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<sst xmlns="http://schemas.openxmlformats.org/spreadsheetml/2006/main" count="587" uniqueCount="540">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</sst>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43862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43862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43863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43864</v>
      </c>
      <c r="C18" s="8">
        <f t="shared" si="3"/>
        <v>1</v>
      </c>
      <c r="D18" s="9" t="str">
        <f t="shared" ca="1" si="0"/>
        <v>MO 01 .Office Automation (Skill Code: 1237 - MS Office 2016)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43865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43866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43867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43868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43869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43870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43871</v>
      </c>
      <c r="C25" s="8">
        <f t="shared" si="3"/>
        <v>4</v>
      </c>
      <c r="D25" s="9" t="str">
        <f t="shared" ca="1" si="5"/>
        <v>MO 04.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43872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43873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43874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43875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43876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43877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43878</v>
      </c>
      <c r="C32" s="8">
        <f t="shared" si="3"/>
        <v>7</v>
      </c>
      <c r="D32" s="9" t="str">
        <f t="shared" ca="1" si="5"/>
        <v>MO 07.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43879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43880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43881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43882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43883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43884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43885</v>
      </c>
      <c r="C39" s="8">
        <f t="shared" si="3"/>
        <v>10</v>
      </c>
      <c r="D39" s="9" t="str">
        <f t="shared" ca="1" si="5"/>
        <v>MO 10.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43886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43887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43888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43889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43890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43891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43892</v>
      </c>
      <c r="C46" s="8">
        <f t="shared" si="3"/>
        <v>13</v>
      </c>
      <c r="D46" s="9" t="str">
        <f t="shared" ca="1" si="5"/>
        <v>BNGW01.Building Next Gen Websites (skill code: 177 - HTML5)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43893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43894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43895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43896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43897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43898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43899</v>
      </c>
      <c r="C53" s="8">
        <f t="shared" si="3"/>
        <v>16</v>
      </c>
      <c r="D53" s="9" t="str">
        <f t="shared" ca="1" si="5"/>
        <v>BNGW04.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43900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43901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43902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43903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43904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43905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43906</v>
      </c>
      <c r="C60" s="8">
        <f t="shared" si="3"/>
        <v>19</v>
      </c>
      <c r="D60" s="9" t="str">
        <f t="shared" ca="1" si="5"/>
        <v>BNGW07.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43907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43908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43909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43910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43911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43912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43913</v>
      </c>
      <c r="C67" s="8">
        <f t="shared" si="3"/>
        <v>22</v>
      </c>
      <c r="D67" s="9" t="str">
        <f t="shared" ca="1" si="5"/>
        <v>BNGW10.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43914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43915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43916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43917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43918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43919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43920</v>
      </c>
      <c r="C74" s="8">
        <f t="shared" si="3"/>
        <v>25</v>
      </c>
      <c r="D74" s="9" t="str">
        <f t="shared" ca="1" si="5"/>
        <v>BNGW13.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43921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43922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43923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43924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43925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43926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43927</v>
      </c>
      <c r="C81" s="8">
        <f t="shared" ref="C81:C144" si="7">IF(OR(WEEKDAY(B81,1)=_day1,WEEKDAY(B81,1)=_day2,WEEKDAY(B81,1)=_day3,WEEKDAY(B81,1)=_day4),VALUE(C80)+1,VALUE(C80))</f>
        <v>28</v>
      </c>
      <c r="D81" s="9" t="str">
        <f t="shared" ca="1" si="5"/>
        <v>BNGW16.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43928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43929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43930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43931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43932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43933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43934</v>
      </c>
      <c r="C88" s="8">
        <f t="shared" si="7"/>
        <v>31</v>
      </c>
      <c r="D88" s="9" t="str">
        <f t="shared" ca="1" si="9"/>
        <v>UIUX 01.UI/UX for Responsive Design (skill code: 368 - UI/UX)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43935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43936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43937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43938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43939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43940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43941</v>
      </c>
      <c r="C95" s="8">
        <f t="shared" si="7"/>
        <v>34</v>
      </c>
      <c r="D95" s="9" t="str">
        <f t="shared" ca="1" si="9"/>
        <v>UIUX 04.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43942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43943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43944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43945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43946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43947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43948</v>
      </c>
      <c r="C102" s="8">
        <f t="shared" si="7"/>
        <v>37</v>
      </c>
      <c r="D102" s="9" t="str">
        <f t="shared" ca="1" si="9"/>
        <v>BS-JQ 01.Bootstrap and Jquery (skill code: 177 - HTML5)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43949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43950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43951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43952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43953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43954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43955</v>
      </c>
      <c r="C109" s="8">
        <f t="shared" si="7"/>
        <v>40</v>
      </c>
      <c r="D109" s="9" t="str">
        <f t="shared" ca="1" si="9"/>
        <v>BS-JQ 04.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43956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43957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43958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43959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43960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43961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43962</v>
      </c>
      <c r="C116" s="8">
        <f t="shared" si="7"/>
        <v>43</v>
      </c>
      <c r="D116" s="9" t="str">
        <f t="shared" ca="1" si="9"/>
        <v>BS-JQ 07.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43963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43964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43965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43966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43967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43968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43969</v>
      </c>
      <c r="C123" s="8">
        <f t="shared" si="7"/>
        <v>46</v>
      </c>
      <c r="D123" s="9" t="str">
        <f t="shared" ca="1" si="9"/>
        <v>Project 02.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43970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43971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43972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43973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43974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43975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43976</v>
      </c>
      <c r="C130" s="8">
        <f t="shared" si="7"/>
        <v>49</v>
      </c>
      <c r="D130" s="9" t="str">
        <f t="shared" ca="1" si="9"/>
        <v>Project 05.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43977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43978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43979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43980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43981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43982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43983</v>
      </c>
      <c r="C137" s="8">
        <f t="shared" si="7"/>
        <v>52</v>
      </c>
      <c r="D137" s="9" t="str">
        <f t="shared" ca="1" si="9"/>
        <v>Project 08.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43984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43985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43986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43987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43988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43989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43990</v>
      </c>
      <c r="C144" s="8">
        <f t="shared" si="7"/>
        <v>55</v>
      </c>
      <c r="D144" s="9" t="str">
        <f t="shared" ca="1" si="9"/>
        <v>Project 11.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43991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43992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43993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43994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43995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43996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43997</v>
      </c>
      <c r="C151" s="8">
        <f t="shared" si="11"/>
        <v>58</v>
      </c>
      <c r="D151" s="9" t="str">
        <f t="shared" ref="D151:D214" ca="1" si="13">INDIRECT(SUBSTITUTE(CONCATENATE("sday",C151),"",""))</f>
        <v>JS 02.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43998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43999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44000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44001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44002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44003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44004</v>
      </c>
      <c r="C158" s="8">
        <f t="shared" si="11"/>
        <v>61</v>
      </c>
      <c r="D158" s="9" t="str">
        <f t="shared" ca="1" si="13"/>
        <v>JS 05.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44005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44006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44007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44008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44009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44010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44011</v>
      </c>
      <c r="C165" s="8">
        <f t="shared" si="11"/>
        <v>64</v>
      </c>
      <c r="D165" s="9" t="str">
        <f t="shared" ca="1" si="13"/>
        <v>JS 08.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44012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44013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44014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44015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44016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44017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44018</v>
      </c>
      <c r="C172" s="8">
        <f t="shared" si="11"/>
        <v>67</v>
      </c>
      <c r="D172" s="9" t="str">
        <f t="shared" ca="1" si="13"/>
        <v>JS 11.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44019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44020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44021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44022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44023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44024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44025</v>
      </c>
      <c r="C179" s="8">
        <f t="shared" si="11"/>
        <v>70</v>
      </c>
      <c r="D179" s="9" t="str">
        <f t="shared" ca="1" si="13"/>
        <v>AJS 02.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44026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44027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44028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44029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44030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44031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44032</v>
      </c>
      <c r="C186" s="8">
        <f t="shared" si="11"/>
        <v>73</v>
      </c>
      <c r="D186" s="9" t="str">
        <f t="shared" ca="1" si="13"/>
        <v>AJS 05.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44033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44034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44035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44036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44037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44038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44039</v>
      </c>
      <c r="C193" s="8">
        <f t="shared" si="11"/>
        <v>76</v>
      </c>
      <c r="D193" s="9" t="str">
        <f t="shared" ca="1" si="13"/>
        <v>PC 02.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44040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44041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44042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44043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44044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44045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44046</v>
      </c>
      <c r="C200" s="8">
        <f t="shared" si="11"/>
        <v>79</v>
      </c>
      <c r="D200" s="9" t="str">
        <f t="shared" ca="1" si="13"/>
        <v>PC 05.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44047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44048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44049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44050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44051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44052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44053</v>
      </c>
      <c r="C207" s="8">
        <f t="shared" si="11"/>
        <v>82</v>
      </c>
      <c r="D207" s="9" t="str">
        <f t="shared" ca="1" si="13"/>
        <v>PC 08.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44054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44055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44056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44057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44058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44059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44060</v>
      </c>
      <c r="C214" s="8">
        <f t="shared" si="15"/>
        <v>85</v>
      </c>
      <c r="D214" s="9" t="str">
        <f t="shared" ca="1" si="13"/>
        <v>PC 11.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44061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44062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44063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44064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44065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44066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44067</v>
      </c>
      <c r="C221" s="8">
        <f t="shared" si="15"/>
        <v>88</v>
      </c>
      <c r="D221" s="9" t="str">
        <f t="shared" ca="1" si="17"/>
        <v>PC 14.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44068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44069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44070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44071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44072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44073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44074</v>
      </c>
      <c r="C228" s="8">
        <f t="shared" si="18"/>
        <v>91</v>
      </c>
      <c r="D228" s="9" t="str">
        <f t="shared" ca="1" si="19"/>
        <v>XMLJ01.Markup Language &amp; JSON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44075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44076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44077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44078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44079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44080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44081</v>
      </c>
      <c r="C235" s="8">
        <f t="shared" si="18"/>
        <v>94</v>
      </c>
      <c r="D235" s="9" t="str">
        <f t="shared" ca="1" si="19"/>
        <v>XMLJ04.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44082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44083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44084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44085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44086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44087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44088</v>
      </c>
      <c r="C242" s="8">
        <f t="shared" si="18"/>
        <v>97</v>
      </c>
      <c r="D242" s="9" t="str">
        <f t="shared" ca="1" si="19"/>
        <v>SQL01.Data Management (SQL Server)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44089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44090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44091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44092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44093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44094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44095</v>
      </c>
      <c r="C249" s="8">
        <f t="shared" si="18"/>
        <v>100</v>
      </c>
      <c r="D249" s="9" t="str">
        <f t="shared" ca="1" si="19"/>
        <v>SQL04.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44096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44097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44098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44099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44100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44101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44102</v>
      </c>
      <c r="C256" s="8">
        <f t="shared" si="18"/>
        <v>103</v>
      </c>
      <c r="D256" s="9" t="str">
        <f t="shared" ca="1" si="19"/>
        <v>SQL07.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44103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44104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44105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44106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44107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44108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44109</v>
      </c>
      <c r="C263" s="8">
        <f t="shared" si="18"/>
        <v>106</v>
      </c>
      <c r="D263" s="9" t="str">
        <f t="shared" ca="1" si="19"/>
        <v>SQL10.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44110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44111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44112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44113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44114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44115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44116</v>
      </c>
      <c r="C270" s="8">
        <f t="shared" si="18"/>
        <v>109</v>
      </c>
      <c r="D270" s="9" t="str">
        <f t="shared" ca="1" si="19"/>
        <v>SQL13.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44117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44118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44119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44120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44121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44122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44123</v>
      </c>
      <c r="C277" s="8">
        <f t="shared" si="18"/>
        <v>112</v>
      </c>
      <c r="D277" s="9" t="str">
        <f t="shared" ca="1" si="19"/>
        <v>SQL16.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44124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44125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44126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44127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44128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44129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44130</v>
      </c>
      <c r="C284" s="8">
        <f t="shared" si="18"/>
        <v>115</v>
      </c>
      <c r="D284" s="9" t="str">
        <f t="shared" ca="1" si="19"/>
        <v>C# 03.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44131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44132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44133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44134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44135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44136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44137</v>
      </c>
      <c r="C291" s="8">
        <f t="shared" si="22"/>
        <v>118</v>
      </c>
      <c r="D291" s="9" t="str">
        <f t="shared" ca="1" si="23"/>
        <v>C# 06.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44138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44139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44140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44141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44142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44143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44144</v>
      </c>
      <c r="C298" s="8">
        <f t="shared" si="22"/>
        <v>121</v>
      </c>
      <c r="D298" s="9" t="str">
        <f t="shared" ca="1" si="23"/>
        <v>C# 09.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44145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44146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44147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44148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44149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44150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44151</v>
      </c>
      <c r="C305" s="8">
        <f t="shared" si="22"/>
        <v>124</v>
      </c>
      <c r="D305" s="9" t="str">
        <f t="shared" ca="1" si="23"/>
        <v>C# 12.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44152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44153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44154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44155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44156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44157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44158</v>
      </c>
      <c r="C312" s="8">
        <f t="shared" si="22"/>
        <v>127</v>
      </c>
      <c r="D312" s="9" t="str">
        <f t="shared" ca="1" si="23"/>
        <v>C# 15.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44159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44160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44161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44162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44163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44164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44165</v>
      </c>
      <c r="C319" s="8">
        <f t="shared" si="22"/>
        <v>130</v>
      </c>
      <c r="D319" s="9" t="str">
        <f t="shared" ca="1" si="23"/>
        <v>C# 18.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44166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44167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44168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44169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44170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44171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44172</v>
      </c>
      <c r="C326" s="8">
        <f t="shared" si="24"/>
        <v>133</v>
      </c>
      <c r="D326" s="9" t="str">
        <f t="shared" ca="1" si="25"/>
        <v>ASP.NET 01.Developing ASP.NET MVC Web Applications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44173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44174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44175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44176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44177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44178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44179</v>
      </c>
      <c r="C333" s="8">
        <f t="shared" si="24"/>
        <v>136</v>
      </c>
      <c r="D333" s="9" t="str">
        <f t="shared" ca="1" si="25"/>
        <v>ASP.NET 04.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44180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44181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44182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44183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44184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44185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44186</v>
      </c>
      <c r="C340" s="8">
        <f t="shared" si="24"/>
        <v>139</v>
      </c>
      <c r="D340" s="9" t="str">
        <f t="shared" ca="1" si="25"/>
        <v>ASP.NET 07.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44187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44188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44189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44190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44191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44192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44193</v>
      </c>
      <c r="C347" s="8">
        <f t="shared" si="24"/>
        <v>142</v>
      </c>
      <c r="D347" s="9" t="str">
        <f t="shared" ca="1" si="25"/>
        <v>ASP.NET 10.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44194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44195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44196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44197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44198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44199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44200</v>
      </c>
      <c r="C354" s="8">
        <f t="shared" si="24"/>
        <v>145</v>
      </c>
      <c r="D354" s="9" t="str">
        <f t="shared" ca="1" si="25"/>
        <v>ASP.NET 13.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44201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44202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44203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44204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44205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44206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44207</v>
      </c>
      <c r="C361" s="8">
        <f t="shared" si="24"/>
        <v>148</v>
      </c>
      <c r="D361" s="9" t="str">
        <f t="shared" ca="1" si="25"/>
        <v>ASP.NET 16.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44208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44209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44210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44211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44212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44213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44214</v>
      </c>
      <c r="C368" s="8">
        <f t="shared" si="24"/>
        <v>151</v>
      </c>
      <c r="D368" s="9" t="str">
        <f t="shared" ca="1" si="25"/>
        <v>ASP.NET 19.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44215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44216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44217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44218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44219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44220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44221</v>
      </c>
      <c r="C375" s="8">
        <f t="shared" si="24"/>
        <v>154</v>
      </c>
      <c r="D375" s="9" t="str">
        <f t="shared" ca="1" si="25"/>
        <v>Project 02.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44222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44223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44224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44225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44226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44227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44228</v>
      </c>
      <c r="C382" s="8">
        <f t="shared" si="24"/>
        <v>157</v>
      </c>
      <c r="D382" s="9" t="str">
        <f t="shared" ca="1" si="25"/>
        <v>Project 05.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44229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44230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44231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44232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44233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44234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44235</v>
      </c>
      <c r="C389" s="8">
        <f t="shared" ref="C389:C452" si="28">IF(OR(WEEKDAY(B389,1)=_day1,WEEKDAY(B389,1)=_day2,WEEKDAY(B389,1)=_day3,WEEKDAY(B389,1)=_day4),VALUE(C388)+1,VALUE(C388))</f>
        <v>160</v>
      </c>
      <c r="D389" s="9" t="str">
        <f t="shared" ref="D389:D452" ca="1" si="29">INDIRECT(SUBSTITUTE(CONCATENATE("sday",C389),"",""))</f>
        <v>Project 08.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44236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44237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44238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44239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44240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44241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44242</v>
      </c>
      <c r="C396" s="8">
        <f t="shared" si="28"/>
        <v>163</v>
      </c>
      <c r="D396" s="9" t="str">
        <f t="shared" ca="1" si="29"/>
        <v>Project 11.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44243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44244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44245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44246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44247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44248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44249</v>
      </c>
      <c r="C403" s="8">
        <f t="shared" si="28"/>
        <v>166</v>
      </c>
      <c r="D403" s="9" t="str">
        <f t="shared" ca="1" si="29"/>
        <v>AZURE 03.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44250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44251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44252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44253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44254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44255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44256</v>
      </c>
      <c r="C410" s="8">
        <f t="shared" si="28"/>
        <v>169</v>
      </c>
      <c r="D410" s="9" t="str">
        <f t="shared" ca="1" si="29"/>
        <v>AZURE 06.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44257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44258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44259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44260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44261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44262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44263</v>
      </c>
      <c r="C417" s="8">
        <f t="shared" si="28"/>
        <v>172</v>
      </c>
      <c r="D417" s="9" t="str">
        <f t="shared" ca="1" si="29"/>
        <v>AZURE 09.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44264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44265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44266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44267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44268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44269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44270</v>
      </c>
      <c r="C424" s="8">
        <f t="shared" si="28"/>
        <v>175</v>
      </c>
      <c r="D424" s="9" t="str">
        <f t="shared" ca="1" si="29"/>
        <v>AZURE 12.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44271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44272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44273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44274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44275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44276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44277</v>
      </c>
      <c r="C431" s="8">
        <f t="shared" si="28"/>
        <v>178</v>
      </c>
      <c r="D431" s="9" t="str">
        <f t="shared" ca="1" si="29"/>
        <v>AZURE 15.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44278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44279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44280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44281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44282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44283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44284</v>
      </c>
      <c r="C438" s="8">
        <f t="shared" si="28"/>
        <v>181</v>
      </c>
      <c r="D438" s="9" t="str">
        <f t="shared" ca="1" si="29"/>
        <v>AZURE 18.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44285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44286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44287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44288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44289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44290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44291</v>
      </c>
      <c r="C445" s="8">
        <f t="shared" si="28"/>
        <v>184</v>
      </c>
      <c r="D445" s="9" t="str">
        <f t="shared" ca="1" si="29"/>
        <v>GIT 01.Distributed Version Control (GIT)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44292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44293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44294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44295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44296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44297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44298</v>
      </c>
      <c r="C452" s="8">
        <f t="shared" si="28"/>
        <v>187</v>
      </c>
      <c r="D452" s="9" t="str">
        <f t="shared" ca="1" si="29"/>
        <v>SEO 01.Optimize Web for Search Engines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44299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44300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44301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44302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44303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44304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44305</v>
      </c>
      <c r="C459" s="8">
        <f t="shared" si="32"/>
        <v>190</v>
      </c>
      <c r="D459" s="9" t="str">
        <f t="shared" ca="1" si="33"/>
        <v>SEO 04.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44306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44307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44308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44309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44310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44311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44312</v>
      </c>
      <c r="C466" s="8">
        <f t="shared" si="32"/>
        <v>193</v>
      </c>
      <c r="D466" s="9" t="str">
        <f t="shared" ca="1" si="33"/>
        <v>MYSQL 01.Querying with MySQL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44313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44314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44315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44316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44317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44318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44319</v>
      </c>
      <c r="C473" s="8">
        <f t="shared" si="32"/>
        <v>196</v>
      </c>
      <c r="D473" s="9" t="str">
        <f t="shared" ca="1" si="33"/>
        <v>MYSQL 04.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44320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44321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44322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44323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44324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44325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44326</v>
      </c>
      <c r="C480" s="8">
        <f t="shared" si="32"/>
        <v>199</v>
      </c>
      <c r="D480" s="9" t="str">
        <f t="shared" ca="1" si="33"/>
        <v>MYSQL 07.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44327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44328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44329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44330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44331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44332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44333</v>
      </c>
      <c r="C487" s="8">
        <f t="shared" si="32"/>
        <v>202</v>
      </c>
      <c r="D487" s="9" t="str">
        <f t="shared" ca="1" si="33"/>
        <v>MYSQL 10.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44334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44335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44336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44337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44338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44339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44340</v>
      </c>
      <c r="C494" s="8">
        <f t="shared" si="32"/>
        <v>205</v>
      </c>
      <c r="D494" s="9" t="str">
        <f t="shared" ca="1" si="33"/>
        <v xml:space="preserve">PHP 01.Web Application Development using PHP 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44341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44342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44343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44344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44345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44346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44347</v>
      </c>
      <c r="C501" s="8">
        <f t="shared" si="32"/>
        <v>208</v>
      </c>
      <c r="D501" s="9" t="str">
        <f t="shared" ca="1" si="33"/>
        <v>PHP 04.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44348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44349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44350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44351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44352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44353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44354</v>
      </c>
      <c r="C508" s="8">
        <f t="shared" si="32"/>
        <v>211</v>
      </c>
      <c r="D508" s="9" t="str">
        <f t="shared" ca="1" si="33"/>
        <v>PHP 07.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44355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44356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44357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44358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44359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44360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44361</v>
      </c>
      <c r="C515" s="8">
        <f t="shared" si="32"/>
        <v>214</v>
      </c>
      <c r="D515" s="9" t="str">
        <f t="shared" ca="1" si="33"/>
        <v>PHP 10.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44362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44363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44364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44365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44366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44367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44368</v>
      </c>
      <c r="C522" s="8">
        <f t="shared" si="36"/>
        <v>217</v>
      </c>
      <c r="D522" s="9" t="str">
        <f t="shared" ca="1" si="37"/>
        <v>PHP 13.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44369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44370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44371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44372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44373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44374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44375</v>
      </c>
      <c r="C529" s="8">
        <f t="shared" si="36"/>
        <v>220</v>
      </c>
      <c r="D529" s="9" t="str">
        <f t="shared" ca="1" si="37"/>
        <v>PHP 16.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44376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44377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44378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44379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44380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44381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44382</v>
      </c>
      <c r="C536" s="8">
        <f t="shared" si="36"/>
        <v>223</v>
      </c>
      <c r="D536" s="9" t="str">
        <f t="shared" ca="1" si="37"/>
        <v>PHP 19.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44383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44384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44385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44386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44387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44388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44389</v>
      </c>
      <c r="C543" s="8">
        <f t="shared" si="36"/>
        <v>226</v>
      </c>
      <c r="D543" s="9" t="str">
        <f t="shared" ca="1" si="37"/>
        <v>LARAVEL 02.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44390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44391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44392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44393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44394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44395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44396</v>
      </c>
      <c r="C550" s="8">
        <f t="shared" si="36"/>
        <v>229</v>
      </c>
      <c r="D550" s="9" t="str">
        <f t="shared" ca="1" si="37"/>
        <v>LARAVEL 05.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44397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44398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44399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44400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44401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44402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44403</v>
      </c>
      <c r="C557" s="8">
        <f t="shared" si="36"/>
        <v>232</v>
      </c>
      <c r="D557" s="9" t="str">
        <f t="shared" ca="1" si="37"/>
        <v>SECURE 02.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44404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44405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44406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44407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44408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44409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44410</v>
      </c>
      <c r="C564" s="8">
        <f t="shared" si="36"/>
        <v>235</v>
      </c>
      <c r="D564" s="9" t="str">
        <f t="shared" ca="1" si="37"/>
        <v>SECURE 05.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44411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44412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44413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44414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44415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44416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44417</v>
      </c>
      <c r="C571" s="8">
        <f t="shared" si="36"/>
        <v>238</v>
      </c>
      <c r="D571" s="9" t="str">
        <f t="shared" ca="1" si="37"/>
        <v>SECURE 08.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44418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44419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44420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44421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44422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44423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44424</v>
      </c>
      <c r="C578" s="8">
        <f t="shared" si="36"/>
        <v>241</v>
      </c>
      <c r="D578" s="9" t="str">
        <f t="shared" ca="1" si="37"/>
        <v>Proj-03.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44425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44426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44427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44428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44429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44430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44431</v>
      </c>
      <c r="C585" s="8">
        <f t="shared" si="40"/>
        <v>244</v>
      </c>
      <c r="D585" s="9" t="str">
        <f t="shared" ca="1" si="41"/>
        <v>Proj-06.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44432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44433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44434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44435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44436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44437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44438</v>
      </c>
      <c r="C592" s="8">
        <f t="shared" si="40"/>
        <v>247</v>
      </c>
      <c r="D592" s="9" t="str">
        <f t="shared" ca="1" si="41"/>
        <v>WPRESS 02.Working with Content Management System (WordPress)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44439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44440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44441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44442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44443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44444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44445</v>
      </c>
      <c r="C599" s="8">
        <f t="shared" si="40"/>
        <v>250</v>
      </c>
      <c r="D599" s="9" t="str">
        <f t="shared" ca="1" si="41"/>
        <v>WPRESS 05.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44446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44447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44448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44449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44450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44451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44452</v>
      </c>
      <c r="C606" s="8">
        <f t="shared" si="40"/>
        <v>253</v>
      </c>
      <c r="D606" s="9" t="str">
        <f t="shared" ca="1" si="41"/>
        <v>WPRESS 08.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44453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44454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44455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44456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44457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44458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44459</v>
      </c>
      <c r="C613" s="8">
        <f t="shared" si="40"/>
        <v>256</v>
      </c>
      <c r="D613" s="9" t="str">
        <f t="shared" ca="1" si="41"/>
        <v>JAVA 03.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44460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44461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44462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44463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44464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44465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44466</v>
      </c>
      <c r="C620" s="8">
        <f t="shared" si="40"/>
        <v>259</v>
      </c>
      <c r="D620" s="9" t="str">
        <f t="shared" ca="1" si="41"/>
        <v>JAVA 06.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44467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44468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44469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44470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44471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44472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44473</v>
      </c>
      <c r="C627" s="8">
        <f t="shared" si="40"/>
        <v>262</v>
      </c>
      <c r="D627" s="9" t="str">
        <f t="shared" ca="1" si="41"/>
        <v>JAVA 09.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44474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44475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44476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44477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44478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44479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44480</v>
      </c>
      <c r="C634" s="8">
        <f t="shared" si="40"/>
        <v>265</v>
      </c>
      <c r="D634" s="9" t="str">
        <f t="shared" ca="1" si="41"/>
        <v>JAVA 12.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44481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44482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44483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44484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44485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44486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44487</v>
      </c>
      <c r="C641" s="8">
        <f t="shared" si="40"/>
        <v>268</v>
      </c>
      <c r="D641" s="9" t="str">
        <f t="shared" ca="1" si="41"/>
        <v>JAVA 15.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44488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44489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44490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44491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44492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44493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44494</v>
      </c>
      <c r="C648" s="8">
        <f t="shared" ref="C648:C688" si="44">IF(OR(WEEKDAY(B648,1)=_day1,WEEKDAY(B648,1)=_day2,WEEKDAY(B648,1)=_day3,WEEKDAY(B648,1)=_day4),VALUE(C647)+1,VALUE(C647))</f>
        <v>271</v>
      </c>
      <c r="D648" s="9" t="str">
        <f t="shared" ref="D648:D688" ca="1" si="45">INDIRECT(SUBSTITUTE(CONCATENATE("sday",C648),"",""))</f>
        <v>AND 02.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44495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44496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44497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44498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44499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44500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44501</v>
      </c>
      <c r="C655" s="8">
        <f t="shared" si="44"/>
        <v>274</v>
      </c>
      <c r="D655" s="9" t="str">
        <f t="shared" ca="1" si="45"/>
        <v>AND 05.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44502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44503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44504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44505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44506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44507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44508</v>
      </c>
      <c r="C662" s="8">
        <f t="shared" si="44"/>
        <v>277</v>
      </c>
      <c r="D662" s="9" t="str">
        <f t="shared" ca="1" si="45"/>
        <v>AND 08.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44509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44510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44511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44512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44513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44514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44515</v>
      </c>
      <c r="C669" s="8">
        <f t="shared" si="44"/>
        <v>280</v>
      </c>
      <c r="D669" s="9" t="str">
        <f t="shared" ca="1" si="45"/>
        <v>AND 11.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44516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44517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44518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44519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44520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44521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44522</v>
      </c>
      <c r="C676" s="8">
        <f t="shared" si="44"/>
        <v>283</v>
      </c>
      <c r="D676" s="9" t="str">
        <f t="shared" ca="1" si="45"/>
        <v>AND 14.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44523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44524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44525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44526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44527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44528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44529</v>
      </c>
      <c r="C683" s="8">
        <f t="shared" si="44"/>
        <v>286</v>
      </c>
      <c r="D683" s="9" t="str">
        <f t="shared" ca="1" si="45"/>
        <v>AND 17.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44530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44531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44532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44533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44534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44535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44536</v>
      </c>
      <c r="C690" s="8">
        <f t="shared" si="48"/>
        <v>289</v>
      </c>
      <c r="D690" s="9" t="str">
        <f t="shared" ca="1" si="49"/>
        <v>AND 20.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44537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44538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44539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44540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44541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44542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44543</v>
      </c>
      <c r="C697" s="8">
        <f t="shared" si="48"/>
        <v>292</v>
      </c>
      <c r="D697" s="9" t="str">
        <f t="shared" ca="1" si="49"/>
        <v>XCODE 03.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44544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44545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44546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44547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44548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44549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44550</v>
      </c>
      <c r="C704" s="8">
        <f t="shared" si="48"/>
        <v>295</v>
      </c>
      <c r="D704" s="9" t="str">
        <f t="shared" ca="1" si="49"/>
        <v>XCODE 06.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44551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44552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44553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44554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44555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44556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44557</v>
      </c>
      <c r="C711" s="8">
        <f t="shared" si="48"/>
        <v>298</v>
      </c>
      <c r="D711" s="9" t="str">
        <f t="shared" ca="1" si="49"/>
        <v>XCODE 09.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44558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44559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44560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44561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44562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44563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44564</v>
      </c>
      <c r="C718" s="8">
        <f t="shared" si="48"/>
        <v>301</v>
      </c>
      <c r="D718" s="9" t="str">
        <f t="shared" ca="1" si="49"/>
        <v>XCODE 12.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44565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44566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44567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44568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44569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44570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44571</v>
      </c>
      <c r="C725" s="8">
        <f t="shared" si="48"/>
        <v>304</v>
      </c>
      <c r="D725" s="9" t="str">
        <f t="shared" ca="1" si="49"/>
        <v>XCODE 15.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44572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44573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44574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44575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44576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44577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44578</v>
      </c>
      <c r="C732" s="8">
        <f t="shared" si="48"/>
        <v>307</v>
      </c>
      <c r="D732" s="9" t="str">
        <f t="shared" ca="1" si="49"/>
        <v>SWIFT 02.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44579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44580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44581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44582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44583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44584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44585</v>
      </c>
      <c r="C739" s="8">
        <f t="shared" si="48"/>
        <v>310</v>
      </c>
      <c r="D739" s="9" t="str">
        <f t="shared" ca="1" si="49"/>
        <v>SWIFT 05.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44586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44587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44588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44589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44590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44591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44592</v>
      </c>
      <c r="C746" s="8">
        <f t="shared" si="48"/>
        <v>313</v>
      </c>
      <c r="D746" s="9" t="str">
        <f t="shared" ca="1" si="49"/>
        <v>SWIFT 08.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44593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44594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44595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44596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44597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44598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44599</v>
      </c>
      <c r="C753" s="8">
        <f t="shared" ref="C753:C816" si="52">IF(OR(WEEKDAY(B753,1)=_day1,WEEKDAY(B753,1)=_day2,WEEKDAY(B753,1)=_day3,WEEKDAY(B753,1)=_day4),VALUE(C752)+1,VALUE(C752))</f>
        <v>316</v>
      </c>
      <c r="D753" s="9" t="str">
        <f t="shared" ref="D753:D816" ca="1" si="53">INDIRECT(SUBSTITUTE(CONCATENATE("sday",C753),"",""))</f>
        <v>SWIFT 11.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44600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44601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44602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44603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44604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44605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44606</v>
      </c>
      <c r="C760" s="8">
        <f t="shared" si="52"/>
        <v>319</v>
      </c>
      <c r="D760" s="9" t="str">
        <f t="shared" ca="1" si="53"/>
        <v>SWIFT 14.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44607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44608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44609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44610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44611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44612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44613</v>
      </c>
      <c r="C767" s="8">
        <f t="shared" si="52"/>
        <v>322</v>
      </c>
      <c r="D767" s="9" t="str">
        <f t="shared" ca="1" si="53"/>
        <v>SWIFT 17.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44614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44615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44616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44617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44618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44619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44620</v>
      </c>
      <c r="C774" s="8">
        <f t="shared" si="52"/>
        <v>325</v>
      </c>
      <c r="D774" s="9" t="str">
        <f t="shared" ca="1" si="53"/>
        <v>SWIFT 20.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44621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44622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44623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44624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44625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44626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44627</v>
      </c>
      <c r="C781" s="8">
        <f t="shared" si="52"/>
        <v>328</v>
      </c>
      <c r="D781" s="9" t="str">
        <f t="shared" ca="1" si="53"/>
        <v>SWIFT 23.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44628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44629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44630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44631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44632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44633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44634</v>
      </c>
      <c r="C788" s="8">
        <f t="shared" si="52"/>
        <v>331</v>
      </c>
      <c r="D788" s="9" t="str">
        <f t="shared" ca="1" si="53"/>
        <v>Project 02.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44635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44636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44637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44638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44639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44640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44641</v>
      </c>
      <c r="C795" s="8">
        <f t="shared" si="52"/>
        <v>334</v>
      </c>
      <c r="D795" s="9" t="str">
        <f t="shared" ca="1" si="53"/>
        <v>Project 05.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44642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44643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44644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44645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44646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44647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44648</v>
      </c>
      <c r="C802" s="8">
        <f t="shared" si="52"/>
        <v>337</v>
      </c>
      <c r="D802" s="9" t="str">
        <f t="shared" ca="1" si="53"/>
        <v>AGILE 01.Agile and DevOps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44649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44650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44651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44652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44653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44654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44655</v>
      </c>
      <c r="C809" s="8">
        <f t="shared" si="52"/>
        <v>340</v>
      </c>
      <c r="D809" s="9" t="str">
        <f t="shared" ca="1" si="53"/>
        <v>AGILE 04.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44656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44657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44658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44659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44660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44661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44662</v>
      </c>
      <c r="C816" s="8">
        <f t="shared" si="52"/>
        <v>343</v>
      </c>
      <c r="D816" s="9" t="str">
        <f t="shared" ca="1" si="53"/>
        <v>AGILE 07.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44663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44664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44665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44666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44667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44668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44669</v>
      </c>
      <c r="C823" s="8">
        <f t="shared" si="56"/>
        <v>346</v>
      </c>
      <c r="D823" s="9" t="str">
        <f t="shared" ca="1" si="57"/>
        <v>AGILE 10.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44670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44671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44672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44673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44674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44675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44676</v>
      </c>
      <c r="C830" s="8">
        <f t="shared" si="56"/>
        <v>349</v>
      </c>
      <c r="D830" s="9" t="str">
        <f t="shared" ca="1" si="57"/>
        <v>EXCEL 01.Financial Data Analysis with MS Excel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44677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44678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44679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44680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44681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44682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44683</v>
      </c>
      <c r="C837" s="8">
        <f t="shared" si="56"/>
        <v>352</v>
      </c>
      <c r="D837" s="9" t="str">
        <f t="shared" ca="1" si="57"/>
        <v>EXCEL 04.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44684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44685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44686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44687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44688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44689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44690</v>
      </c>
      <c r="C844" s="8">
        <f t="shared" si="56"/>
        <v>355</v>
      </c>
      <c r="D844" s="9" t="str">
        <f t="shared" ca="1" si="57"/>
        <v>EXCEL 07.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44691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44692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44693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44694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44695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44696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44697</v>
      </c>
      <c r="C851" s="8">
        <f t="shared" si="56"/>
        <v>358</v>
      </c>
      <c r="D851" s="9" t="str">
        <f t="shared" ca="1" si="57"/>
        <v>SMAC 02.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44698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44699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44700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44701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44702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44703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44704</v>
      </c>
      <c r="C858" s="8">
        <f t="shared" si="56"/>
        <v>361</v>
      </c>
      <c r="D858" s="9" t="str">
        <f t="shared" ca="1" si="57"/>
        <v>PYTHON 01.Python Programming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44705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44706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44707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44708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44709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44710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44711</v>
      </c>
      <c r="C865" s="8">
        <f t="shared" si="56"/>
        <v>364</v>
      </c>
      <c r="D865" s="9" t="str">
        <f t="shared" ca="1" si="57"/>
        <v>PYTHON 04.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44712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44713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44714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44715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44716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44717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44718</v>
      </c>
      <c r="C872" s="8">
        <f t="shared" si="56"/>
        <v>367</v>
      </c>
      <c r="D872" s="9" t="str">
        <f t="shared" ca="1" si="57"/>
        <v>PYTHON 07.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44719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44720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44721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44722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44723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44724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44725</v>
      </c>
      <c r="C879" s="8">
        <f t="shared" si="56"/>
        <v>370</v>
      </c>
      <c r="D879" s="9" t="str">
        <f t="shared" ca="1" si="57"/>
        <v>PYTHON 10.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44726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44727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44728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44729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44730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44731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44732</v>
      </c>
      <c r="C886" s="8">
        <f t="shared" si="60"/>
        <v>373</v>
      </c>
      <c r="D886" s="9" t="str">
        <f t="shared" ca="1" si="61"/>
        <v>PYTHON 13.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44733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44734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44735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44736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44737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44738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44739</v>
      </c>
      <c r="C893" s="8">
        <f t="shared" si="60"/>
        <v>376</v>
      </c>
      <c r="D893" s="9" t="str">
        <f t="shared" ca="1" si="61"/>
        <v>PYTHON 16.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44740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44741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44742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44743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44744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44745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44746</v>
      </c>
      <c r="C900" s="8">
        <f t="shared" si="60"/>
        <v>379</v>
      </c>
      <c r="D900" s="9" t="str">
        <f t="shared" ca="1" si="61"/>
        <v>PYTHON 19.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44747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44748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44749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44750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44751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44752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44753</v>
      </c>
      <c r="C907" s="8">
        <f t="shared" si="60"/>
        <v>382</v>
      </c>
      <c r="D907" s="9" t="str">
        <f t="shared" ca="1" si="61"/>
        <v>RPRO 02.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44754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44755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44756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44757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44758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44759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44760</v>
      </c>
      <c r="C914" s="8">
        <f t="shared" si="62"/>
        <v>385</v>
      </c>
      <c r="D914" s="9" t="str">
        <f t="shared" ca="1" si="63"/>
        <v>RPRO 05.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44761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44762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44763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44764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44765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44766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44767</v>
      </c>
      <c r="C921" s="8">
        <f t="shared" si="62"/>
        <v>388</v>
      </c>
      <c r="D921" s="9" t="str">
        <f t="shared" ca="1" si="63"/>
        <v>RPRO 08.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44768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44769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44770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44771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44772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44773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44774</v>
      </c>
      <c r="C928" s="8">
        <f t="shared" si="62"/>
        <v>391</v>
      </c>
      <c r="D928" s="9" t="str">
        <f t="shared" ca="1" si="63"/>
        <v>RPRO 11.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44775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44776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44777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44778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44779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44780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44781</v>
      </c>
      <c r="C935" s="8">
        <f t="shared" si="62"/>
        <v>394</v>
      </c>
      <c r="D935" s="9" t="str">
        <f t="shared" ca="1" si="63"/>
        <v>RPRO 14.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44782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44783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44784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44785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44786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44787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44788</v>
      </c>
      <c r="C942" s="8">
        <f t="shared" si="62"/>
        <v>397</v>
      </c>
      <c r="D942" s="9" t="str">
        <f t="shared" ca="1" si="63"/>
        <v>RPRO 17.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44789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44790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44791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44792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44793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44794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44795</v>
      </c>
      <c r="C949" s="8">
        <f t="shared" si="62"/>
        <v>400</v>
      </c>
      <c r="D949" s="9" t="str">
        <f t="shared" ca="1" si="63"/>
        <v>RPRO 20.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44796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44797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44798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44799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44800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44801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44802</v>
      </c>
      <c r="C956" s="8">
        <f t="shared" si="62"/>
        <v>403</v>
      </c>
      <c r="D956" s="9" t="str">
        <f t="shared" ca="1" si="63"/>
        <v>Project 03.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44803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44804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44805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44806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44807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44808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44809</v>
      </c>
      <c r="C963" s="8">
        <f t="shared" si="62"/>
        <v>406</v>
      </c>
      <c r="D963" s="9" t="str">
        <f t="shared" ca="1" si="63"/>
        <v>IOTH 01.IoT Hardware [Focus on sensors]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44810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44811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44812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44813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44814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44815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44816</v>
      </c>
      <c r="C970" s="8">
        <f t="shared" si="62"/>
        <v>409</v>
      </c>
      <c r="D970" s="9" t="str">
        <f t="shared" ca="1" si="63"/>
        <v>IOTH 04.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44817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44818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44819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44820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44821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44822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44823</v>
      </c>
      <c r="C977" s="8">
        <f t="shared" si="66"/>
        <v>412</v>
      </c>
      <c r="D977" s="9" t="str">
        <f t="shared" ca="1" si="67"/>
        <v>IOTH 07.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44824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44825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44826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44827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44828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44829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44830</v>
      </c>
      <c r="C984" s="8">
        <f t="shared" si="66"/>
        <v>415</v>
      </c>
      <c r="D984" s="9" t="str">
        <f t="shared" ca="1" si="67"/>
        <v>IOTH 10.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44831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44832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44833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44834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44835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44836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44837</v>
      </c>
      <c r="C991" s="8">
        <f t="shared" si="66"/>
        <v>418</v>
      </c>
      <c r="D991" s="9" t="str">
        <f t="shared" ca="1" si="67"/>
        <v>IOTH 13.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44838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44839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44840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44841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44842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44843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44844</v>
      </c>
      <c r="C998" s="8">
        <f t="shared" si="66"/>
        <v>421</v>
      </c>
      <c r="D998" s="9" t="str">
        <f t="shared" ca="1" si="67"/>
        <v>IOTH 16.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44845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44846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44847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44848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44849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44850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44851</v>
      </c>
      <c r="C1005" s="8">
        <f t="shared" si="66"/>
        <v>424</v>
      </c>
      <c r="D1005" s="9" t="str">
        <f t="shared" ca="1" si="67"/>
        <v>IOTH 19.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44852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44853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44854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44855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44856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44857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44858</v>
      </c>
      <c r="C1012" s="8">
        <f t="shared" si="66"/>
        <v>427</v>
      </c>
      <c r="D1012" s="9" t="str">
        <f t="shared" ca="1" si="67"/>
        <v>IOTN 02.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44859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44860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44861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44862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44863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44864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44865</v>
      </c>
      <c r="C1019" s="8">
        <f t="shared" si="66"/>
        <v>430</v>
      </c>
      <c r="D1019" s="9" t="str">
        <f t="shared" ca="1" si="67"/>
        <v>IOTN 05.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44866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44867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44868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44869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44870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44871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44872</v>
      </c>
      <c r="C1026" s="8">
        <f t="shared" si="66"/>
        <v>433</v>
      </c>
      <c r="D1026" s="9" t="str">
        <f t="shared" ca="1" si="67"/>
        <v>IOTN 08.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44873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44874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44875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44876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44877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44878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44879</v>
      </c>
      <c r="C1033" s="8">
        <f t="shared" si="66"/>
        <v>436</v>
      </c>
      <c r="D1033" s="9" t="str">
        <f t="shared" ca="1" si="67"/>
        <v>IOTP 03.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44880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44881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44882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44883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44884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44885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44886</v>
      </c>
      <c r="C1040" s="8">
        <f t="shared" si="70"/>
        <v>439</v>
      </c>
      <c r="D1040" s="9" t="str">
        <f t="shared" ca="1" si="71"/>
        <v>IOTP 06.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44887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44888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44889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44890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44891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44892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44893</v>
      </c>
      <c r="C1047" s="8">
        <f t="shared" si="70"/>
        <v>442</v>
      </c>
      <c r="D1047" s="9" t="str">
        <f t="shared" ca="1" si="71"/>
        <v>IOTP 09.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44894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44895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44896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44897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44898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44899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44900</v>
      </c>
      <c r="C1054" s="8">
        <f t="shared" si="70"/>
        <v>445</v>
      </c>
      <c r="D1054" s="9" t="str">
        <f t="shared" ca="1" si="71"/>
        <v>IOTP 12.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44901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44902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44903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44904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44905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44906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44907</v>
      </c>
      <c r="C1061" s="8">
        <f t="shared" si="70"/>
        <v>448</v>
      </c>
      <c r="D1061" s="9" t="str">
        <f t="shared" ca="1" si="71"/>
        <v>IOTP 15.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44908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44909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44910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44911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44912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44913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44914</v>
      </c>
      <c r="C1068" s="8">
        <f t="shared" si="70"/>
        <v>451</v>
      </c>
      <c r="D1068" s="9" t="str">
        <f t="shared" ca="1" si="71"/>
        <v>IOTP 18.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44915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44916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44917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44918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44919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44920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44921</v>
      </c>
      <c r="C1075" s="8">
        <f t="shared" si="70"/>
        <v>454</v>
      </c>
      <c r="D1075" s="9" t="str">
        <f t="shared" ca="1" si="71"/>
        <v>IOTP 21.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44922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44923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44924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44925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44926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44927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44928</v>
      </c>
      <c r="C1082" s="8">
        <f t="shared" si="70"/>
        <v>457</v>
      </c>
      <c r="D1082" s="9" t="str">
        <f t="shared" ca="1" si="71"/>
        <v>IOTP 24.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44929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44930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44931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44932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44933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44934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44935</v>
      </c>
      <c r="C1089" s="8">
        <f t="shared" si="70"/>
        <v>460</v>
      </c>
      <c r="D1089" s="9" t="str">
        <f t="shared" ca="1" si="71"/>
        <v>Project 03.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44936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44937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44938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44939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44940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44941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44942</v>
      </c>
      <c r="C1096" s="8">
        <f t="shared" si="70"/>
        <v>463</v>
      </c>
      <c r="D1096" s="9" t="str">
        <f t="shared" ca="1" si="71"/>
        <v>Project 06.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44943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44944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44945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44946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44947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44948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44949</v>
      </c>
      <c r="C1103" s="8">
        <f t="shared" si="74"/>
        <v>466</v>
      </c>
      <c r="D1103" s="9" t="str">
        <f t="shared" ca="1" si="75"/>
        <v>Project 09.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44950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44951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44952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44953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44954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44955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44956</v>
      </c>
      <c r="C1110" s="8">
        <f t="shared" si="74"/>
        <v>469</v>
      </c>
      <c r="D1110" s="9" t="str">
        <f t="shared" ca="1" si="75"/>
        <v>Project 12.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44957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44958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44959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44960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44961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44962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44963</v>
      </c>
      <c r="C1117" s="8">
        <f t="shared" si="74"/>
        <v>472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44964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44965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44966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44967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44968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44969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44970</v>
      </c>
      <c r="C1124" s="8">
        <f t="shared" si="74"/>
        <v>475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44971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44972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44973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44974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44975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44976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44977</v>
      </c>
      <c r="C1131" s="8">
        <f t="shared" si="74"/>
        <v>478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44978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44979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44980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44981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44982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44983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44984</v>
      </c>
      <c r="C1138" s="8">
        <f t="shared" si="74"/>
        <v>481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44985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44986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44987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44988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44989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44990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44991</v>
      </c>
      <c r="C1145" s="8">
        <f t="shared" si="74"/>
        <v>484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44992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44993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44994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44995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44996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44997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44998</v>
      </c>
      <c r="C1152" s="8">
        <f t="shared" si="74"/>
        <v>487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44999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45000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45001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45002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45003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45004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45005</v>
      </c>
      <c r="C1159" s="8">
        <f t="shared" si="74"/>
        <v>490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45006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45007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45008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45009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45010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45011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45012</v>
      </c>
      <c r="C1166" s="8">
        <f t="shared" ref="C1166:C1206" si="78">IF(OR(WEEKDAY(B1166,1)=_day1,WEEKDAY(B1166,1)=_day2,WEEKDAY(B1166,1)=_day3,WEEKDAY(B1166,1)=_day4),VALUE(C1165)+1,VALUE(C1165))</f>
        <v>493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45013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45014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45015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45016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45017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45018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45019</v>
      </c>
      <c r="C1173" s="8">
        <f t="shared" si="78"/>
        <v>496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45020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45021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45022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45023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45024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45025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45026</v>
      </c>
      <c r="C1180" s="8">
        <f t="shared" si="78"/>
        <v>499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45027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45028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45029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45030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45031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45032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45033</v>
      </c>
      <c r="C1187" s="8">
        <f t="shared" si="78"/>
        <v>502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45034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45035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45036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45037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45038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45039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45040</v>
      </c>
      <c r="C1194" s="8">
        <f t="shared" si="78"/>
        <v>505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45041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45042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45043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45044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45045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45046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45047</v>
      </c>
      <c r="C1201" s="8">
        <f t="shared" si="78"/>
        <v>508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45048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45049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45050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45051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45052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2021-08-17T09:37:22Z</dcterms:modified>
</cp:coreProperties>
</file>