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aman\Desktop\"/>
    </mc:Choice>
  </mc:AlternateContent>
  <bookViews>
    <workbookView xWindow="0" yWindow="0" windowWidth="24000" windowHeight="9135"/>
  </bookViews>
  <sheets>
    <sheet name="sour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6" i="1"/>
  <c r="D6" i="1"/>
  <c r="D7" i="1"/>
  <c r="D8" i="1"/>
  <c r="F6" i="1"/>
  <c r="F7" i="1"/>
  <c r="F8" i="1"/>
  <c r="G6" i="1" l="1"/>
  <c r="G8" i="1"/>
  <c r="G7" i="1"/>
</calcChain>
</file>

<file path=xl/comments1.xml><?xml version="1.0" encoding="utf-8"?>
<comments xmlns="http://schemas.openxmlformats.org/spreadsheetml/2006/main">
  <authors>
    <author>yasaman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yasaman:</t>
        </r>
        <r>
          <rPr>
            <sz val="9"/>
            <color indexed="81"/>
            <rFont val="Tahoma"/>
            <family val="2"/>
          </rPr>
          <t xml:space="preserve">
بیشترین عدد 1 هست که حقوق ساعتی کامل رو میگیره و بقیه به نسبت اون فرد سنجیده میشن و حقوق ساعتی افراد در واقع نسبتی از حقوق ساعتی فرد بهینه است. اینطوری هر فرد بر مبنای عملکرد بهینه ای که داره حقوق دربافت میکنه
</t>
        </r>
      </text>
    </comment>
  </commentList>
</comments>
</file>

<file path=xl/sharedStrings.xml><?xml version="1.0" encoding="utf-8"?>
<sst xmlns="http://schemas.openxmlformats.org/spreadsheetml/2006/main" count="10" uniqueCount="10">
  <si>
    <t>05:15:39:07</t>
  </si>
  <si>
    <t>Format</t>
  </si>
  <si>
    <t>12:10:21:02</t>
  </si>
  <si>
    <t>08:11:04:09</t>
  </si>
  <si>
    <t>Work_By_Hour_Round_Up</t>
  </si>
  <si>
    <t>Call_By_Hour_Ratio</t>
  </si>
  <si>
    <t>Current_Compare_to_Best</t>
  </si>
  <si>
    <t>Salary</t>
  </si>
  <si>
    <t>Call_Count</t>
  </si>
  <si>
    <t>Pay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</si>
</sst>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78"/>
      <scheme val="minor"/>
    </font>
    <font>
      <b/>
      <sz val="12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8"/>
  <sheetViews>
    <sheetView tabSelected="1" workbookViewId="0">
      <selection activeCell="B20" sqref="B20"/>
    </sheetView>
  </sheetViews>
  <sheetFormatPr defaultColWidth="15.85546875" defaultRowHeight="15"/>
  <cols>
    <col min="1" max="2" width="15.85546875" style="7"/>
    <col min="3" max="3" width="15.85546875" style="2"/>
    <col min="4" max="4" width="16.140625" style="1" hidden="1" customWidth="1"/>
    <col min="5" max="5" width="21.5703125" style="1" customWidth="1"/>
    <col min="6" max="6" width="23.28515625" style="1" hidden="1" customWidth="1"/>
    <col min="7" max="7" width="31.140625" style="1" hidden="1" customWidth="1"/>
    <col min="8" max="16384" width="15.85546875" style="1"/>
  </cols>
  <sheetData>
    <row r="2" spans="1:8" ht="15" customHeight="1">
      <c r="C2" s="9"/>
      <c r="D2" s="7"/>
      <c r="E2" s="7"/>
    </row>
    <row r="3" spans="1:8" ht="15" customHeight="1">
      <c r="C3" s="9"/>
      <c r="D3" s="7"/>
      <c r="E3" s="7"/>
    </row>
    <row r="5" spans="1:8" s="3" customFormat="1" ht="25.5" customHeight="1">
      <c r="A5" s="8" t="s">
        <v>9</v>
      </c>
      <c r="C5" s="4" t="s">
        <v>1</v>
      </c>
      <c r="D5" s="5" t="s">
        <v>4</v>
      </c>
      <c r="E5" s="5" t="s">
        <v>8</v>
      </c>
      <c r="F5" s="5" t="s">
        <v>5</v>
      </c>
      <c r="G5" s="5" t="s">
        <v>6</v>
      </c>
      <c r="H5" s="5" t="s">
        <v>7</v>
      </c>
    </row>
    <row r="6" spans="1:8">
      <c r="A6" s="10">
        <v>10000</v>
      </c>
      <c r="C6" s="2" t="s">
        <v>0</v>
      </c>
      <c r="D6" s="1">
        <f>ROUNDUP((VALUE(LEFT(C6,2))*24*60*60+VALUE(MID(C6,4,2))*60*60+VALUE(MID(C6,7,2))*60+VALUE(RIGHT(C6,2)))/3600,0)</f>
        <v>136</v>
      </c>
      <c r="E6" s="1">
        <v>417</v>
      </c>
      <c r="F6" s="2">
        <f xml:space="preserve"> E6 / ROUNDUP((VALUE(LEFT(C6,2))*24*60*60+VALUE(MID(C6,4,2))*60*60+VALUE(MID(C6,7,2))*60+VALUE(RIGHT(C6,2)))/3600,0)</f>
        <v>3.0661764705882355</v>
      </c>
      <c r="G6" s="1">
        <f xml:space="preserve"> (E6 / ROUNDUP((VALUE(LEFT(C6,2))*24*60*60+VALUE(MID(C6,4,2))*60*60+VALUE(MID(C6,7,2))*60+VALUE(RIGHT(C6,2)))/3600,0))/MAX(F:F)</f>
        <v>0.93740977986286544</v>
      </c>
      <c r="H6" s="6">
        <f>D6*G6*A$6</f>
        <v>1274877.3006134969</v>
      </c>
    </row>
    <row r="7" spans="1:8">
      <c r="A7" s="10"/>
      <c r="C7" s="2" t="s">
        <v>2</v>
      </c>
      <c r="D7" s="1">
        <f>ROUNDUP((VALUE(LEFT(C7,2))*24*60*60+VALUE(MID(C7,4,2))*60*60+VALUE(MID(C7,7,2))*60+VALUE(RIGHT(C7,2)))/3600,0)</f>
        <v>299</v>
      </c>
      <c r="E7" s="1">
        <v>978</v>
      </c>
      <c r="F7" s="2">
        <f xml:space="preserve"> E7 / ROUNDUP((VALUE(LEFT(C7,2))*24*60*60+VALUE(MID(C7,4,2))*60*60+VALUE(MID(C7,7,2))*60+VALUE(RIGHT(C7,2)))/3600,0)</f>
        <v>3.2709030100334449</v>
      </c>
      <c r="G7" s="1">
        <f xml:space="preserve"> (E7 / ROUNDUP((VALUE(LEFT(C7,2))*24*60*60+VALUE(MID(C7,4,2))*60*60+VALUE(MID(C7,7,2))*60+VALUE(RIGHT(C7,2)))/3600,0))/MAX(F:F)</f>
        <v>1</v>
      </c>
      <c r="H7" s="6">
        <f t="shared" ref="H7:H8" si="0">D7*G7*A$6</f>
        <v>2990000</v>
      </c>
    </row>
    <row r="8" spans="1:8">
      <c r="C8" s="2" t="s">
        <v>3</v>
      </c>
      <c r="D8" s="1">
        <f>ROUNDUP((VALUE(LEFT(C8,2))*24*60*60+VALUE(MID(C8,4,2))*60*60+VALUE(MID(C8,7,2))*60+VALUE(RIGHT(C8,2)))/3600,0)</f>
        <v>204</v>
      </c>
      <c r="E8" s="1">
        <v>405</v>
      </c>
      <c r="F8" s="2">
        <f xml:space="preserve"> E8 / ROUNDUP((VALUE(LEFT(C8,2))*24*60*60+VALUE(MID(C8,4,2))*60*60+VALUE(MID(C8,7,2))*60+VALUE(RIGHT(C8,2)))/3600,0)</f>
        <v>1.9852941176470589</v>
      </c>
      <c r="G8" s="1">
        <f xml:space="preserve"> (E8 / ROUNDUP((VALUE(LEFT(C8,2))*24*60*60+VALUE(MID(C8,4,2))*60*60+VALUE(MID(C8,7,2))*60+VALUE(RIGHT(C8,2)))/3600,0))/MAX(F:F)</f>
        <v>0.60695597257307832</v>
      </c>
      <c r="H8" s="6">
        <f t="shared" si="0"/>
        <v>1238190.1840490799</v>
      </c>
    </row>
  </sheetData>
  <mergeCells count="1">
    <mergeCell ref="A6:A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hajipour</dc:creator>
  <cp:lastModifiedBy>yasaman</cp:lastModifiedBy>
  <dcterms:created xsi:type="dcterms:W3CDTF">2020-12-07T04:37:19Z</dcterms:created>
  <dcterms:modified xsi:type="dcterms:W3CDTF">2020-12-08T16:36:05Z</dcterms:modified>
</cp:coreProperties>
</file>