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91897\Desktop\"/>
    </mc:Choice>
  </mc:AlternateContent>
  <xr:revisionPtr revIDLastSave="0" documentId="8_{5D35F3E8-F8FF-4605-8973-164CF6A6CE7F}" xr6:coauthVersionLast="47" xr6:coauthVersionMax="47" xr10:uidLastSave="{00000000-0000-0000-0000-000000000000}"/>
  <bookViews>
    <workbookView xWindow="-108" yWindow="-108" windowWidth="23256" windowHeight="12456" activeTab="1" xr2:uid="{00000000-000D-0000-FFFF-FFFF00000000}"/>
  </bookViews>
  <sheets>
    <sheet name="Sheet5" sheetId="5" r:id="rId1"/>
    <sheet name="Sheet1" sheetId="1" r:id="rId2"/>
    <sheet name="Sheet4" sheetId="4" r:id="rId3"/>
    <sheet name="Sheet3" sheetId="3" r:id="rId4"/>
    <sheet name="Sheet2" sheetId="2" r:id="rId5"/>
  </sheets>
  <calcPr calcId="191029"/>
  <pivotCaches>
    <pivotCache cacheId="2" r:id="rId6"/>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587" i="1" l="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2" i="1"/>
  <c r="G231" i="2" a="1"/>
  <c r="G231" i="2" s="1"/>
  <c r="H303" i="2" a="1"/>
  <c r="H303" i="2" s="1"/>
  <c r="V309" i="2" a="1"/>
  <c r="V309" i="2" s="1"/>
  <c r="G562" i="2" a="1"/>
  <c r="G562" i="2" s="1"/>
  <c r="M847" i="2"/>
  <c r="N1257" i="2" a="1"/>
  <c r="N1257" i="2" s="1"/>
  <c r="AD1396" i="2" a="1"/>
  <c r="AD139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<sst xmlns="http://schemas.openxmlformats.org/spreadsheetml/2006/main" count="65526" uniqueCount="28031">
  <si>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</si>
  <si>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</si>
  <si>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</si>
  <si>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</si>
  <si>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</si>
  <si>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</si>
  <si>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</si>
  <si>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</si>
  <si>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</si>
  <si>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</si>
  <si>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</si>
  <si>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</si>
  <si>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</si>
  <si>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</si>
  <si>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</si>
  <si>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</si>
  <si>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</si>
  <si>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</si>
  <si>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</si>
  <si>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</si>
  <si>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</si>
  <si>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</si>
  <si>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</si>
  <si>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</si>
  <si>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</si>
  <si>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</si>
  <si>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</si>
  <si>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</si>
  <si>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</si>
  <si>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</si>
  <si>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</si>
  <si>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</si>
  <si>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</si>
  <si>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</si>
  <si>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</si>
  <si>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</si>
  <si>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</si>
  <si>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</si>
  <si>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</si>
  <si>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</si>
  <si>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</si>
  <si>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</si>
  <si>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</si>
  <si>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</si>
  <si>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</si>
  <si>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</si>
  <si>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</si>
  <si>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</si>
  <si>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</si>
  <si>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</si>
  <si>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</si>
  <si>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</si>
  <si>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</si>
  <si>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</si>
  <si>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</si>
  <si>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</si>
  <si>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</si>
  <si>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</si>
  <si>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</si>
  <si>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</si>
  <si>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</si>
  <si>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</si>
  <si>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</si>
  <si>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</si>
  <si>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</si>
  <si>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</si>
  <si>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</si>
  <si>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</si>
  <si>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</si>
  <si>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</si>
  <si>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</si>
  <si>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</si>
  <si>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</si>
  <si>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</si>
  <si>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</si>
  <si>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</si>
  <si>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</si>
  <si>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</si>
  <si>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</si>
  <si>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</si>
  <si>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</si>
  <si>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</si>
  <si>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</si>
  <si>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</si>
  <si>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</si>
  <si>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</si>
  <si>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</si>
  <si>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</si>
  <si>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</si>
  <si>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</si>
  <si>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</si>
  <si>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</si>
  <si>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</si>
  <si>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</si>
  <si>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</si>
  <si>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</si>
  <si>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</si>
  <si>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</si>
  <si>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</si>
  <si>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</si>
  <si>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</si>
  <si>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</si>
  <si>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</si>
  <si>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</si>
  <si>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</si>
  <si>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</si>
  <si>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</si>
  <si>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</si>
  <si>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</si>
  <si>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</si>
  <si>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</si>
  <si>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</si>
  <si>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</si>
  <si>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</si>
  <si>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</si>
  <si>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</si>
  <si>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</si>
  <si>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</si>
  <si>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</si>
  <si>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</si>
  <si>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</si>
  <si>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</si>
  <si>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</si>
  <si>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</si>
  <si>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</si>
  <si>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</si>
  <si>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</si>
  <si>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</si>
  <si>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</si>
  <si>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</si>
  <si>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</si>
  <si>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</si>
  <si>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</si>
  <si>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</si>
  <si>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</si>
  <si>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</si>
  <si>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</si>
  <si>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</si>
  <si>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</si>
  <si>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</si>
  <si>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</si>
  <si>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</si>
  <si>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</si>
  <si>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</si>
  <si>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</si>
  <si>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</si>
  <si>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</si>
  <si>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</si>
  <si>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</si>
  <si>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</si>
  <si>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</si>
  <si>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</si>
  <si>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</si>
  <si>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</si>
  <si>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</si>
  <si>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</si>
  <si>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</si>
  <si>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</si>
  <si>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</si>
  <si>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</si>
  <si>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</si>
  <si>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</si>
  <si>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</si>
  <si>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</si>
  <si>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</si>
  <si>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</si>
  <si>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</si>
  <si>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</si>
  <si>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</si>
  <si>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</si>
  <si>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</si>
  <si>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</si>
  <si>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</si>
  <si>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</si>
  <si>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</si>
  <si>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</si>
  <si>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</si>
  <si>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</si>
  <si>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</si>
  <si>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</si>
  <si>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</si>
  <si>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</si>
  <si>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</si>
  <si>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</si>
  <si>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</si>
  <si>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</si>
  <si>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</si>
  <si>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</si>
  <si>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</si>
  <si>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</si>
  <si>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</si>
  <si>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</si>
  <si>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</si>
  <si>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</si>
  <si>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</si>
  <si>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</si>
  <si>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</si>
  <si>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</si>
  <si>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</si>
  <si>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</si>
  <si>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</si>
  <si>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</si>
  <si>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</si>
  <si>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</si>
  <si>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</si>
  <si>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</si>
  <si>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</si>
  <si>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</si>
  <si>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</si>
  <si>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</si>
  <si>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</si>
  <si>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</si>
  <si>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</si>
  <si>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</si>
  <si>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</si>
  <si>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</si>
  <si>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</si>
  <si>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</si>
  <si>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</si>
  <si>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</si>
  <si>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</si>
  <si>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</si>
  <si>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</si>
  <si>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</si>
  <si>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</si>
  <si>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</si>
  <si>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</si>
  <si>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</si>
  <si>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</si>
  <si>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</si>
  <si>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</si>
  <si>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</si>
  <si>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</si>
  <si>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</si>
  <si>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</si>
  <si>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</si>
  <si>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</si>
  <si>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</si>
  <si>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</si>
  <si>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</si>
  <si>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</si>
  <si>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</si>
  <si>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</si>
  <si>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</si>
  <si>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</si>
  <si>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</si>
  <si>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</si>
  <si>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</si>
  <si>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</si>
  <si>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</si>
  <si>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</si>
  <si>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</si>
  <si>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</si>
  <si>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</si>
  <si>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</si>
  <si>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</si>
  <si>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</si>
  <si>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</si>
  <si>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</si>
  <si>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</si>
  <si>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</si>
  <si>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</si>
  <si>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</si>
  <si>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</si>
  <si>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</si>
  <si>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</si>
  <si>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</si>
  <si>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</si>
  <si>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</si>
  <si>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</si>
  <si>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</si>
  <si>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</si>
  <si>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</si>
  <si>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</si>
  <si>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</si>
  <si>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</si>
  <si>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</si>
  <si>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</si>
  <si>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</si>
  <si>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</si>
  <si>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</si>
  <si>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</si>
  <si>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</si>
  <si>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</si>
  <si>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</si>
  <si>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</si>
  <si>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</si>
  <si>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</si>
  <si>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</si>
  <si>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</si>
  <si>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</si>
  <si>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</si>
  <si>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</si>
  <si>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</si>
  <si>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</si>
  <si>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</si>
  <si>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</si>
  <si>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</si>
  <si>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</si>
  <si>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</si>
  <si>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</si>
  <si>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</si>
  <si>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</si>
  <si>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</si>
  <si>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</si>
  <si>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</si>
  <si>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</si>
  <si>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</si>
  <si>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</si>
  <si>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</si>
  <si>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</si>
  <si>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</si>
  <si>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</si>
  <si>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</si>
  <si>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</si>
  <si>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</si>
  <si>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</si>
  <si>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</si>
  <si>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</si>
  <si>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</si>
  <si>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</si>
  <si>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</si>
  <si>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</si>
  <si>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</si>
  <si>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</si>
  <si>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</si>
  <si>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</si>
  <si>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</si>
  <si>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</si>
  <si>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</si>
  <si>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</si>
  <si>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</si>
  <si>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</si>
  <si>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</si>
  <si>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</si>
  <si>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</si>
  <si>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</si>
  <si>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</si>
  <si>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</si>
  <si>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</si>
  <si>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</si>
  <si>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</si>
  <si>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</si>
  <si>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</si>
  <si>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</si>
  <si>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</si>
  <si>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</si>
  <si>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</si>
  <si>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</si>
  <si>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</si>
  <si>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</si>
  <si>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</si>
  <si>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</si>
  <si>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</si>
  <si>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</si>
  <si>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</si>
  <si>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</si>
  <si>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</si>
  <si>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</si>
  <si>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</si>
  <si>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</si>
  <si>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</si>
  <si>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</si>
  <si>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</si>
  <si>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</si>
  <si>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</si>
  <si>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</si>
  <si>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</si>
  <si>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</si>
  <si>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</si>
  <si>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</si>
  <si>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</si>
  <si>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</si>
  <si>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</si>
  <si>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</si>
  <si>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</si>
  <si>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</si>
  <si>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</si>
  <si>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</si>
  <si>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</si>
  <si>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</si>
  <si>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</si>
  <si>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</si>
  <si>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</si>
  <si>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</si>
  <si>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</si>
  <si>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</si>
  <si>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</si>
  <si>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</si>
  <si>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</si>
  <si>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</si>
  <si>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</si>
  <si>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</si>
  <si>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</si>
  <si>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</si>
  <si>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</si>
  <si>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</si>
  <si>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</si>
  <si>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</si>
  <si>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</si>
  <si>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</si>
  <si>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</si>
  <si>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</si>
  <si>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</si>
  <si>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</si>
  <si>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</si>
  <si>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</si>
  <si>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</si>
  <si>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</si>
  <si>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</si>
  <si>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</si>
  <si>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</si>
  <si>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</si>
  <si>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</si>
  <si>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</si>
  <si>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</si>
  <si>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</si>
  <si>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</si>
  <si>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</si>
  <si>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</si>
  <si>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</si>
  <si>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</si>
  <si>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</si>
  <si>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</si>
  <si>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</si>
  <si>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</si>
  <si>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</si>
  <si>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</si>
  <si>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</si>
  <si>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</si>
  <si>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</si>
  <si>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</si>
  <si>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</si>
  <si>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</si>
  <si>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</si>
  <si>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</si>
  <si>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</si>
  <si>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</si>
  <si>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</si>
  <si>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</si>
  <si>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</si>
  <si>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</si>
  <si>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</si>
  <si>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</si>
  <si>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</si>
  <si>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</si>
  <si>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</si>
  <si>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</si>
  <si>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</si>
  <si>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</si>
  <si>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</si>
  <si>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</si>
  <si>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</si>
  <si>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</si>
  <si>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</si>
  <si>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</si>
  <si>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</si>
  <si>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</si>
  <si>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</si>
  <si>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</si>
  <si>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</si>
  <si>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</si>
  <si>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</si>
  <si>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</si>
  <si>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</si>
  <si>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</si>
  <si>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</si>
  <si>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</si>
  <si>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</si>
  <si>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</si>
  <si>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</si>
  <si>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</si>
  <si>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</si>
  <si>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</si>
  <si>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</si>
  <si>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</si>
  <si>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</si>
  <si>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</si>
  <si>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</si>
  <si>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</si>
  <si>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</si>
  <si>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</si>
  <si>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</si>
  <si>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</si>
  <si>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</si>
  <si>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</si>
  <si>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</si>
  <si>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</si>
  <si>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</si>
  <si>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</si>
  <si>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</si>
  <si>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</si>
  <si>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</si>
  <si>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</si>
  <si>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</si>
  <si>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</si>
  <si>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</si>
  <si>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</si>
  <si>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</si>
  <si>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</si>
  <si>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</si>
  <si>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</si>
  <si>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</si>
  <si>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</si>
  <si>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</si>
  <si>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</si>
  <si>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</si>
  <si>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</si>
  <si>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</si>
  <si>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</si>
  <si>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</si>
  <si>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</si>
  <si>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</si>
  <si>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</si>
  <si>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</si>
  <si>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</si>
  <si>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</si>
  <si>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</si>
  <si>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</si>
  <si>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</si>
  <si>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</si>
  <si>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</si>
  <si>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</si>
  <si>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</si>
  <si>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</si>
  <si>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</si>
  <si>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</si>
  <si>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</si>
  <si>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</si>
  <si>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</si>
  <si>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</si>
  <si>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</si>
  <si>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</si>
  <si>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</si>
  <si>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</si>
  <si>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</si>
  <si>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</si>
  <si>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</si>
  <si>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</si>
  <si>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</si>
  <si>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</si>
  <si>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</si>
  <si>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</si>
  <si>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</si>
  <si>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</si>
  <si>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</si>
  <si>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</si>
  <si>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</si>
  <si>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</si>
  <si>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</si>
  <si>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</si>
  <si>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</si>
  <si>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</si>
  <si>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</si>
  <si>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</si>
  <si>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</si>
  <si>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</si>
  <si>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</si>
  <si>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</si>
  <si>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</si>
  <si>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</si>
  <si>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</si>
  <si>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</si>
  <si>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</si>
  <si>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</si>
  <si>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</si>
  <si>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</si>
  <si>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</si>
  <si>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</si>
  <si>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</si>
  <si>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</si>
  <si>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</si>
  <si>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</si>
  <si>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</si>
  <si>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</si>
  <si>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</si>
  <si>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</si>
  <si>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</si>
  <si>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</si>
  <si>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</si>
  <si>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</si>
  <si>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</si>
  <si>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</si>
  <si>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</si>
  <si>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</si>
  <si>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</si>
  <si>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</si>
  <si>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</si>
  <si>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</si>
  <si>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</si>
  <si>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</si>
  <si>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</si>
  <si>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</si>
  <si>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</si>
  <si>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</si>
  <si>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</si>
  <si>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</si>
  <si>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</si>
  <si>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</si>
  <si>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</si>
  <si>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</si>
  <si>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</si>
  <si>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</si>
  <si>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</si>
  <si>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</si>
  <si>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</si>
  <si>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</si>
  <si>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</si>
  <si>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</si>
  <si>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</si>
  <si>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</si>
  <si>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</si>
  <si>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</si>
  <si>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</si>
  <si>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</si>
  <si>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</si>
  <si>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</si>
  <si>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</si>
  <si>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</si>
  <si>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</si>
  <si>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</si>
  <si>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</si>
  <si>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</si>
  <si>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</si>
  <si>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</si>
  <si>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</si>
  <si>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</si>
  <si>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</si>
  <si>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</si>
  <si>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</si>
  <si>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</si>
  <si>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</si>
  <si>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</si>
  <si>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</si>
  <si>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</si>
  <si>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</si>
  <si>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</si>
  <si>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</si>
  <si>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</si>
  <si>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</si>
  <si>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</si>
  <si>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</si>
  <si>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</si>
  <si>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</si>
  <si>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</si>
  <si>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</si>
  <si>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</si>
  <si>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</si>
  <si>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</si>
  <si>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</si>
  <si>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</si>
  <si>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</si>
  <si>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</si>
  <si>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</si>
  <si>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</si>
  <si>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</si>
  <si>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</si>
  <si>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</si>
  <si>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</si>
  <si>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</si>
  <si>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</si>
  <si>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</si>
  <si>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</si>
  <si>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</si>
  <si>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</si>
  <si>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</si>
  <si>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</si>
  <si>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</si>
  <si>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</si>
  <si>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</si>
  <si>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</si>
  <si>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</si>
  <si>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</si>
  <si>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</si>
  <si>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</si>
  <si>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</si>
  <si>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</si>
  <si>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</si>
  <si>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</si>
  <si>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</si>
  <si>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</si>
  <si>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</si>
  <si>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</si>
  <si>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</si>
  <si>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</si>
  <si>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</si>
  <si>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</si>
  <si>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</si>
  <si>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</si>
  <si>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</si>
  <si>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</si>
  <si>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</si>
  <si>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</si>
  <si>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</si>
  <si>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</si>
  <si>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</si>
  <si>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</si>
  <si>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</si>
  <si>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</si>
  <si>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</si>
  <si>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</si>
  <si>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</si>
  <si>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</si>
  <si>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</si>
  <si>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</si>
  <si>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</si>
  <si>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</si>
  <si>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</si>
  <si>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</si>
  <si>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</si>
  <si>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</si>
  <si>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</si>
  <si>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</si>
  <si>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</si>
  <si>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</si>
  <si>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</si>
  <si>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</si>
  <si>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</si>
  <si>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</si>
  <si>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</si>
  <si>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</si>
  <si>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</si>
  <si>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</si>
  <si>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</si>
  <si>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</si>
  <si>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</si>
  <si>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</si>
  <si>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</si>
  <si>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</si>
  <si>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</si>
  <si>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</si>
  <si>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</si>
  <si>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</si>
  <si>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</si>
  <si>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</si>
  <si>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</si>
  <si>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</si>
  <si>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</si>
  <si>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</si>
  <si>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</si>
  <si>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</si>
  <si>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</si>
  <si>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</si>
  <si>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</si>
  <si>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</si>
  <si>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</si>
  <si>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</si>
  <si>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</si>
  <si>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</si>
  <si>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</si>
  <si>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</si>
  <si>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</si>
  <si>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</si>
  <si>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</si>
  <si>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</si>
  <si>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</si>
  <si>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</si>
  <si>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</si>
  <si>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</si>
  <si>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</si>
  <si>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</si>
  <si>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</si>
  <si>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</si>
  <si>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</si>
  <si>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</si>
  <si>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</si>
  <si>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</si>
  <si>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</si>
  <si>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</si>
  <si>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</si>
  <si>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</si>
  <si>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</si>
  <si>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</si>
  <si>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</si>
  <si>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</si>
  <si>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</si>
  <si>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</si>
  <si>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</si>
  <si>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</si>
  <si>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</si>
  <si>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</si>
  <si>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</si>
  <si>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</si>
  <si>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</si>
  <si>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</si>
  <si>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</si>
  <si>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</si>
  <si>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</si>
  <si>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</si>
  <si>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</si>
  <si>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</si>
  <si>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</si>
  <si>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</si>
  <si>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</si>
  <si>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</si>
  <si>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</si>
  <si>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</si>
  <si>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</si>
  <si>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</si>
  <si>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</si>
  <si>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</si>
  <si>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</si>
  <si>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</si>
  <si>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</si>
  <si>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</si>
  <si>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</si>
  <si>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</si>
  <si>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</si>
  <si>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</si>
  <si>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</si>
  <si>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</si>
  <si>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</si>
  <si>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</si>
  <si>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</si>
  <si>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</si>
  <si>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</si>
  <si>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</si>
  <si>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</si>
  <si>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</si>
  <si>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</si>
  <si>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</si>
  <si>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</si>
  <si>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</si>
  <si>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</si>
  <si>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</si>
  <si>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</si>
  <si>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</si>
  <si>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</si>
  <si>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</si>
  <si>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</si>
  <si>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</si>
  <si>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</si>
  <si>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</si>
  <si>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</si>
  <si>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</si>
  <si>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</si>
  <si>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</si>
  <si>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</si>
  <si>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</si>
  <si>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</si>
  <si>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</si>
  <si>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</si>
  <si>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</si>
  <si>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</si>
  <si>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</si>
  <si>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</si>
  <si>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</si>
  <si>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</si>
  <si>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</si>
  <si>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</si>
  <si>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</si>
  <si>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</si>
  <si>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</si>
  <si>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</si>
  <si>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</si>
  <si>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</si>
  <si>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</si>
  <si>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</si>
  <si>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</si>
  <si>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</si>
  <si>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</si>
  <si>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</si>
  <si>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</si>
  <si>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</si>
  <si>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</si>
  <si>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</si>
  <si>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</si>
  <si>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</si>
  <si>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</si>
  <si>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</si>
  <si>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</si>
  <si>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</si>
  <si>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</si>
  <si>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</si>
  <si>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</si>
  <si>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</si>
  <si>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</si>
  <si>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</si>
  <si>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</si>
  <si>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</si>
  <si>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</si>
  <si>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</si>
  <si>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</si>
  <si>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</si>
  <si>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</si>
  <si>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</si>
  <si>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</si>
  <si>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</si>
  <si>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</si>
  <si>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</si>
  <si>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</si>
  <si>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</si>
  <si>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</si>
  <si>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</si>
  <si>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</si>
  <si>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</si>
  <si>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</si>
  <si>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</si>
  <si>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</si>
  <si>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</si>
  <si>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</si>
  <si>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</si>
  <si>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</si>
  <si>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</si>
  <si>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</si>
  <si>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</si>
  <si>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</si>
  <si>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</si>
  <si>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</si>
  <si>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</si>
  <si>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</si>
  <si>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</si>
  <si>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</si>
  <si>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</si>
  <si>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</si>
  <si>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</si>
  <si>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</si>
  <si>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</si>
  <si>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</si>
  <si>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</si>
  <si>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</si>
  <si>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</si>
  <si>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</si>
  <si>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</si>
  <si>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</si>
  <si>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</si>
  <si>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</si>
  <si>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</si>
  <si>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</si>
  <si>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</si>
  <si>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</si>
  <si>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</si>
  <si>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</si>
  <si>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</si>
  <si>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</si>
  <si>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</si>
  <si>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</si>
  <si>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</si>
  <si>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</si>
  <si>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</si>
  <si>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</si>
  <si>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</si>
  <si>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</si>
  <si>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</si>
  <si>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</si>
  <si>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</si>
  <si>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</si>
  <si>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</si>
  <si>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</si>
  <si>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</si>
  <si>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</si>
  <si>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</si>
  <si>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</si>
  <si>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</si>
  <si>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</si>
  <si>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</si>
  <si>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</si>
  <si>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</si>
  <si>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</si>
  <si>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</si>
  <si>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</si>
  <si>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</si>
  <si>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</si>
  <si>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</si>
  <si>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</si>
  <si>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</si>
  <si>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</si>
  <si>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</si>
  <si>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</si>
  <si>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</si>
  <si>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</si>
  <si>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</si>
  <si>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</si>
  <si>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</si>
  <si>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</si>
  <si>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</si>
  <si>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</si>
  <si>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</si>
  <si>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</si>
  <si>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</si>
  <si>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</si>
  <si>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</si>
  <si>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</si>
  <si>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</si>
  <si>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</si>
  <si>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</si>
  <si>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</si>
  <si>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</si>
  <si>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</si>
  <si>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</si>
  <si>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</si>
  <si>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</si>
  <si>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</si>
  <si>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</si>
  <si>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</si>
  <si>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</si>
  <si>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</si>
  <si>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</si>
  <si>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</si>
  <si>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</si>
  <si>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</si>
  <si>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</si>
  <si>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</si>
  <si>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</si>
  <si>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</si>
  <si>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</si>
  <si>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</si>
  <si>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</si>
  <si>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</si>
  <si>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</si>
  <si>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</si>
  <si>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</si>
  <si>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</si>
  <si>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</si>
  <si>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</si>
  <si>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</si>
  <si>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</si>
  <si>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</si>
  <si>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</si>
  <si>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</si>
  <si>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</si>
  <si>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</si>
  <si>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</si>
  <si>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</si>
  <si>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</si>
  <si>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</si>
  <si>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</si>
  <si>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</si>
  <si>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</si>
  <si>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</si>
  <si>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</si>
  <si>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</si>
  <si>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</si>
  <si>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</si>
  <si>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</si>
  <si>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</si>
  <si>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</si>
  <si>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</si>
  <si>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</si>
  <si>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</si>
  <si>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</si>
  <si>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</si>
  <si>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</si>
  <si>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</si>
  <si>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</si>
  <si>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</si>
  <si>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</si>
  <si>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</si>
  <si>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</si>
  <si>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</si>
  <si>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</si>
  <si>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</si>
  <si>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</si>
  <si>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</si>
  <si>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</si>
  <si>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</si>
  <si>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</si>
  <si>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</si>
  <si>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</si>
  <si>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</si>
  <si>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</si>
  <si>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</si>
  <si>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</si>
  <si>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</si>
  <si>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</si>
  <si>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</si>
  <si>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</si>
  <si>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</si>
  <si>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</si>
  <si>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</si>
  <si>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</si>
  <si>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</si>
  <si>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</si>
  <si>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</si>
  <si>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</si>
  <si>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</si>
  <si>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</si>
  <si>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</si>
  <si>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</si>
  <si>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</si>
  <si>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</si>
  <si>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</si>
  <si>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</si>
  <si>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</si>
  <si>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</si>
  <si>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</si>
  <si>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</si>
  <si>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</si>
  <si>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</si>
  <si>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</si>
  <si>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</si>
  <si>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</si>
  <si>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</si>
  <si>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</si>
  <si>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</si>
  <si>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</si>
  <si>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</si>
  <si>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</si>
  <si>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</si>
  <si>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</si>
  <si>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</si>
  <si>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</si>
  <si>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</si>
  <si>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</si>
  <si>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</si>
  <si>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</si>
  <si>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</si>
  <si>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</si>
  <si>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</si>
  <si>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</si>
  <si>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</si>
  <si>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</si>
  <si>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</si>
  <si>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</si>
  <si>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</si>
  <si>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</si>
  <si>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</si>
  <si>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</si>
  <si>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</si>
  <si>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</si>
  <si>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</si>
  <si>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</si>
  <si>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</si>
  <si>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</si>
  <si>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</si>
  <si>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</si>
  <si>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</si>
  <si>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</si>
  <si>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</si>
  <si>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</si>
  <si>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</si>
  <si>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</si>
  <si>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</si>
  <si>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</si>
  <si>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</si>
  <si>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</si>
  <si>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</si>
  <si>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</si>
  <si>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</si>
  <si>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</si>
  <si>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</si>
  <si>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</si>
  <si>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</si>
  <si>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</si>
  <si>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</si>
  <si>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</si>
  <si>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</si>
  <si>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</si>
  <si>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</si>
  <si>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</si>
  <si>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</si>
  <si>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</si>
  <si>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</si>
  <si>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</si>
  <si>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</si>
  <si>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</si>
  <si>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</si>
  <si>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</si>
  <si>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</si>
  <si>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</si>
  <si>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</si>
  <si>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</si>
  <si>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</si>
  <si>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</si>
  <si>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</si>
  <si>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</si>
  <si>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</si>
  <si>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</si>
  <si>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</si>
  <si>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</si>
  <si>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</si>
  <si>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</si>
  <si>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</si>
  <si>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</si>
  <si>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</si>
  <si>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</si>
  <si>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</si>
  <si>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</si>
  <si>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</si>
  <si>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</si>
  <si>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</si>
  <si>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</si>
  <si>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</si>
  <si>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</si>
  <si>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</si>
  <si>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</si>
  <si>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</si>
  <si>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</si>
  <si>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</si>
  <si>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</si>
  <si>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</si>
  <si>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</si>
  <si>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</si>
  <si>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</si>
  <si>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</si>
  <si>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</si>
  <si>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</si>
  <si>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</si>
  <si>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</si>
  <si>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</si>
  <si>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</si>
  <si>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</si>
  <si>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</si>
  <si>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</si>
  <si>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</si>
  <si>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</si>
  <si>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</si>
  <si>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</si>
  <si>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</si>
  <si>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</si>
  <si>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</si>
  <si>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</si>
  <si>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</si>
  <si>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</si>
  <si>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</si>
  <si>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</si>
  <si>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</si>
  <si>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</si>
  <si>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</si>
  <si>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</si>
  <si>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</si>
  <si>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</si>
  <si>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</si>
  <si>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</si>
  <si>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</si>
  <si>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</si>
  <si>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</si>
  <si>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</si>
  <si>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</si>
  <si>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</si>
  <si>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</si>
  <si>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</si>
  <si>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</si>
  <si>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</si>
  <si>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</si>
  <si>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</si>
  <si>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</si>
  <si>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</si>
  <si>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</si>
  <si>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</si>
  <si>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</si>
  <si>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</si>
  <si>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</si>
  <si>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</si>
  <si>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</si>
  <si>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</si>
  <si>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</si>
  <si>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</si>
  <si>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</si>
  <si>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</si>
  <si>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</si>
  <si>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</si>
  <si>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</si>
  <si>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</si>
  <si>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</si>
  <si>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</si>
  <si>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</si>
  <si>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</si>
  <si>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</si>
  <si>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</si>
  <si>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</si>
  <si>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</si>
  <si>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</si>
  <si>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</si>
  <si>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</si>
  <si>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</si>
  <si>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</si>
  <si>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</si>
  <si>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</si>
  <si>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</si>
  <si>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</si>
  <si>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</si>
  <si>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</si>
  <si>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</si>
  <si>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</si>
  <si>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</si>
  <si>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</si>
  <si>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</si>
  <si>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</si>
  <si>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</si>
  <si>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</si>
  <si>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</si>
  <si>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</si>
  <si>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</si>
  <si>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</si>
  <si>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</si>
  <si>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</si>
  <si>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</si>
  <si>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</si>
  <si>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</si>
  <si>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</si>
  <si>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</si>
  <si>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</si>
  <si>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</si>
  <si>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</si>
  <si>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</si>
  <si>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</si>
  <si>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</si>
  <si>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</si>
  <si>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</si>
  <si>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</si>
  <si>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</si>
  <si>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</si>
  <si>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</si>
  <si>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</si>
  <si>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</si>
  <si>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</si>
  <si>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</si>
  <si>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</si>
  <si>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</si>
  <si>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</si>
  <si>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</si>
  <si>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</si>
  <si>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</si>
  <si>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</si>
  <si>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</si>
  <si>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</si>
  <si>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</si>
  <si>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</si>
  <si>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</si>
  <si>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</si>
  <si>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</si>
  <si>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</si>
  <si>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</si>
  <si>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</si>
  <si>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</si>
  <si>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</si>
  <si>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</si>
  <si>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</si>
  <si>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</si>
  <si>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</si>
  <si>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</si>
  <si>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</si>
  <si>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</si>
  <si>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</si>
  <si>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</si>
  <si>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</si>
  <si>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</si>
  <si>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</si>
  <si>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</si>
  <si>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</si>
  <si>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</si>
  <si>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</si>
  <si>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</si>
  <si>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</si>
  <si>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</si>
  <si>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</si>
  <si>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</si>
  <si>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</si>
  <si>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</si>
  <si>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</si>
  <si>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</si>
  <si>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</si>
  <si>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</si>
  <si>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</si>
  <si>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</si>
  <si>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</si>
  <si>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</si>
  <si>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</si>
  <si>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</si>
  <si>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</si>
  <si>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</si>
  <si>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</si>
  <si>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</si>
  <si>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</si>
  <si>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</si>
  <si>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</si>
  <si>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</si>
  <si>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</si>
  <si>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</si>
  <si>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</si>
  <si>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</si>
  <si>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</si>
  <si>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</si>
  <si>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</si>
  <si>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</si>
  <si>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</si>
  <si>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</si>
  <si>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</si>
  <si>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</si>
  <si>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</si>
  <si>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</si>
  <si>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</si>
  <si>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</si>
  <si>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</si>
  <si>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</si>
  <si>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</si>
  <si>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</si>
  <si>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</si>
  <si>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</si>
  <si>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</si>
  <si>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</si>
  <si>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</si>
  <si>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</si>
  <si>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</si>
  <si>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</si>
  <si>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</si>
  <si>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</si>
  <si>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</si>
  <si>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</si>
  <si>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</si>
  <si>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</si>
  <si>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</si>
  <si>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</si>
  <si>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</si>
  <si>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</si>
  <si>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</si>
  <si>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</si>
  <si>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</si>
  <si>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</si>
  <si>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</si>
  <si>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</si>
  <si>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</si>
  <si>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</si>
  <si>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</si>
  <si>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</si>
  <si>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</si>
  <si>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</si>
  <si>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</si>
  <si>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</si>
  <si>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</si>
  <si>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</si>
  <si>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</si>
  <si>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</si>
  <si>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</si>
  <si>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</si>
  <si>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</si>
  <si>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</si>
  <si>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</si>
  <si>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</si>
  <si>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</si>
  <si>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</si>
  <si>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</si>
  <si>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</si>
  <si>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</si>
  <si>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</si>
  <si>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</si>
  <si>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</si>
  <si>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</si>
  <si>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</si>
  <si>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</si>
  <si>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</si>
  <si>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</si>
  <si>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</si>
  <si>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</si>
  <si>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</si>
  <si>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</si>
  <si>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</si>
  <si>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</si>
  <si>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</si>
  <si>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</si>
  <si>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</si>
  <si>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</si>
  <si>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</si>
  <si>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</si>
  <si>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</si>
  <si>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</si>
  <si>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</si>
  <si>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</si>
  <si>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</si>
  <si>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</si>
  <si>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</si>
  <si>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</si>
  <si>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</si>
  <si>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</si>
  <si>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</si>
  <si>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</si>
  <si>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</si>
  <si>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</si>
  <si>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</si>
  <si>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</si>
  <si>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</si>
  <si>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</si>
  <si>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</si>
  <si>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</si>
  <si>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</si>
  <si>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</si>
  <si>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</si>
  <si>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</si>
  <si>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</si>
  <si>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</si>
  <si>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</si>
  <si>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</si>
  <si>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</si>
  <si>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</si>
  <si>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</si>
  <si>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</si>
  <si>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</si>
  <si>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</si>
  <si>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</si>
  <si>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</si>
  <si>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</si>
  <si>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</si>
  <si>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</si>
  <si>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</si>
  <si>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</si>
  <si>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</si>
  <si>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</si>
  <si>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</si>
  <si>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</si>
  <si>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</si>
  <si>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</si>
  <si>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</si>
  <si>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</si>
  <si>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</si>
  <si>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</si>
  <si>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</si>
  <si>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</si>
  <si>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</si>
  <si>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</si>
  <si>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</si>
  <si>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</si>
  <si>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</si>
  <si>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</si>
  <si>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</si>
  <si>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</si>
  <si>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</si>
  <si>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</si>
  <si>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</si>
  <si>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</si>
  <si>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</si>
  <si>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</si>
  <si>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</si>
  <si>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</si>
  <si>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</si>
  <si>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</si>
  <si>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</si>
  <si>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</si>
  <si>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</si>
  <si>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</si>
  <si>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</si>
  <si>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</si>
  <si>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</si>
  <si>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</si>
  <si>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</si>
  <si>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</si>
  <si>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</si>
  <si>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</si>
  <si>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</si>
  <si>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</si>
  <si>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</si>
  <si>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</si>
  <si>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</si>
  <si>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</si>
  <si>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</si>
  <si>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</si>
  <si>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</si>
  <si>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</si>
  <si>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</si>
  <si>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</si>
  <si>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</si>
  <si>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</si>
  <si>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</si>
  <si>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</si>
  <si>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</si>
  <si>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</si>
  <si>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</si>
  <si>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</si>
  <si>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</si>
  <si>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</si>
  <si>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</si>
  <si>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</si>
  <si>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</si>
  <si>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</si>
  <si>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</si>
  <si>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</si>
  <si>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</si>
  <si>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</si>
  <si>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</si>
  <si>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</si>
  <si>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</si>
  <si>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</si>
  <si>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</si>
  <si>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</si>
  <si>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</si>
  <si>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</si>
  <si>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</si>
  <si>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</si>
  <si>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</si>
  <si>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</si>
  <si>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</si>
  <si>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</si>
  <si>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</si>
  <si>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</si>
  <si>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</si>
  <si>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</si>
  <si>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</si>
  <si>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</si>
  <si>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</si>
  <si>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</si>
  <si>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</si>
  <si>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</si>
  <si>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</si>
  <si>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</si>
  <si>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</si>
  <si>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</si>
  <si>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</si>
  <si>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</si>
  <si>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</si>
  <si>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</si>
  <si>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</si>
  <si>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</si>
  <si>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</si>
  <si>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</si>
  <si>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</si>
  <si>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</si>
  <si>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</si>
  <si>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</si>
  <si>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</si>
  <si>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</si>
  <si>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</si>
  <si>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</si>
  <si>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</si>
  <si>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</si>
  <si>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</si>
  <si>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</si>
  <si>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</si>
  <si>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</si>
  <si>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</si>
  <si>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</si>
  <si>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</si>
  <si>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</si>
  <si>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</si>
  <si>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</si>
  <si>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</si>
  <si>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</si>
  <si>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</si>
  <si>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</si>
  <si>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</si>
  <si>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</si>
  <si>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</si>
  <si>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</si>
  <si>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</si>
  <si>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</si>
  <si>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</si>
  <si>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</si>
  <si>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</si>
  <si>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</si>
  <si>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</si>
  <si>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</si>
  <si>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</si>
  <si>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</si>
  <si>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</si>
  <si>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</si>
  <si>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</si>
  <si>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</si>
  <si>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</si>
  <si>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</si>
  <si>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</si>
  <si>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</si>
  <si>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</si>
  <si>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</si>
  <si>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</si>
  <si>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</si>
  <si>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</si>
  <si>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</si>
  <si>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</si>
  <si>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</si>
  <si>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</si>
  <si>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</si>
  <si>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</si>
  <si>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</si>
  <si>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</si>
  <si>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</si>
  <si>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</si>
  <si>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</si>
  <si>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</si>
  <si>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</si>
  <si>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</si>
  <si>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</si>
  <si>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</si>
  <si>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</si>
  <si>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</si>
  <si>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</si>
  <si>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</si>
  <si>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</si>
  <si>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</si>
  <si>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</si>
  <si>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</si>
  <si>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</si>
  <si>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</si>
  <si>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</si>
  <si>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</si>
  <si>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</si>
  <si>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</si>
  <si>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</si>
  <si>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</si>
  <si>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</si>
  <si>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</si>
  <si>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</si>
  <si>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</si>
  <si>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</si>
  <si>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</si>
  <si>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</si>
  <si>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</si>
  <si>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</si>
  <si>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</si>
  <si>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</si>
  <si>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</si>
  <si>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</si>
  <si>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</si>
  <si>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</si>
  <si>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</si>
  <si>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</si>
  <si>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</si>
  <si>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</si>
  <si>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</si>
  <si>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</si>
  <si>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</si>
  <si>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</si>
  <si>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</si>
  <si>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</si>
  <si>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</si>
  <si>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</si>
  <si>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</si>
  <si>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</si>
  <si>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</si>
  <si>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</si>
  <si>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</si>
  <si>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</si>
  <si>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</si>
  <si>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</si>
  <si>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</si>
  <si>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</si>
  <si>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</si>
  <si>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</si>
  <si>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</si>
  <si>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</si>
  <si>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</si>
  <si>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</si>
  <si>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</si>
  <si>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</si>
  <si>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</si>
  <si>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</si>
  <si>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</si>
  <si>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</si>
  <si>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</si>
  <si>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</si>
  <si>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</si>
  <si>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</si>
  <si>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</si>
  <si>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</si>
  <si>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</si>
  <si>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</si>
  <si>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</si>
  <si>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</si>
  <si>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</si>
  <si>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</si>
  <si>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</si>
  <si>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</si>
  <si>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</si>
  <si>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</si>
  <si>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</si>
  <si>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</si>
  <si>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</si>
  <si>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</si>
  <si>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</si>
  <si>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</si>
  <si>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</si>
  <si>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</si>
  <si>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</si>
  <si>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</si>
  <si>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</si>
  <si>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</si>
  <si>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</si>
  <si>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</si>
  <si>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</si>
  <si>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</si>
  <si>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</si>
  <si>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</si>
  <si>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</si>
  <si>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</si>
  <si>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</si>
  <si>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</si>
  <si>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</si>
  <si>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</si>
  <si>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</si>
  <si>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</si>
  <si>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</si>
  <si>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</si>
  <si>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</si>
  <si>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</si>
  <si>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</si>
  <si>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</si>
  <si>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</si>
  <si>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</si>
  <si>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</si>
  <si>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</si>
  <si>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</si>
  <si>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</si>
  <si>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</si>
  <si>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</si>
  <si>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</si>
  <si>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</si>
  <si>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</si>
  <si>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</si>
  <si>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</si>
  <si>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</si>
  <si>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</si>
  <si>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</si>
  <si>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</si>
  <si>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</si>
  <si>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</si>
  <si>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</si>
  <si>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</si>
  <si>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</si>
  <si>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</si>
  <si>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</si>
  <si>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</si>
  <si>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</si>
  <si>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</si>
  <si>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</si>
  <si>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</si>
  <si>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</si>
  <si>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</si>
  <si>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</si>
  <si>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</si>
  <si>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</si>
  <si>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</si>
  <si>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</si>
  <si>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</si>
  <si>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</si>
  <si>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</si>
  <si>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</si>
  <si>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</si>
  <si>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</si>
  <si>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</si>
  <si>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</si>
  <si>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</si>
  <si>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</si>
  <si>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</si>
  <si>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</si>
  <si>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</si>
  <si>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</si>
  <si>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</si>
  <si>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</si>
  <si>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</si>
  <si>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</si>
  <si>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</si>
  <si>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</si>
  <si>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</si>
  <si>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</si>
  <si>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</si>
  <si>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</si>
  <si>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</si>
  <si>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</si>
  <si>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</si>
  <si>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</si>
  <si>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</si>
  <si>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</si>
  <si>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</si>
  <si>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</si>
  <si>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</si>
  <si>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</si>
  <si>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</si>
  <si>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</si>
  <si>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</si>
  <si>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</si>
  <si>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</si>
  <si>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</si>
  <si>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</si>
  <si>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</si>
  <si>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</si>
  <si>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</si>
  <si>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</si>
  <si>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</si>
  <si>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</si>
  <si>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</si>
  <si>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</si>
  <si>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</si>
  <si>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</si>
  <si>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</si>
  <si>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</si>
  <si>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</si>
  <si>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</si>
  <si>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</si>
  <si>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</si>
  <si>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</si>
  <si>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</si>
  <si>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</si>
  <si>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</si>
  <si>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</si>
  <si>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</si>
  <si>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</si>
  <si>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</si>
  <si>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</si>
  <si>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</si>
  <si>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</si>
  <si>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</si>
  <si>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</si>
  <si>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</si>
  <si>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</si>
  <si>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</si>
  <si>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</si>
  <si>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</si>
  <si>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</si>
  <si>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</si>
  <si>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</si>
  <si>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</si>
  <si>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</si>
  <si>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</si>
  <si>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</si>
  <si>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</si>
  <si>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</si>
  <si>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</si>
  <si>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</si>
  <si>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</si>
  <si>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</si>
  <si>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</si>
  <si>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</si>
  <si>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</si>
  <si>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</si>
  <si>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</si>
  <si>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</si>
  <si>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</si>
  <si>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</si>
  <si>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</si>
  <si>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</si>
  <si>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</si>
  <si>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</si>
  <si>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</si>
  <si>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</si>
  <si>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</si>
  <si>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</si>
  <si>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</si>
  <si>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</si>
  <si>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</si>
  <si>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</si>
  <si>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</si>
  <si>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</si>
  <si>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</si>
  <si>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</si>
  <si>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</si>
  <si>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</si>
  <si>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</si>
  <si>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</si>
  <si>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</si>
  <si>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</si>
  <si>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</si>
  <si>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</si>
  <si>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</si>
  <si>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</si>
  <si>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</si>
  <si>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</si>
  <si>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</si>
  <si>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</si>
  <si>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</si>
  <si>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</si>
  <si>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</si>
  <si>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</si>
  <si>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</si>
  <si>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</si>
  <si>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</si>
  <si>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</si>
  <si>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</si>
  <si>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</si>
  <si>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</si>
  <si>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</si>
  <si>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</si>
  <si>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</si>
  <si>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</si>
  <si>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</si>
  <si>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</si>
  <si>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</si>
  <si>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</si>
  <si>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</si>
  <si>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</si>
  <si>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</si>
  <si>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</si>
  <si>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</si>
  <si>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</si>
  <si>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</si>
  <si>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</si>
  <si>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</si>
  <si>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</si>
  <si>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</si>
  <si>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</si>
  <si>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</si>
  <si>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</si>
  <si>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</si>
  <si>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</si>
  <si>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</si>
  <si>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</si>
  <si>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</si>
  <si>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</si>
  <si>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</si>
  <si>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</si>
  <si>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</si>
  <si>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</si>
  <si>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</si>
  <si>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</si>
  <si>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</si>
  <si>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</si>
  <si>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</si>
  <si>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</si>
  <si>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</si>
  <si>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</si>
  <si>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</si>
  <si>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</si>
  <si>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</si>
  <si>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</si>
  <si>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</si>
  <si>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</si>
  <si>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</si>
  <si>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</si>
  <si>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</si>
  <si>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</si>
  <si>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</si>
  <si>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</si>
  <si>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</si>
  <si>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</si>
  <si>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</si>
  <si>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</si>
  <si>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</si>
  <si>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</si>
  <si>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</si>
  <si>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</si>
  <si>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</si>
  <si>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</si>
  <si>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</si>
  <si>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</si>
  <si>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</si>
  <si>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</si>
  <si>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</si>
  <si>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</si>
  <si>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</si>
  <si>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</si>
  <si>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</si>
  <si>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</si>
  <si>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</si>
  <si>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</si>
  <si>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</si>
  <si>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</si>
  <si>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</si>
  <si>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</si>
  <si>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</si>
  <si>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</si>
  <si>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</si>
  <si>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</si>
  <si>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</si>
  <si>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</si>
  <si>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</si>
  <si>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</si>
  <si>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</si>
  <si>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</si>
  <si>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</si>
  <si>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</si>
  <si>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</si>
  <si>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</si>
  <si>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</si>
  <si>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</si>
  <si>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</si>
  <si>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</si>
  <si>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</si>
  <si>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</si>
  <si>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</si>
  <si>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</si>
  <si>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</si>
  <si>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</si>
  <si>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</si>
  <si>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</si>
  <si>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</si>
  <si>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</si>
  <si>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</si>
  <si>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</si>
  <si>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</si>
  <si>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</si>
  <si>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</si>
  <si>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</si>
  <si>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</si>
  <si>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</si>
  <si>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</si>
  <si>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</si>
  <si>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</si>
  <si>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</si>
  <si>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</si>
  <si>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</si>
  <si>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</si>
  <si>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</si>
  <si>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</si>
  <si>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</si>
  <si>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</si>
  <si>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</si>
  <si>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</si>
  <si>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</si>
  <si>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</si>
  <si>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</si>
  <si>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</si>
  <si>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</si>
  <si>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</si>
  <si>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</si>
  <si>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</si>
  <si>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</si>
  <si>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</si>
  <si>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</si>
  <si>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</si>
  <si>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</si>
  <si>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</si>
  <si>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</si>
  <si>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</si>
  <si>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</si>
  <si>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</si>
  <si>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</si>
  <si>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</si>
  <si>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</si>
  <si>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</si>
  <si>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</si>
  <si>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</si>
  <si>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</si>
  <si>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</si>
  <si>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</si>
  <si>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</si>
  <si>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</si>
  <si>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</si>
  <si>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</si>
  <si>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</si>
  <si>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</si>
  <si>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</si>
  <si>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</si>
  <si>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</si>
  <si>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</si>
  <si>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</si>
  <si>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</si>
  <si>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</si>
  <si>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</si>
  <si>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</si>
  <si>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</si>
  <si>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</si>
  <si>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</si>
  <si>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</si>
  <si>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</si>
  <si>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</si>
  <si>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</si>
  <si>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</si>
  <si>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</si>
  <si>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</si>
  <si>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</si>
  <si>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</si>
  <si>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</si>
  <si>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</si>
  <si>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</si>
  <si>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</si>
  <si>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</si>
  <si>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</si>
  <si>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</si>
  <si>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</si>
  <si>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</si>
  <si>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</si>
  <si>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</si>
  <si>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</si>
  <si>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</si>
  <si>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</si>
  <si>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</si>
  <si>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</si>
  <si>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</si>
  <si>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</si>
  <si>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</si>
  <si>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</si>
  <si>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</si>
  <si>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</si>
  <si>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</si>
  <si>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</si>
  <si>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</si>
  <si>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</si>
  <si>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</si>
  <si>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</si>
  <si>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</si>
  <si>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</si>
  <si>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</si>
  <si>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</si>
  <si>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</si>
  <si>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</si>
  <si>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</si>
  <si>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</si>
  <si>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</si>
  <si>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</si>
  <si>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</si>
  <si>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</si>
  <si>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</si>
  <si>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</si>
  <si>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</si>
  <si>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</si>
  <si>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</si>
  <si>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</si>
  <si>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</si>
  <si>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</si>
  <si>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</si>
  <si>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</si>
  <si>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</si>
  <si>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</si>
  <si>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</si>
  <si>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</si>
  <si>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</si>
  <si>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</si>
  <si>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</si>
  <si>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</si>
  <si>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</si>
  <si>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</si>
  <si>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</si>
  <si>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</si>
  <si>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</si>
  <si>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</si>
  <si>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</si>
  <si>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</si>
  <si>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</si>
  <si>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</si>
  <si>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</si>
  <si>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</si>
  <si>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</si>
  <si>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</si>
  <si>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</si>
  <si>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</si>
  <si>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</si>
  <si>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</si>
  <si>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</si>
  <si>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</si>
  <si>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</si>
  <si>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</si>
  <si>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</si>
  <si>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</si>
  <si>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</si>
  <si>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</si>
  <si>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</si>
  <si>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</si>
  <si>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</si>
  <si>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</si>
  <si>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</si>
  <si>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</si>
  <si>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</si>
  <si>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</si>
  <si>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</si>
  <si>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</si>
  <si>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</si>
  <si>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</si>
  <si>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</si>
  <si>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</si>
  <si>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</si>
  <si>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</si>
  <si>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</si>
  <si>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</si>
  <si>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</si>
  <si>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</si>
  <si>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</si>
  <si>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</si>
  <si>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</si>
  <si>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</si>
  <si>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</si>
  <si>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</si>
  <si>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</si>
  <si>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</si>
  <si>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</si>
  <si>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</si>
  <si>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</si>
  <si>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</si>
  <si>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</si>
  <si>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</si>
  <si>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</si>
  <si>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</si>
  <si>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</si>
  <si>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</si>
  <si>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</si>
  <si>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</si>
  <si>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</si>
  <si>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</si>
  <si>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</si>
  <si>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</si>
  <si>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</si>
  <si>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</si>
  <si>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</si>
  <si>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</si>
  <si>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</si>
  <si>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</si>
  <si>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</si>
  <si>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</si>
  <si>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</si>
  <si>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</si>
  <si>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</si>
  <si>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</si>
  <si>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</si>
  <si>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</si>
  <si>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</si>
  <si>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</si>
  <si>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</si>
  <si>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</si>
  <si>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</si>
  <si>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</si>
  <si>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</si>
  <si>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</si>
  <si>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</si>
  <si>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</si>
  <si>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</si>
  <si>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</si>
  <si>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</si>
  <si>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</si>
  <si>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</si>
  <si>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</si>
  <si>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</si>
  <si>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</si>
  <si>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</si>
  <si>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</si>
  <si>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</si>
  <si>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</si>
  <si>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</si>
  <si>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</si>
  <si>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</si>
  <si>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</si>
  <si>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</si>
  <si>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</si>
  <si>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</si>
  <si>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</si>
  <si>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</si>
  <si>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</si>
  <si>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</si>
  <si>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</si>
  <si>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</si>
  <si>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</si>
  <si>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</si>
  <si>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</si>
  <si>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</si>
  <si>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</si>
  <si>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</si>
  <si>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</si>
  <si>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</si>
  <si>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</si>
  <si>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</si>
  <si>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</si>
  <si>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</si>
  <si>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</si>
  <si>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</si>
  <si>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</si>
  <si>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</si>
  <si>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</si>
  <si>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</si>
  <si>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</si>
  <si>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</si>
  <si>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</si>
  <si>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</si>
  <si>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</si>
  <si>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</si>
  <si>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</si>
  <si>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</si>
  <si>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</si>
  <si>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</si>
  <si>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</si>
  <si>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</si>
  <si>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</si>
  <si>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</si>
  <si>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</si>
  <si>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</si>
  <si>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</si>
  <si>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</si>
  <si>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</si>
  <si>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</si>
  <si>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</si>
  <si>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</si>
  <si>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</si>
  <si>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</si>
  <si>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</si>
  <si>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</si>
  <si>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</si>
  <si>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</si>
  <si>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</si>
  <si>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</si>
  <si>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</si>
  <si>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</si>
  <si>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</si>
  <si>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</si>
  <si>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</si>
  <si>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</si>
  <si>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</si>
  <si>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</si>
  <si>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</si>
  <si>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</si>
  <si>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</si>
  <si>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</si>
  <si>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</si>
  <si>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</si>
  <si>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</si>
  <si>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</si>
  <si>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</si>
  <si>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</si>
  <si>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</si>
  <si>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</si>
  <si>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</si>
  <si>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</si>
  <si>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</si>
  <si>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</si>
  <si>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</si>
  <si>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</si>
  <si>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</si>
  <si>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</si>
  <si>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</si>
  <si>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</si>
  <si>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</si>
  <si>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</si>
  <si>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</si>
  <si>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</si>
  <si>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</si>
  <si>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</si>
  <si>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</si>
  <si>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</si>
  <si>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</si>
  <si>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</si>
  <si>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</si>
  <si>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</si>
  <si>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</si>
  <si>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</si>
  <si>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</si>
  <si>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</si>
  <si>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</si>
  <si>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</si>
  <si>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</si>
  <si>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</si>
  <si>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</si>
  <si>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</si>
  <si>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</si>
  <si>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</si>
  <si>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</si>
  <si>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</si>
  <si>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</si>
  <si>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</si>
  <si>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</si>
  <si>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</si>
  <si>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</si>
  <si>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</si>
  <si>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</si>
  <si>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</si>
  <si>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</si>
  <si>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</si>
  <si>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</si>
  <si>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</si>
  <si>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</si>
  <si>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</si>
  <si>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</si>
  <si>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</si>
  <si>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</si>
  <si>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</si>
  <si>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</si>
  <si>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</si>
  <si>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</si>
  <si>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</si>
  <si>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</si>
  <si>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</si>
  <si>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</si>
  <si>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</si>
  <si>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</si>
  <si>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</si>
  <si>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</si>
  <si>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</si>
  <si>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</si>
  <si>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</si>
  <si>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</si>
  <si>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</si>
  <si>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</si>
  <si>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</si>
  <si>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</si>
  <si>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</si>
  <si>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</si>
  <si>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</si>
  <si>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</si>
  <si>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</si>
  <si>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</si>
  <si>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</si>
  <si>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</si>
  <si>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</si>
  <si>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</si>
  <si>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</si>
  <si>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</si>
  <si>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</si>
  <si>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</si>
  <si>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</si>
  <si>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</si>
  <si>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</si>
  <si>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</si>
  <si>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</si>
  <si>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</si>
  <si>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</si>
  <si>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</si>
  <si>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</si>
  <si>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</si>
  <si>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</si>
  <si>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</si>
  <si>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</si>
  <si>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</si>
  <si>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</si>
  <si>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</si>
  <si>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</si>
  <si>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</si>
  <si>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</si>
  <si>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</si>
  <si>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</si>
  <si>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</si>
  <si>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</si>
  <si>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</si>
  <si>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</si>
  <si>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</si>
  <si>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</si>
  <si>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</si>
  <si>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</si>
  <si>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</si>
  <si>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</si>
  <si>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</si>
  <si>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</si>
  <si>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</si>
  <si>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</si>
  <si>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</si>
  <si>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</si>
  <si>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</si>
  <si>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</si>
  <si>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</si>
  <si>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</si>
  <si>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</si>
  <si>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</si>
  <si>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</si>
  <si>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</si>
  <si>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</si>
  <si>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</si>
  <si>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</si>
  <si>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</si>
  <si>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</si>
  <si>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</si>
  <si>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</si>
  <si>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</si>
  <si>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</si>
  <si>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</si>
  <si>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</si>
  <si>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</si>
  <si>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</si>
  <si>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</si>
  <si>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</si>
  <si>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</si>
  <si>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</si>
  <si>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</si>
  <si>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</si>
  <si>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</si>
  <si>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</si>
  <si>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</si>
  <si>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</si>
  <si>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</si>
  <si>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</si>
  <si>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</si>
  <si>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</si>
  <si>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</si>
  <si>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</si>
  <si>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</si>
  <si>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</si>
  <si>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</si>
  <si>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</si>
  <si>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</si>
  <si>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</si>
  <si>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</si>
  <si>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</si>
  <si>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</si>
  <si>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</si>
  <si>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</si>
  <si>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</si>
  <si>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</si>
  <si>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</si>
  <si>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</si>
  <si>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</si>
  <si>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</si>
  <si>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</si>
  <si>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</si>
  <si>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</si>
  <si>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</si>
  <si>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</si>
  <si>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</si>
  <si>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</si>
  <si>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</si>
  <si>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</si>
  <si>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</si>
  <si>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</si>
  <si>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</si>
  <si>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</si>
  <si>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</si>
  <si>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</si>
  <si>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</si>
  <si>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</si>
  <si>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</si>
  <si>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</si>
  <si>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</si>
  <si>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</si>
  <si>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</si>
  <si>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</si>
  <si>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</si>
  <si>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</si>
  <si>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</si>
  <si>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</si>
  <si>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</si>
  <si>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</si>
  <si>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</si>
  <si>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</si>
  <si>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</si>
  <si>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</si>
  <si>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</si>
  <si>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</si>
  <si>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</si>
  <si>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</si>
  <si>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</si>
  <si>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</si>
  <si>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</si>
  <si>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</si>
  <si>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</si>
  <si>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</si>
  <si>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</si>
  <si>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</si>
  <si>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</si>
  <si>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</si>
  <si>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</si>
  <si>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</si>
  <si>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</si>
  <si>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</si>
  <si>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</si>
  <si>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</si>
  <si>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</si>
  <si>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</si>
  <si>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</si>
  <si>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</si>
  <si>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</si>
  <si>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</si>
  <si>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</si>
  <si>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</si>
  <si>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</si>
  <si>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</si>
  <si>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</si>
  <si>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</si>
  <si>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</si>
  <si>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</si>
  <si>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</si>
  <si>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</si>
  <si>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</si>
  <si>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</si>
  <si>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</si>
  <si>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</si>
  <si>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</si>
  <si>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</si>
  <si>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</si>
  <si>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</si>
  <si>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</si>
  <si>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</si>
  <si>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</si>
  <si>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</si>
  <si>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</si>
  <si>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</si>
  <si>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</si>
  <si>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</si>
  <si>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</si>
  <si>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</si>
  <si>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</si>
  <si>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</si>
  <si>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</si>
  <si>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</si>
  <si>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</si>
  <si>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</si>
  <si>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</si>
  <si>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</si>
  <si>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</si>
  <si>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</si>
  <si>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</si>
  <si>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</si>
  <si>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</si>
  <si>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</si>
  <si>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</si>
  <si>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</si>
  <si>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</si>
  <si>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</si>
  <si>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</si>
  <si>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</si>
  <si>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</si>
  <si>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</si>
  <si>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</si>
  <si>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</si>
  <si>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</si>
  <si>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</si>
  <si>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</si>
  <si>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</si>
  <si>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</si>
  <si>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</si>
  <si>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</si>
  <si>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</si>
  <si>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</si>
  <si>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</si>
  <si>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</si>
  <si>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</si>
  <si>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</si>
  <si>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</si>
  <si>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</si>
  <si>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</si>
  <si>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</si>
  <si>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</si>
  <si>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</si>
  <si>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</si>
  <si>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</si>
  <si>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</si>
  <si>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</si>
  <si>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</si>
  <si>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</si>
  <si>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</si>
  <si>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</si>
  <si>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</si>
  <si>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</si>
  <si>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</si>
  <si>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</si>
  <si>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</si>
  <si>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</si>
  <si>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</si>
  <si>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</si>
  <si>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</si>
  <si>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</si>
  <si>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</si>
  <si>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</si>
  <si>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</si>
  <si>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</si>
  <si>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</si>
  <si>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</si>
  <si>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</si>
  <si>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</si>
  <si>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</si>
  <si>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</si>
  <si>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</si>
  <si>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</si>
  <si>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</si>
  <si>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</si>
  <si>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</si>
  <si>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</si>
  <si>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</si>
  <si>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</si>
  <si>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</si>
  <si>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</si>
  <si>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</si>
  <si>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</si>
  <si>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</si>
  <si>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</si>
  <si>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</si>
  <si>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</si>
  <si>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</si>
  <si>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</si>
  <si>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</si>
  <si>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</si>
  <si>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</si>
  <si>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</si>
  <si>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</si>
  <si>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</si>
  <si>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</si>
  <si>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</si>
  <si>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</si>
  <si>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</si>
  <si>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</si>
  <si>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</si>
  <si>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</si>
  <si>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</si>
  <si>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</si>
  <si>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</si>
  <si>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</si>
  <si>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</si>
  <si>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</si>
  <si>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</si>
  <si>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</si>
  <si>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</si>
  <si>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</si>
  <si>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</si>
  <si>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</si>
  <si>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</si>
  <si>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</si>
  <si>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</si>
  <si>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</si>
  <si>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</si>
  <si>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</si>
  <si>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</si>
  <si>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</si>
  <si>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</si>
  <si>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</si>
  <si>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</si>
  <si>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</si>
  <si>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</si>
  <si>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</si>
  <si>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</si>
  <si>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</si>
  <si>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</si>
  <si>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</si>
  <si>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</si>
  <si>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</si>
  <si>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</si>
  <si>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</si>
  <si>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</si>
  <si>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</si>
  <si>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</si>
  <si>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</si>
  <si>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</si>
  <si>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</si>
  <si>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</si>
  <si>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</si>
  <si>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</si>
  <si>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</si>
  <si>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</si>
  <si>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</si>
  <si>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</si>
  <si>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</si>
  <si>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</si>
  <si>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</si>
  <si>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</si>
  <si>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</si>
  <si>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</si>
  <si>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</si>
  <si>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</si>
  <si>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</si>
  <si>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</si>
  <si>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</si>
  <si>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</si>
  <si>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</si>
  <si>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</si>
  <si>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</si>
  <si>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</si>
  <si>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</si>
  <si>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</si>
  <si>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</si>
  <si>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</si>
  <si>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</si>
  <si>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</si>
  <si>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</si>
  <si>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</si>
  <si>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</si>
  <si>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</si>
  <si>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</si>
  <si>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</si>
  <si>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</si>
  <si>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</si>
  <si>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</si>
  <si>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</si>
  <si>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</si>
  <si>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</si>
  <si>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</si>
  <si>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</si>
  <si>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</si>
  <si>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</si>
  <si>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</si>
  <si>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</si>
  <si>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</si>
  <si>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</si>
  <si>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</si>
  <si>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</si>
  <si>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</si>
  <si>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</si>
  <si>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</si>
  <si>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</si>
  <si>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</si>
  <si>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</si>
  <si>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</si>
  <si>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</si>
  <si>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</si>
  <si>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</si>
  <si>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</si>
  <si>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</si>
  <si>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</si>
  <si>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</si>
  <si>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</si>
  <si>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</si>
  <si>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</si>
  <si>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</si>
  <si>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</si>
  <si>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</si>
  <si>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</si>
  <si>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</si>
  <si>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</si>
  <si>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</si>
  <si>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</si>
  <si>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</si>
  <si>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</si>
  <si>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</si>
  <si>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</si>
  <si>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</si>
  <si>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</si>
  <si>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</si>
  <si>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</si>
  <si>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</si>
  <si>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</si>
  <si>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</si>
  <si>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</si>
  <si>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</si>
  <si>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</si>
  <si>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</si>
  <si>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</si>
  <si>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</si>
  <si>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</si>
  <si>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</si>
  <si>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</si>
  <si>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</si>
  <si>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</si>
  <si>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</si>
  <si>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</si>
  <si>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</si>
  <si>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</si>
  <si>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</si>
  <si>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</si>
  <si>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</si>
  <si>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</si>
  <si>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</si>
  <si>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</si>
  <si>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</si>
  <si>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</si>
  <si>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</si>
  <si>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</si>
  <si>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</si>
  <si>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</si>
  <si>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</si>
  <si>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</si>
  <si>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</si>
  <si>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</si>
  <si>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</si>
  <si>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</si>
  <si>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</si>
  <si>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</si>
  <si>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</si>
  <si>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</si>
  <si>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</si>
  <si>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</si>
  <si>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</si>
  <si>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</si>
  <si>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</si>
  <si>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</si>
  <si>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</si>
  <si>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</si>
  <si>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</si>
  <si>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</si>
  <si>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</si>
  <si>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</si>
  <si>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</si>
  <si>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</si>
  <si>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</si>
  <si>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</si>
  <si>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</si>
  <si>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</si>
  <si>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</si>
  <si>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</si>
  <si>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</si>
  <si>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</si>
  <si>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</si>
  <si>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</si>
  <si>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</si>
  <si>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</si>
  <si>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</si>
  <si>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</si>
  <si>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</si>
  <si>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</si>
  <si>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</si>
  <si>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</si>
  <si>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</si>
  <si>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</si>
  <si>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</si>
  <si>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</si>
  <si>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</si>
  <si>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</si>
  <si>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</si>
  <si>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</si>
  <si>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</si>
  <si>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</si>
  <si>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</si>
  <si>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</si>
  <si>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</si>
  <si>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</si>
  <si>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</si>
  <si>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</si>
  <si>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</si>
  <si>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</si>
  <si>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</si>
  <si>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</si>
  <si>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</si>
  <si>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</si>
  <si>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</si>
  <si>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</si>
  <si>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</si>
  <si>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</si>
  <si>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</si>
  <si>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</si>
  <si>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</si>
  <si>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</si>
  <si>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</si>
  <si>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</si>
  <si>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</si>
  <si>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</si>
  <si>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</si>
  <si>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</si>
  <si>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</si>
  <si>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</si>
  <si>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</si>
  <si>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</si>
  <si>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</si>
  <si>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</si>
  <si>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</si>
  <si>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</si>
  <si>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</si>
  <si>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</si>
  <si>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</si>
  <si>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</si>
  <si>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</si>
  <si>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</si>
  <si>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</si>
  <si>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</si>
  <si>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</si>
  <si>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</si>
  <si>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</si>
  <si>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</si>
  <si>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</si>
  <si>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</si>
  <si>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</si>
  <si>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</si>
  <si>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</si>
  <si>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</si>
  <si>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</si>
  <si>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</si>
  <si>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</si>
  <si>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</si>
  <si>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</si>
  <si>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</si>
  <si>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</si>
  <si>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</si>
  <si>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</si>
  <si>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</si>
  <si>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</si>
  <si>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</si>
  <si>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</si>
  <si>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</si>
  <si>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</si>
  <si>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</si>
  <si>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</si>
  <si>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</si>
  <si>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</si>
  <si>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</si>
  <si>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</si>
  <si>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</si>
  <si>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</si>
  <si>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</si>
  <si>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</si>
  <si>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</si>
  <si>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</si>
  <si>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</si>
  <si>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</si>
  <si>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</si>
  <si>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</si>
  <si>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</si>
  <si>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</si>
  <si>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</si>
  <si>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</si>
  <si>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</si>
  <si>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</si>
  <si>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</si>
  <si>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</si>
  <si>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</si>
  <si>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</si>
  <si>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</si>
  <si>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</si>
  <si>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</si>
  <si>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</si>
  <si>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</si>
  <si>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</si>
  <si>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</si>
  <si>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</si>
  <si>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</si>
  <si>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</si>
  <si>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</si>
  <si>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</si>
  <si>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</si>
  <si>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</si>
  <si>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</si>
  <si>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</si>
  <si>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</si>
  <si>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</si>
  <si>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</si>
  <si>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</si>
  <si>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</si>
  <si>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</si>
  <si>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</si>
  <si>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</si>
  <si>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</si>
  <si>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</si>
  <si>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</si>
  <si>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</si>
  <si>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</si>
  <si>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</si>
  <si>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</si>
  <si>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</si>
  <si>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</si>
  <si>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</si>
  <si>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</si>
  <si>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</si>
  <si>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</si>
  <si>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</si>
  <si>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</si>
  <si>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</si>
  <si>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</si>
  <si>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</si>
  <si>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</si>
  <si>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</si>
  <si>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</si>
  <si>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</si>
  <si>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</si>
  <si>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</si>
  <si>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</si>
  <si>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</si>
  <si>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</si>
  <si>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</si>
  <si>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</si>
  <si>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</si>
  <si>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</si>
  <si>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</si>
  <si>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</si>
  <si>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</si>
  <si>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</si>
  <si>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</si>
  <si>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</si>
  <si>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</si>
  <si>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</si>
  <si>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</si>
  <si>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</si>
  <si>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</si>
  <si>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</si>
  <si>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</si>
  <si>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</si>
  <si>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</si>
  <si>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</si>
  <si>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</si>
  <si>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</si>
  <si>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</si>
  <si>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</si>
  <si>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</si>
  <si>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</si>
  <si>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</si>
  <si>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</si>
  <si>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</si>
  <si>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</si>
  <si>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</si>
  <si>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</si>
  <si>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</si>
  <si>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</si>
  <si>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</si>
  <si>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</si>
  <si>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</si>
  <si>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</si>
  <si>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</si>
  <si>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</si>
  <si>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</si>
  <si>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</si>
  <si>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</si>
  <si>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</si>
  <si>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</si>
  <si>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</si>
  <si>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</si>
  <si>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</si>
  <si>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</si>
  <si>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</si>
  <si>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</si>
  <si>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</si>
  <si>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</si>
  <si>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</si>
  <si>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</si>
  <si>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</si>
  <si>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</si>
  <si>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</si>
  <si>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</si>
  <si>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</si>
  <si>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</si>
  <si>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</si>
  <si>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</si>
  <si>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</si>
  <si>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</si>
  <si>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</si>
  <si>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</si>
  <si>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</si>
  <si>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</si>
  <si>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</si>
  <si>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</si>
  <si>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</si>
  <si>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</si>
  <si>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</si>
  <si>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</si>
  <si>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</si>
  <si>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</si>
  <si>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</si>
  <si>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</si>
  <si>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</si>
  <si>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</si>
  <si>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</si>
  <si>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</si>
  <si>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</si>
  <si>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</si>
  <si>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</si>
  <si>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</si>
  <si>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</si>
  <si>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</si>
  <si>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</si>
  <si>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</si>
  <si>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</si>
  <si>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</si>
  <si>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</si>
  <si>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</si>
  <si>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</si>
  <si>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</si>
  <si>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</si>
  <si>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</si>
  <si>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</si>
  <si>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</si>
  <si>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</si>
  <si>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</si>
  <si>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</si>
  <si>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</si>
  <si>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</si>
  <si>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</si>
  <si>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</si>
  <si>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</si>
  <si>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</si>
  <si>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</si>
  <si>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</si>
  <si>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</si>
  <si>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</si>
  <si>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</si>
  <si>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</si>
  <si>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</si>
  <si>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</si>
  <si>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</si>
  <si>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</si>
  <si>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</si>
  <si>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</si>
  <si>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</si>
  <si>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</si>
  <si>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</si>
  <si>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</si>
  <si>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</si>
  <si>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</si>
  <si>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</si>
  <si>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</si>
  <si>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</si>
  <si>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</si>
  <si>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</si>
  <si>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</si>
  <si>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</si>
  <si>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</si>
  <si>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</si>
  <si>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</si>
  <si>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</si>
  <si>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</si>
  <si>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</si>
  <si>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</si>
  <si>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</si>
  <si>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</si>
  <si>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</si>
  <si>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</si>
  <si>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</si>
  <si>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</si>
  <si>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</si>
  <si>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</si>
  <si>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</si>
  <si>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</si>
  <si>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</si>
  <si>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</si>
  <si>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</si>
  <si>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</si>
  <si>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</si>
  <si>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</si>
  <si>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</si>
  <si>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</si>
  <si>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</si>
  <si>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</si>
  <si>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</si>
  <si>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</si>
  <si>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</si>
  <si>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</si>
  <si>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</si>
  <si>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</si>
  <si>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</si>
  <si>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</si>
  <si>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</si>
  <si>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</si>
  <si>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</si>
  <si>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</si>
  <si>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</si>
  <si>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</si>
  <si>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</si>
  <si>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</si>
  <si>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</si>
  <si>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</si>
  <si>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</si>
  <si>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</si>
  <si>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</si>
  <si>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</si>
  <si>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</si>
  <si>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</si>
  <si>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</si>
  <si>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</si>
  <si>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</si>
  <si>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</si>
  <si>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</si>
  <si>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</si>
  <si>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</si>
  <si>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</si>
  <si>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</si>
  <si>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</si>
  <si>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</si>
  <si>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</si>
  <si>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</si>
  <si>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</si>
  <si>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</si>
  <si>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</si>
  <si>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</si>
  <si>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</si>
  <si>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</si>
  <si>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</si>
  <si>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</si>
  <si>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</si>
  <si>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</si>
  <si>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</si>
  <si>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</si>
  <si>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</si>
  <si>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</si>
  <si>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</si>
  <si>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</si>
  <si>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</si>
  <si>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</si>
  <si>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</si>
  <si>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</si>
  <si>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</si>
  <si>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</si>
  <si>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</si>
  <si>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</si>
  <si>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</si>
  <si>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</si>
  <si>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</si>
  <si>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</si>
  <si>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</si>
  <si>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</si>
  <si>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</si>
  <si>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</si>
  <si>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</si>
  <si>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</si>
  <si>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</si>
  <si>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</si>
  <si>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</si>
  <si>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</si>
  <si>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</si>
  <si>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</si>
  <si>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</si>
  <si>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</si>
  <si>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</si>
  <si>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</si>
  <si>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</si>
  <si>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</si>
  <si>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</si>
  <si>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</si>
  <si>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</si>
  <si>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</si>
  <si>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</si>
  <si>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</si>
  <si>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</si>
  <si>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</si>
  <si>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</si>
  <si>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</si>
  <si>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</si>
  <si>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</si>
  <si>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</si>
  <si>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</si>
  <si>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</si>
  <si>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</si>
  <si>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</si>
  <si>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</si>
  <si>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</si>
  <si>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</si>
  <si>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</si>
  <si>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</si>
  <si>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</si>
  <si>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</si>
  <si>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</si>
  <si>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</si>
  <si>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</si>
  <si>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</si>
  <si>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</si>
  <si>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</si>
  <si>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</si>
  <si>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</si>
  <si>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</si>
  <si>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</si>
  <si>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</si>
  <si>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</si>
  <si>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</si>
  <si>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</si>
  <si>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</si>
  <si>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</si>
  <si>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</si>
  <si>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</si>
  <si>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</si>
  <si>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</si>
  <si>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</si>
  <si>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</si>
  <si>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</si>
  <si>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</si>
  <si>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</si>
  <si>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</si>
  <si>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</si>
  <si>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</si>
  <si>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</si>
  <si>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</si>
  <si>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</si>
  <si>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</si>
  <si>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</si>
  <si>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</si>
  <si>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</si>
  <si>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</si>
  <si>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</si>
  <si>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</si>
  <si>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</si>
  <si>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</si>
  <si>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</si>
  <si>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</si>
  <si>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</si>
  <si>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</si>
  <si>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</si>
  <si>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</si>
  <si>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</si>
  <si>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</si>
  <si>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</si>
  <si>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</si>
  <si>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</si>
  <si>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</si>
  <si>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</si>
  <si>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</si>
  <si>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</si>
  <si>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</si>
  <si>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</si>
  <si>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</si>
  <si>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</si>
  <si>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</si>
  <si>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</si>
  <si>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</si>
  <si>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</si>
  <si>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</si>
  <si>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</si>
  <si>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</si>
  <si>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</si>
  <si>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</si>
  <si>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</si>
  <si>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</si>
  <si>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</si>
  <si>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</si>
  <si>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</si>
  <si>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</si>
  <si>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</si>
  <si>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</si>
  <si>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</si>
  <si>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</si>
  <si>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</si>
  <si>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</si>
  <si>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</si>
  <si>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</si>
  <si>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</si>
  <si>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</si>
  <si>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</si>
  <si>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</si>
  <si>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</si>
  <si>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</si>
  <si>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</si>
  <si>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</si>
  <si>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</si>
  <si>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</si>
  <si>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</si>
  <si>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</si>
  <si>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</si>
  <si>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</si>
  <si>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</si>
  <si>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</si>
  <si>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</si>
  <si>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</si>
  <si>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</si>
  <si>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</si>
  <si>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</si>
  <si>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</si>
  <si>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</si>
  <si>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</si>
  <si>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</si>
  <si>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</si>
  <si>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</si>
  <si>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</si>
  <si>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</si>
  <si>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</si>
  <si>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</si>
  <si>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</si>
  <si>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</si>
  <si>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</si>
  <si>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</si>
  <si>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</si>
  <si>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</si>
  <si>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</si>
  <si>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</si>
  <si>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</si>
  <si>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</si>
  <si>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</si>
  <si>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</si>
  <si>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</si>
  <si>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</si>
  <si>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</si>
  <si>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</si>
  <si>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</si>
  <si>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</si>
  <si>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</si>
  <si>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</si>
  <si>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</si>
  <si>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</si>
  <si>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</si>
  <si>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</si>
  <si>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</si>
  <si>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</si>
  <si>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</si>
  <si>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</si>
  <si>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</si>
  <si>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</si>
  <si>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</si>
  <si>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</si>
  <si>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</si>
  <si>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</si>
  <si>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</si>
  <si>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</si>
  <si>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</si>
  <si>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</si>
  <si>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</si>
  <si>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</si>
  <si>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</si>
  <si>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</si>
  <si>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</si>
  <si>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</si>
  <si>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</si>
  <si>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</si>
  <si>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</si>
  <si>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</si>
  <si>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</si>
  <si>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</si>
  <si>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</si>
  <si>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</si>
  <si>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</si>
  <si>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</si>
  <si>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</si>
  <si>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</si>
  <si>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</si>
  <si>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</si>
  <si>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</si>
  <si>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</si>
  <si>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</si>
  <si>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</si>
  <si>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</si>
  <si>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</si>
  <si>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</si>
  <si>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</si>
  <si>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</si>
  <si>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</si>
  <si>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</si>
  <si>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</si>
  <si>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</si>
  <si>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</si>
  <si>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</si>
  <si>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</si>
  <si>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</si>
  <si>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</si>
  <si>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</si>
  <si>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</si>
  <si>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</si>
  <si>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</si>
  <si>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</si>
  <si>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</si>
  <si>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</si>
  <si>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</si>
  <si>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</si>
  <si>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</si>
  <si>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</si>
  <si>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</si>
  <si>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</si>
  <si>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</si>
  <si>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</si>
  <si>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</si>
  <si>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</si>
  <si>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</si>
  <si>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</si>
  <si>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</si>
  <si>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</si>
  <si>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</si>
  <si>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</si>
  <si>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</si>
  <si>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</si>
  <si>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</si>
  <si>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</si>
  <si>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</si>
  <si>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</si>
  <si>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</si>
  <si>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</si>
  <si>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</si>
  <si>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</si>
  <si>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</si>
  <si>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</si>
  <si>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</si>
  <si>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</si>
  <si>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</si>
  <si>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</si>
  <si>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</si>
  <si>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</si>
  <si>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</si>
  <si>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</si>
  <si>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</si>
  <si>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</si>
  <si>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</si>
  <si>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</si>
  <si>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</si>
  <si>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</si>
  <si>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</si>
  <si>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</si>
  <si>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</si>
  <si>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</si>
  <si>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</si>
  <si>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</si>
  <si>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</si>
  <si>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</si>
  <si>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</si>
  <si>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</si>
  <si>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</si>
  <si>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</si>
  <si>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</si>
  <si>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</si>
  <si>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</si>
  <si>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</si>
  <si>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</si>
  <si>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</si>
  <si>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</si>
  <si>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</si>
  <si>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</si>
  <si>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</si>
  <si>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</si>
  <si>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</si>
  <si>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</si>
  <si>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</si>
  <si>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</si>
  <si>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</si>
  <si>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</si>
  <si>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</si>
  <si>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</si>
  <si>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</si>
  <si>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</si>
  <si>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</si>
  <si>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</si>
  <si>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</si>
  <si>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</si>
  <si>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</si>
  <si>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</si>
  <si>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</si>
  <si>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</si>
  <si>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</si>
  <si>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</si>
  <si>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</si>
  <si>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</si>
  <si>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</si>
  <si>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</si>
  <si>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</si>
  <si>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</si>
  <si>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</si>
  <si>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</si>
  <si>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</si>
  <si>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</si>
  <si>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</si>
  <si>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</si>
  <si>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</si>
  <si>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</si>
  <si>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</si>
  <si>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</si>
  <si>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</si>
  <si>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</si>
  <si>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</si>
  <si>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</si>
  <si>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</si>
  <si>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</si>
  <si>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</si>
  <si>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</si>
  <si>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</si>
  <si>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</si>
  <si>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</si>
  <si>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</si>
  <si>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</si>
  <si>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</si>
  <si>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</si>
  <si>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</si>
  <si>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</si>
  <si>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</si>
  <si>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</si>
  <si>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</si>
  <si>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</si>
  <si>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</si>
  <si>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</si>
  <si>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</si>
  <si>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</si>
  <si>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</si>
  <si>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</si>
  <si>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</si>
  <si>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</si>
  <si>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</si>
  <si>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</si>
  <si>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</si>
  <si>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</si>
  <si>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</si>
  <si>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</si>
  <si>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</si>
  <si>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</si>
  <si>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</si>
  <si>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</si>
  <si>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</si>
  <si>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</si>
  <si>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</si>
  <si>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</si>
  <si>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</si>
  <si>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</si>
  <si>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</si>
  <si>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</si>
  <si>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</si>
  <si>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</si>
  <si>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</si>
  <si>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</si>
  <si>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</si>
  <si>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</si>
  <si>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</si>
  <si>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</si>
  <si>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</si>
  <si>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</si>
  <si>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</si>
  <si>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</si>
  <si>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</si>
  <si>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</si>
  <si>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</si>
  <si>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</si>
  <si>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</si>
  <si>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</si>
  <si>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</si>
  <si>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</si>
  <si>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</si>
  <si>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</si>
  <si>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</si>
  <si>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</si>
  <si>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</si>
  <si>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</si>
  <si>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</si>
  <si>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</si>
  <si>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</si>
  <si>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</si>
  <si>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</si>
  <si>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</si>
  <si>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</si>
  <si>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</si>
  <si>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</si>
  <si>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</si>
  <si>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</si>
  <si>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</si>
  <si>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</si>
  <si>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</si>
  <si>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</si>
  <si>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</si>
  <si>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</si>
  <si>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</si>
  <si>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</si>
  <si>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</si>
  <si>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</si>
  <si>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</si>
  <si>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</si>
  <si>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</si>
  <si>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</si>
  <si>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</si>
  <si>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</si>
  <si>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</si>
  <si>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</si>
  <si>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</si>
  <si>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</si>
  <si>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</si>
  <si>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</si>
  <si>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</si>
  <si>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</si>
  <si>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</si>
  <si>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</si>
  <si>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</si>
  <si>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</si>
  <si>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</si>
  <si>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</si>
  <si>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</si>
  <si>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</si>
  <si>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</si>
  <si>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</si>
  <si>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</si>
  <si>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</si>
  <si>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</si>
  <si>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</si>
  <si>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</si>
  <si>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</si>
  <si>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</si>
  <si>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</si>
  <si>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</si>
  <si>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</si>
  <si>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</si>
  <si>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</si>
  <si>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</si>
  <si>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</si>
  <si>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</si>
  <si>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</si>
  <si>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</si>
  <si>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</si>
  <si>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</si>
  <si>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</si>
  <si>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</si>
  <si>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</si>
  <si>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</si>
  <si>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</si>
  <si>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</si>
  <si>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</si>
  <si>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</si>
  <si>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</si>
  <si>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</si>
  <si>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</si>
  <si>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</si>
  <si>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</si>
  <si>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</si>
  <si>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</si>
  <si>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</si>
  <si>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</si>
  <si>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</si>
  <si>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</si>
  <si>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</si>
  <si>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</si>
  <si>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</si>
  <si>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</si>
  <si>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</si>
  <si>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</si>
  <si>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</si>
  <si>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</si>
  <si>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</si>
  <si>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</si>
  <si>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</si>
  <si>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</si>
  <si>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</si>
  <si>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</si>
  <si>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</si>
  <si>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</si>
  <si>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</si>
  <si>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</si>
  <si>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</si>
  <si>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</si>
  <si>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</si>
  <si>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</si>
  <si>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</si>
  <si>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</si>
  <si>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</si>
  <si>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</si>
  <si>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</si>
  <si>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</si>
  <si>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</si>
  <si>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</si>
  <si>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</si>
  <si>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</si>
  <si>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</si>
  <si>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</si>
  <si>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</si>
  <si>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</si>
  <si>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</si>
  <si>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</si>
  <si>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</si>
  <si>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</si>
  <si>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</si>
  <si>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</si>
  <si>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</si>
  <si>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</si>
  <si>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</si>
  <si>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</si>
  <si>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</si>
  <si>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</si>
  <si>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</si>
  <si>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</si>
  <si>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</si>
  <si>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</si>
  <si>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</si>
  <si>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</si>
  <si>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</si>
  <si>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</si>
  <si>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</si>
  <si>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</si>
  <si>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</si>
  <si>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</si>
  <si>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</si>
  <si>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</si>
  <si>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</si>
  <si>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</si>
  <si>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</si>
  <si>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</si>
  <si>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</si>
  <si>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</si>
  <si>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</si>
  <si>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</si>
  <si>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</si>
  <si>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</si>
  <si>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</si>
  <si>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</si>
  <si>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</si>
  <si>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</si>
  <si>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</si>
  <si>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</si>
  <si>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</si>
  <si>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</si>
  <si>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</si>
  <si>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</si>
  <si>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</si>
  <si>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</si>
  <si>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</si>
  <si>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</si>
  <si>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</si>
  <si>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</si>
  <si>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</si>
  <si>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</si>
  <si>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</si>
  <si>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</si>
  <si>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</si>
  <si>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</si>
  <si>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</si>
  <si>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</si>
  <si>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</si>
  <si>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</si>
  <si>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</si>
  <si>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</si>
  <si>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</si>
  <si>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</si>
  <si>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</si>
  <si>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</si>
  <si>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</si>
  <si>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</si>
  <si>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</si>
  <si>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</si>
  <si>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</si>
  <si>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</si>
  <si>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</si>
  <si>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</si>
  <si>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</si>
  <si>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</si>
  <si>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</si>
  <si>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</si>
  <si>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</si>
  <si>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</si>
  <si>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</si>
  <si>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</si>
  <si>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</si>
  <si>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</si>
  <si>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</si>
  <si>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</si>
  <si>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</si>
  <si>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</si>
  <si>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</si>
  <si>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</si>
  <si>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</si>
  <si>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</si>
  <si>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</si>
  <si>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</si>
  <si>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</si>
  <si>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</si>
  <si>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</si>
  <si>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</si>
  <si>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</si>
  <si>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</si>
  <si>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</si>
  <si>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</si>
  <si>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</si>
  <si>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</si>
  <si>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</si>
  <si>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</si>
  <si>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</si>
  <si>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</si>
  <si>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</si>
  <si>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</si>
  <si>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</si>
  <si>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</si>
  <si>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</si>
  <si>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</si>
  <si>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</si>
  <si>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</si>
  <si>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</si>
  <si>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</si>
  <si>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</si>
  <si>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</si>
  <si>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</si>
  <si>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</si>
  <si>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</si>
  <si>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</si>
  <si>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</si>
  <si>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</si>
  <si>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</si>
  <si>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</si>
  <si>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</si>
  <si>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</si>
  <si>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</si>
  <si>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</si>
  <si>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</si>
  <si>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</si>
  <si>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</si>
  <si>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</si>
  <si>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</si>
  <si>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</si>
  <si>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</si>
  <si>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</si>
  <si>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</si>
  <si>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</si>
  <si>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</si>
  <si>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</si>
  <si>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</si>
  <si>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</si>
  <si>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</si>
  <si>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</si>
  <si>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</si>
  <si>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</si>
  <si>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</si>
  <si>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</si>
  <si>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</si>
  <si>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</si>
  <si>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</si>
  <si>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</si>
  <si>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</si>
  <si>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</si>
  <si>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</si>
  <si>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</si>
  <si>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</si>
  <si>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</si>
  <si>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</si>
  <si>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</si>
  <si>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</si>
  <si>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</si>
  <si>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</si>
  <si>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</si>
  <si>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</si>
  <si>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</si>
  <si>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</si>
  <si>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</si>
  <si>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</si>
  <si>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</si>
  <si>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</si>
  <si>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</si>
  <si>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</si>
  <si>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</si>
  <si>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</si>
  <si>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</si>
  <si>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</si>
  <si>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</si>
  <si>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</si>
  <si>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</si>
  <si>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</si>
  <si>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</si>
  <si>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</si>
  <si>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</si>
  <si>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</si>
  <si>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</si>
  <si>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</si>
  <si>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</si>
  <si>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</si>
  <si>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</si>
  <si>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</si>
  <si>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</si>
  <si>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</si>
  <si>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</si>
  <si>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</si>
  <si>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</si>
  <si>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</si>
  <si>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</si>
  <si>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</si>
  <si>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</si>
  <si>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</si>
  <si>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</si>
  <si>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</si>
  <si>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</si>
  <si>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</si>
  <si>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</si>
  <si>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</si>
  <si>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</si>
  <si>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</si>
  <si>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</si>
  <si>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</si>
  <si>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</si>
  <si>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</si>
  <si>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</si>
  <si>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</si>
  <si>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</si>
  <si>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</si>
  <si>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</si>
  <si>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</si>
  <si>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</si>
  <si>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</si>
  <si>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</si>
  <si>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</si>
  <si>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</si>
  <si>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</si>
  <si>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</si>
  <si>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</si>
  <si>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</si>
  <si>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</si>
  <si>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</si>
  <si>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</si>
  <si>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</si>
  <si>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</si>
  <si>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</si>
  <si>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</si>
  <si>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</si>
  <si>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</si>
  <si>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</si>
  <si>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</si>
  <si>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</si>
  <si>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</si>
  <si>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</si>
  <si>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</si>
  <si>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</si>
  <si>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</si>
  <si>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</si>
  <si>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</si>
  <si>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</si>
  <si>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</si>
  <si>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</si>
  <si>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</si>
  <si>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</si>
  <si>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</si>
  <si>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</si>
  <si>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</si>
  <si>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</si>
  <si>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</si>
  <si>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</si>
  <si>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</si>
  <si>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</si>
  <si>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</si>
  <si>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</si>
  <si>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</si>
  <si>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</si>
  <si>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</si>
  <si>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</si>
  <si>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</si>
  <si>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</si>
  <si>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</si>
  <si>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</si>
  <si>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</si>
  <si>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</si>
  <si>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</si>
  <si>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</si>
  <si>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</si>
  <si>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</si>
  <si>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</si>
  <si>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</si>
  <si>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</si>
  <si>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</si>
  <si>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</si>
  <si>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</si>
  <si>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</si>
  <si>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</si>
  <si>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</si>
  <si>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</si>
  <si>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</si>
  <si>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</si>
  <si>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</si>
  <si>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</si>
  <si>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</si>
  <si>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</si>
  <si>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</si>
  <si>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</si>
  <si>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</si>
  <si>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</si>
  <si>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</si>
  <si>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</si>
  <si>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</si>
  <si>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</si>
  <si>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</si>
  <si>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</si>
  <si>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</si>
  <si>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</si>
  <si>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</si>
  <si>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</si>
  <si>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</si>
  <si>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</si>
  <si>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</si>
  <si>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</si>
  <si>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</si>
  <si>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</si>
  <si>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</si>
  <si>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</si>
  <si>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</si>
  <si>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</si>
  <si>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</si>
  <si>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</si>
  <si>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</si>
  <si>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</si>
  <si>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</si>
  <si>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</si>
  <si>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</si>
  <si>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</si>
  <si>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</si>
  <si>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</si>
  <si>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</si>
  <si>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</si>
  <si>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</si>
  <si>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</si>
  <si>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</si>
  <si>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</si>
  <si>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</si>
  <si>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</si>
  <si>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</si>
  <si>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</si>
  <si>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</si>
  <si>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</si>
  <si>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</si>
  <si>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</si>
  <si>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</si>
  <si>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</si>
  <si>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</si>
  <si>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</si>
  <si>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</si>
  <si>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</si>
  <si>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</si>
  <si>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</si>
  <si>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</si>
  <si>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</si>
  <si>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</si>
  <si>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</si>
  <si>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</si>
  <si>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</si>
  <si>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</si>
  <si>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</si>
  <si>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</si>
  <si>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</si>
  <si>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</si>
  <si>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</si>
  <si>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</si>
  <si>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</si>
  <si>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</si>
  <si>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</si>
  <si>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</si>
  <si>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</si>
  <si>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</si>
  <si>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</si>
  <si>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</si>
  <si>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</si>
  <si>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</si>
  <si>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</si>
  <si>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</si>
  <si>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</si>
  <si>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</si>
  <si>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</si>
  <si>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</si>
  <si>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</si>
  <si>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</si>
  <si>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</si>
  <si>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</si>
  <si>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</si>
  <si>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</si>
  <si>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</si>
  <si>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</si>
  <si>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</si>
  <si>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</si>
  <si>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</si>
  <si>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</si>
  <si>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</si>
  <si>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</si>
  <si>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</si>
  <si>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</si>
  <si>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</si>
  <si>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</si>
  <si>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</si>
  <si>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</si>
  <si>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</si>
  <si>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</si>
  <si>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</si>
  <si>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</si>
  <si>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</si>
  <si>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</si>
  <si>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</si>
  <si>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</si>
  <si>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</si>
  <si>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</si>
  <si>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</si>
  <si>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</si>
  <si>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</si>
  <si>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</si>
  <si>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</si>
  <si>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</si>
  <si>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</si>
  <si>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</si>
  <si>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</si>
  <si>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</si>
  <si>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</si>
  <si>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</si>
  <si>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</si>
  <si>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</si>
  <si>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</si>
  <si>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</si>
  <si>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</si>
  <si>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</si>
  <si>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</si>
  <si>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</si>
  <si>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</si>
  <si>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</si>
  <si>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</si>
  <si>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</si>
  <si>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</si>
  <si>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</si>
  <si>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</si>
  <si>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</si>
  <si>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</si>
  <si>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</si>
  <si>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</si>
  <si>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</si>
  <si>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</si>
  <si>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</si>
  <si>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</si>
  <si>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</si>
  <si>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</si>
  <si>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</si>
  <si>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</si>
  <si>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</si>
  <si>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</si>
  <si>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</si>
  <si>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</si>
  <si>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</si>
  <si>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</si>
  <si>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</si>
  <si>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</si>
  <si>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</si>
  <si>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</si>
  <si>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</si>
  <si>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</si>
  <si>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</si>
  <si>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</si>
  <si>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</si>
  <si>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</si>
  <si>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</si>
  <si>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</si>
  <si>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</si>
  <si>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</si>
  <si>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</si>
  <si>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</si>
  <si>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</si>
  <si>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</si>
  <si>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</si>
  <si>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</si>
  <si>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</si>
  <si>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</si>
  <si>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</si>
  <si>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</si>
  <si>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</si>
  <si>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</si>
  <si>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</si>
  <si>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</si>
  <si>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</si>
  <si>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</si>
  <si>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</si>
  <si>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</si>
  <si>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</si>
  <si>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</si>
  <si>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</si>
  <si>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</si>
  <si>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</si>
  <si>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</si>
  <si>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</si>
  <si>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</si>
  <si>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</si>
  <si>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</si>
  <si>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</si>
  <si>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</si>
  <si>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</si>
  <si>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</si>
  <si>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</si>
  <si>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</si>
  <si>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</si>
  <si>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</si>
  <si>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</si>
  <si>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</si>
  <si>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</si>
  <si>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</si>
  <si>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</si>
  <si>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</si>
  <si>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</si>
  <si>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</si>
  <si>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</si>
  <si>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</si>
  <si>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</si>
  <si>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</si>
  <si>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</si>
  <si>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</si>
  <si>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</si>
  <si>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</si>
  <si>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</si>
  <si>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</si>
  <si>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</si>
  <si>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</si>
  <si>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</si>
  <si>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</si>
  <si>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</si>
  <si>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</si>
  <si>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</si>
  <si>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</si>
  <si>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</si>
  <si>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</si>
  <si>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</si>
  <si>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</si>
  <si>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</si>
  <si>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</si>
  <si>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</si>
  <si>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</si>
  <si>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</si>
  <si>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</si>
  <si>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</si>
  <si>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</si>
  <si>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</si>
  <si>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</si>
  <si>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</si>
  <si>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</si>
  <si>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</si>
  <si>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</si>
  <si>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</si>
  <si>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</si>
  <si>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</si>
  <si>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</si>
  <si>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</si>
  <si>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</si>
  <si>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</si>
  <si>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</si>
  <si>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</si>
  <si>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</si>
  <si>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</si>
  <si>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</si>
  <si>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</si>
  <si>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</si>
  <si>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</si>
  <si>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</si>
  <si>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</si>
  <si>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</si>
  <si>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</si>
  <si>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</si>
  <si>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</si>
  <si>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</si>
  <si>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</si>
  <si>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</si>
  <si>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</si>
  <si>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</si>
  <si>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</si>
  <si>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</si>
  <si>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</si>
  <si>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</si>
  <si>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</si>
  <si>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</si>
  <si>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</si>
  <si>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</si>
  <si>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</si>
  <si>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</si>
  <si>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</si>
  <si>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</si>
  <si>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</si>
  <si>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</si>
  <si>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</si>
  <si>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</si>
  <si>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</si>
  <si>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</si>
  <si>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</si>
  <si>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</si>
  <si>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</si>
  <si>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</si>
  <si>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</si>
  <si>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</si>
  <si>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</si>
  <si>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</si>
  <si>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</si>
  <si>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</si>
  <si>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</si>
  <si>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</si>
  <si>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</si>
  <si>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</si>
  <si>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</si>
  <si>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</si>
  <si>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</si>
  <si>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</si>
  <si>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</si>
  <si>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</si>
  <si>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</si>
  <si>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</si>
  <si>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</si>
  <si>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</si>
  <si>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</si>
  <si>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</si>
  <si>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</si>
  <si>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</si>
  <si>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</si>
  <si>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</si>
  <si>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</si>
  <si>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</si>
  <si>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</si>
  <si>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</si>
  <si>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</si>
  <si>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</si>
  <si>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</si>
  <si>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</si>
  <si>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</si>
  <si>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</si>
  <si>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</si>
  <si>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</si>
  <si>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</si>
  <si>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</si>
  <si>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</si>
  <si>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</si>
  <si>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</si>
  <si>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</si>
  <si>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</si>
  <si>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</si>
  <si>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</si>
  <si>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</si>
  <si>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</si>
  <si>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</si>
  <si>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</si>
  <si>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</si>
  <si>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</si>
  <si>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</si>
  <si>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</si>
  <si>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</si>
  <si>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</si>
  <si>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</si>
  <si>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</si>
  <si>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</si>
  <si>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</si>
  <si>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</si>
  <si>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</si>
  <si>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</si>
  <si>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</si>
  <si>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</si>
  <si>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</si>
  <si>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</si>
  <si>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</si>
  <si>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</si>
  <si>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</si>
  <si>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</si>
  <si>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</si>
  <si>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</si>
  <si>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</si>
  <si>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</si>
  <si>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</si>
  <si>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</si>
  <si>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</si>
  <si>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</si>
  <si>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</si>
  <si>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</si>
  <si>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</si>
  <si>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</si>
  <si>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</si>
  <si>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</si>
  <si>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</si>
  <si>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</si>
  <si>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</si>
  <si>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</si>
  <si>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</si>
  <si>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</si>
  <si>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</si>
  <si>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</si>
  <si>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</si>
  <si>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</si>
  <si>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</si>
  <si>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</si>
  <si>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</si>
  <si>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</si>
  <si>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</si>
  <si>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</si>
  <si>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</si>
  <si>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</si>
  <si>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</si>
  <si>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</si>
  <si>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</si>
  <si>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</si>
  <si>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</si>
  <si>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</si>
  <si>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</si>
  <si>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</si>
  <si>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</si>
  <si>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</si>
  <si>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</si>
  <si>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</si>
  <si>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</si>
  <si>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</si>
  <si>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</si>
  <si>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</si>
  <si>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</si>
  <si>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</si>
  <si>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</si>
  <si>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</si>
  <si>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</si>
  <si>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</si>
  <si>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</si>
  <si>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</si>
  <si>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</si>
  <si>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</si>
  <si>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</si>
  <si>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</si>
  <si>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</si>
  <si>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</si>
  <si>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</si>
  <si>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</si>
  <si>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</si>
  <si>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</si>
  <si>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</si>
  <si>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</si>
  <si>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</si>
  <si>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</si>
  <si>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</si>
  <si>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</si>
  <si>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</si>
  <si>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</si>
  <si>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</si>
  <si>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</si>
  <si>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</si>
  <si>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</si>
  <si>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</si>
  <si>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</si>
  <si>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</si>
  <si>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</si>
  <si>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</si>
  <si>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</si>
  <si>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</si>
  <si>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</si>
  <si>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</si>
  <si>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</si>
  <si>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</si>
  <si>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</si>
  <si>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</si>
  <si>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</si>
  <si>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</si>
  <si>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</si>
  <si>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</si>
  <si>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</si>
  <si>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</si>
  <si>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</si>
  <si>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</si>
  <si>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</si>
  <si>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</si>
  <si>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</si>
  <si>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</si>
  <si>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</si>
  <si>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</si>
  <si>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</si>
  <si>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</si>
  <si>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</si>
  <si>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</si>
  <si>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</si>
  <si>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</si>
  <si>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</si>
  <si>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</si>
  <si>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</si>
  <si>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</si>
  <si>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</si>
  <si>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</si>
  <si>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</si>
  <si>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</si>
  <si>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</si>
  <si>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</si>
  <si>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</si>
  <si>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</si>
  <si>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</si>
  <si>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</si>
  <si>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</si>
  <si>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</si>
  <si>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</si>
  <si>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</si>
  <si>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</si>
  <si>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</si>
  <si>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</si>
  <si>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</si>
  <si>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</si>
  <si>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</si>
  <si>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</si>
  <si>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</si>
  <si>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</si>
  <si>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</si>
  <si>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</si>
  <si>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</si>
  <si>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</si>
  <si>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</si>
  <si>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</si>
  <si>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</si>
  <si>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</si>
  <si>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</si>
  <si>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</si>
  <si>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</si>
  <si>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</si>
  <si>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</si>
  <si>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</si>
  <si>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</si>
  <si>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</si>
  <si>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</si>
  <si>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</si>
  <si>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</si>
  <si>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</si>
  <si>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</si>
  <si>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</si>
  <si>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</si>
  <si>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</si>
  <si>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</si>
  <si>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</si>
  <si>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</si>
  <si>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</si>
  <si>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</si>
  <si>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</si>
  <si>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</si>
  <si>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</si>
  <si>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</si>
  <si>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</si>
  <si>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</si>
  <si>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</si>
  <si>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</si>
  <si>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</si>
  <si>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</si>
  <si>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</si>
  <si>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</si>
  <si>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</si>
  <si>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</si>
  <si>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</si>
  <si>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</si>
  <si>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</si>
  <si>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</si>
  <si>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</si>
  <si>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</si>
  <si>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</si>
  <si>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</si>
  <si>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</si>
  <si>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</si>
  <si>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</si>
  <si>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</si>
  <si>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</si>
  <si>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</si>
  <si>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</si>
  <si>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</si>
  <si>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</si>
  <si>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</si>
  <si>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</si>
  <si>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</si>
  <si>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</si>
  <si>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</si>
  <si>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</si>
  <si>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</si>
  <si>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</si>
  <si>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</si>
  <si>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</si>
  <si>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</si>
  <si>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</si>
  <si>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</si>
  <si>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</si>
  <si>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</si>
  <si>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</si>
  <si>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</si>
  <si>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</si>
  <si>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</si>
  <si>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</si>
  <si>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</si>
  <si>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</si>
  <si>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</si>
  <si>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</si>
  <si>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</si>
  <si>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</si>
  <si>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</si>
  <si>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</si>
  <si>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</si>
  <si>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</si>
  <si>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</si>
  <si>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</si>
  <si>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</si>
  <si>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</si>
  <si>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</si>
  <si>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</si>
  <si>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</si>
  <si>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</si>
  <si>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</si>
  <si>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</si>
  <si>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</si>
  <si>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</si>
  <si>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</si>
  <si>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</si>
  <si>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</si>
  <si>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</si>
  <si>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</si>
  <si>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</si>
  <si>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</si>
  <si>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</si>
  <si>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</si>
  <si>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</si>
  <si>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</si>
  <si>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</si>
  <si>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</si>
  <si>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</si>
  <si>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</si>
  <si>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</si>
  <si>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</si>
  <si>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</si>
  <si>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</si>
  <si>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</si>
  <si>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</si>
  <si>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</si>
  <si>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</si>
  <si>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</si>
  <si>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</si>
  <si>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</si>
  <si>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</si>
  <si>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</si>
  <si>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</si>
  <si>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</si>
  <si>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</si>
  <si>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</si>
  <si>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</si>
  <si>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</si>
  <si>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</si>
  <si>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</si>
  <si>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</si>
  <si>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</si>
  <si>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</si>
  <si>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</si>
  <si>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</si>
  <si>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</si>
  <si>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</si>
  <si>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</si>
  <si>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</si>
  <si>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</si>
  <si>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</si>
  <si>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</si>
  <si>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</si>
  <si>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</si>
  <si>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</si>
  <si>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</si>
  <si>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</si>
  <si>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</si>
  <si>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</si>
  <si>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</si>
  <si>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</si>
  <si>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</si>
  <si>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</si>
  <si>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</si>
  <si>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</si>
  <si>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</si>
  <si>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</si>
  <si>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</si>
  <si>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</si>
  <si>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</si>
  <si>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</si>
  <si>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</si>
  <si>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</si>
  <si>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</si>
  <si>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</si>
  <si>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</si>
  <si>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</si>
  <si>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</si>
  <si>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</si>
  <si>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</si>
  <si>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</si>
  <si>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</si>
  <si>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</si>
  <si>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</si>
  <si>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</si>
  <si>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</si>
  <si>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</si>
  <si>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</si>
  <si>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</si>
  <si>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</si>
  <si>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</si>
  <si>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</si>
  <si>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</si>
  <si>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</si>
  <si>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</si>
  <si>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</si>
  <si>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</si>
  <si>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</si>
  <si>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</si>
  <si>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</si>
  <si>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</si>
  <si>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</si>
  <si>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</si>
  <si>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</si>
  <si>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</si>
  <si>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</si>
  <si>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</si>
  <si>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</si>
  <si>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</si>
  <si>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</si>
  <si>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</si>
  <si>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</si>
  <si>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</si>
  <si>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</si>
  <si>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</si>
  <si>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</si>
  <si>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</si>
  <si>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</si>
  <si>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</si>
  <si>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</si>
  <si>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</si>
  <si>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</si>
  <si>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</si>
  <si>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</si>
  <si>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</si>
  <si>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</si>
  <si>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</si>
  <si>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</si>
  <si>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</si>
  <si>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</si>
  <si>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</si>
  <si>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</si>
  <si>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</si>
  <si>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</si>
  <si>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</si>
  <si>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</si>
  <si>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</si>
  <si>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</si>
  <si>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</si>
  <si>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</si>
  <si>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</si>
  <si>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</si>
  <si>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</si>
  <si>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</si>
  <si>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</si>
  <si>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</si>
  <si>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</si>
  <si>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</si>
  <si>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</si>
  <si>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</si>
  <si>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</si>
  <si>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</si>
  <si>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</si>
  <si>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</si>
  <si>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</si>
  <si>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</si>
  <si>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</si>
  <si>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</si>
  <si>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</si>
  <si>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</si>
  <si>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</si>
  <si>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</si>
  <si>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</si>
  <si>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</si>
  <si>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</si>
  <si>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</si>
  <si>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</si>
  <si>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</si>
  <si>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</si>
  <si>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</si>
  <si>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</si>
  <si>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</si>
  <si>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</si>
  <si>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</si>
  <si>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</si>
  <si>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</si>
  <si>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</si>
  <si>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</si>
  <si>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</si>
  <si>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</si>
  <si>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</si>
  <si>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</si>
  <si>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</si>
  <si>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</si>
  <si>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</si>
  <si>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</si>
  <si>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</si>
  <si>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</si>
  <si>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</si>
  <si>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</si>
  <si>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</si>
  <si>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</si>
  <si>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</si>
  <si>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</si>
  <si>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</si>
  <si>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</si>
  <si>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</si>
  <si>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</si>
  <si>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</si>
  <si>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</si>
  <si>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</si>
  <si>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</si>
  <si>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</si>
  <si>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</si>
  <si>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</si>
  <si>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</si>
  <si>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</si>
  <si>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</si>
  <si>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</si>
  <si>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</si>
  <si>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</si>
  <si>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</si>
  <si>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</si>
  <si>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</si>
  <si>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</si>
  <si>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</si>
  <si>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</si>
  <si>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</si>
  <si>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</si>
  <si>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</si>
  <si>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</si>
  <si>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</si>
  <si>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</si>
  <si>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</si>
  <si>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</si>
  <si>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</si>
  <si>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</si>
  <si>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</si>
  <si>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</si>
  <si>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</si>
  <si>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</si>
  <si>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</si>
  <si>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</si>
  <si>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</si>
  <si>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</si>
  <si>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</si>
  <si>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</si>
  <si>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</si>
  <si>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</si>
  <si>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</si>
  <si>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</si>
  <si>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</si>
  <si>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</si>
  <si>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</si>
  <si>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</si>
  <si>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</si>
  <si>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</si>
  <si>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</si>
  <si>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</si>
  <si>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</si>
  <si>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</si>
  <si>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</si>
  <si>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</si>
  <si>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</si>
  <si>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</si>
  <si>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</si>
  <si>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</si>
  <si>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</si>
  <si>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</si>
  <si>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</si>
  <si>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</si>
  <si>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</si>
  <si>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</si>
  <si>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</si>
  <si>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</si>
  <si>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</si>
  <si>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</si>
  <si>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</si>
  <si>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</si>
  <si>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</si>
  <si>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</si>
  <si>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</si>
  <si>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</si>
  <si>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</si>
  <si>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</si>
  <si>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</si>
  <si>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</si>
  <si>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</si>
  <si>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</si>
  <si>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</si>
  <si>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</si>
  <si>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</si>
  <si>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</si>
  <si>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</si>
  <si>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</si>
  <si>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</si>
  <si>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</si>
  <si>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</si>
  <si>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</si>
  <si>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</si>
  <si>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</si>
  <si>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</si>
  <si>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</si>
  <si>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</si>
  <si>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</si>
  <si>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</si>
  <si>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</si>
  <si>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</si>
  <si>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</si>
  <si>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</si>
  <si>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</si>
  <si>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</si>
  <si>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</si>
  <si>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</si>
  <si>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</si>
  <si>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</si>
  <si>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</si>
  <si>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</si>
  <si>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</si>
  <si>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</si>
  <si>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</si>
  <si>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</si>
  <si>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</si>
  <si>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</si>
  <si>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</si>
  <si>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</si>
  <si>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</si>
  <si>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</si>
  <si>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</si>
  <si>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</si>
  <si>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</si>
  <si>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</si>
  <si>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</si>
  <si>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</si>
  <si>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</si>
  <si>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</si>
  <si>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</si>
  <si>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</si>
  <si>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</si>
  <si>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</si>
  <si>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</si>
  <si>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</si>
  <si>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</si>
  <si>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</si>
  <si>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</si>
  <si>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</si>
  <si>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</si>
  <si>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</si>
  <si>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</si>
  <si>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</si>
  <si>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</si>
  <si>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</si>
  <si>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</si>
  <si>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</si>
  <si>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</si>
  <si>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</si>
  <si>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</si>
  <si>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</si>
  <si>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</si>
  <si>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</si>
  <si>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</si>
  <si>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</si>
  <si>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</si>
  <si>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</si>
  <si>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</si>
  <si>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</si>
  <si>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</si>
  <si>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</si>
  <si>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</si>
  <si>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</si>
  <si>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</si>
  <si>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</si>
  <si>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</si>
  <si>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</si>
  <si>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</si>
  <si>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</si>
  <si>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</si>
  <si>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</si>
  <si>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</si>
  <si>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</si>
  <si>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</si>
  <si>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</si>
  <si>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</si>
  <si>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</si>
  <si>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</si>
  <si>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</si>
  <si>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</si>
  <si>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</si>
  <si>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</si>
  <si>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</si>
  <si>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</si>
  <si>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</si>
  <si>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</si>
  <si>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</si>
  <si>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</si>
  <si>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</si>
  <si>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</si>
  <si>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</si>
  <si>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</si>
  <si>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</si>
  <si>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</si>
  <si>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</si>
  <si>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</si>
  <si>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</si>
  <si>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</si>
  <si>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</si>
  <si>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</si>
  <si>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</si>
  <si>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</si>
  <si>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</si>
  <si>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</si>
  <si>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</si>
  <si>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</si>
  <si>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</si>
  <si>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</si>
  <si>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</si>
  <si>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</si>
  <si>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</si>
  <si>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</si>
  <si>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</si>
  <si>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</si>
  <si>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</si>
  <si>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</si>
  <si>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</si>
  <si>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</si>
  <si>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</si>
  <si>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</si>
  <si>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</si>
  <si>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</si>
  <si>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</si>
  <si>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</si>
  <si>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</si>
  <si>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</si>
  <si>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</si>
  <si>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</si>
  <si>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</si>
  <si>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</si>
  <si>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</si>
  <si>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</si>
  <si>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</si>
  <si>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</si>
  <si>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</si>
  <si>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</si>
  <si>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</si>
  <si>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</si>
  <si>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</si>
  <si>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</si>
  <si>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</si>
  <si>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</si>
  <si>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</si>
  <si>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</si>
  <si>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</si>
  <si>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</si>
  <si>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</si>
  <si>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</si>
  <si>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</si>
  <si>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</si>
  <si>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</si>
  <si>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</si>
  <si>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</si>
  <si>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</si>
  <si>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</si>
  <si>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</si>
  <si>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</si>
  <si>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</si>
  <si>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</si>
  <si>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</si>
  <si>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</si>
  <si>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</si>
  <si>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</si>
  <si>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</si>
  <si>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</si>
  <si>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</si>
  <si>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</si>
  <si>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</si>
  <si>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</si>
  <si>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</si>
  <si>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</si>
  <si>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</si>
  <si>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</si>
  <si>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</si>
  <si>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</si>
  <si>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</si>
  <si>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</si>
  <si>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</si>
  <si>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</si>
  <si>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</si>
  <si>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</si>
  <si>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</si>
  <si>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</si>
  <si>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</si>
  <si>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</si>
  <si>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</si>
  <si>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</si>
  <si>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</si>
  <si>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</si>
  <si>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</si>
  <si>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</si>
  <si>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</si>
  <si>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</si>
  <si>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</si>
  <si>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</si>
  <si>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</si>
  <si>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</si>
  <si>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</si>
  <si>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</si>
  <si>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</si>
  <si>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</si>
  <si>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</si>
  <si>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</si>
  <si>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</si>
  <si>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</si>
  <si>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</si>
  <si>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</si>
  <si>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</si>
  <si>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</si>
  <si>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</si>
  <si>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</si>
  <si>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</si>
  <si>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</si>
  <si>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</si>
  <si>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</si>
  <si>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</si>
  <si>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</si>
  <si>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</si>
  <si>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</si>
  <si>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</si>
  <si>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</si>
  <si>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</si>
  <si>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</si>
  <si>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</si>
  <si>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</si>
  <si>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</si>
  <si>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</si>
  <si>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</si>
  <si>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</si>
  <si>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</si>
  <si>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</si>
  <si>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</si>
  <si>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</si>
  <si>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</si>
  <si>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</si>
  <si>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</si>
  <si>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</si>
  <si>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</si>
  <si>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</si>
  <si>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</si>
  <si>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</si>
  <si>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</si>
  <si>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</si>
  <si>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</si>
  <si>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</si>
  <si>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</si>
  <si>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</si>
  <si>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</si>
  <si>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</si>
  <si>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</si>
  <si>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</si>
  <si>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</si>
  <si>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</si>
  <si>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</si>
  <si>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</si>
  <si>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</si>
  <si>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</si>
  <si>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</si>
  <si>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</si>
  <si>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</si>
  <si>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</si>
  <si>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</si>
  <si>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</si>
  <si>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</si>
  <si>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</si>
  <si>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</si>
  <si>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</si>
  <si>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</si>
  <si>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</si>
  <si>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</si>
  <si>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</si>
  <si>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</si>
  <si>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</si>
  <si>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</si>
  <si>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</si>
  <si>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</si>
  <si>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</si>
  <si>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</si>
  <si>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</si>
  <si>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</si>
  <si>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</si>
  <si>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</si>
  <si>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</si>
  <si>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</si>
  <si>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</si>
  <si>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</si>
  <si>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</si>
  <si>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</si>
  <si>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</si>
  <si>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</si>
  <si>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</si>
  <si>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</si>
  <si>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</si>
  <si>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</si>
  <si>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</si>
  <si>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</si>
  <si>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</si>
  <si>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</si>
  <si>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</si>
  <si>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</si>
  <si>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</si>
  <si>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</si>
  <si>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</si>
  <si>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</si>
  <si>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</si>
  <si>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</si>
  <si>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</si>
  <si>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</si>
  <si>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</si>
  <si>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</si>
  <si>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</si>
  <si>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</si>
  <si>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</si>
  <si>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</si>
  <si>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</si>
  <si>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</si>
  <si>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</si>
  <si>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</si>
  <si>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</si>
  <si>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</si>
  <si>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</si>
  <si>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</si>
  <si>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</si>
  <si>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</si>
  <si>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</si>
  <si>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</si>
  <si>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</si>
  <si>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</si>
  <si>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</si>
  <si>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</si>
  <si>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</si>
  <si>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</si>
  <si>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</si>
  <si>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</si>
  <si>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</si>
  <si>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</si>
  <si>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</si>
  <si>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</si>
  <si>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</si>
  <si>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</si>
  <si>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</si>
  <si>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</si>
  <si>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</si>
  <si>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</si>
  <si>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</si>
  <si>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</si>
  <si>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</si>
  <si>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</si>
  <si>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</si>
  <si>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</si>
  <si>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</si>
  <si>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</si>
  <si>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</si>
  <si>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</si>
  <si>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</si>
  <si>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</si>
  <si>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</si>
  <si>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</si>
  <si>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</si>
  <si>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</si>
  <si>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</si>
  <si>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</si>
  <si>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</si>
  <si>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</si>
  <si>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</si>
  <si>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</si>
  <si>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</si>
  <si>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</si>
  <si>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</si>
  <si>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</si>
  <si>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</si>
  <si>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</si>
  <si>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</si>
  <si>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</si>
  <si>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</si>
  <si>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</si>
  <si>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</si>
  <si>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</si>
  <si>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</si>
  <si>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</si>
  <si>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</si>
  <si>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</si>
  <si>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</si>
  <si>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</si>
  <si>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</si>
  <si>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</si>
  <si>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</si>
  <si>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</si>
  <si>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</si>
  <si>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</si>
  <si>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</si>
  <si>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</si>
  <si>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</si>
  <si>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</si>
  <si>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</si>
  <si>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</si>
  <si>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</si>
  <si>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</si>
  <si>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</si>
  <si>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</si>
  <si>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</si>
  <si>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</si>
  <si>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</si>
  <si>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</si>
  <si>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</si>
  <si>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</si>
  <si>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</si>
  <si>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</si>
  <si>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</si>
  <si>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</si>
  <si>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</si>
  <si>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</si>
  <si>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</si>
  <si>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</si>
  <si>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</si>
  <si>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</si>
  <si>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</si>
  <si>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</si>
  <si>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</si>
  <si>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</si>
  <si>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</si>
  <si>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</si>
  <si>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</si>
  <si>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</si>
  <si>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</si>
  <si>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</si>
  <si>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</si>
  <si>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</si>
  <si>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</si>
  <si>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</si>
  <si>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</si>
  <si>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</si>
  <si>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</si>
  <si>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</si>
  <si>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</si>
  <si>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</si>
  <si>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</si>
  <si>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</si>
  <si>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</si>
  <si>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</si>
  <si>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</si>
  <si>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</si>
  <si>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</si>
  <si>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</si>
  <si>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</si>
  <si>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</si>
  <si>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</si>
  <si>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</si>
  <si>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</si>
  <si>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</si>
  <si>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</si>
  <si>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</si>
  <si>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</si>
  <si>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</si>
  <si>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</si>
  <si>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</si>
  <si>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</si>
  <si>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</si>
  <si>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</si>
  <si>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</si>
  <si>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</si>
  <si>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</si>
  <si>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</si>
  <si>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</si>
  <si>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</si>
  <si>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</si>
  <si>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</si>
  <si>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</si>
  <si>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</si>
  <si>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</si>
  <si>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</si>
  <si>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</si>
  <si>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</si>
  <si>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</si>
  <si>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</si>
  <si>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</si>
  <si>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</si>
  <si>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</si>
  <si>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</si>
  <si>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</si>
  <si>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</si>
  <si>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</si>
  <si>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</si>
  <si>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</si>
  <si>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</si>
  <si>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</si>
  <si>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</si>
  <si>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</si>
  <si>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</si>
  <si>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</si>
  <si>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</si>
  <si>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</si>
  <si>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</si>
  <si>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</si>
  <si>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</si>
  <si>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</si>
  <si>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</si>
  <si>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</si>
  <si>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</si>
  <si>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</si>
  <si>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</si>
  <si>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</si>
  <si>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</si>
  <si>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</si>
  <si>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</si>
  <si>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</si>
  <si>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</si>
  <si>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</si>
  <si>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</si>
  <si>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</si>
  <si>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</si>
  <si>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</si>
  <si>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</si>
  <si>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</si>
  <si>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</si>
  <si>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</si>
  <si>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</si>
  <si>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</si>
  <si>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</si>
  <si>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</si>
  <si>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</si>
  <si>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</si>
  <si>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</si>
  <si>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</si>
  <si>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</si>
  <si>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</si>
  <si>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</si>
  <si>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</si>
  <si>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</si>
  <si>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</si>
  <si>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</si>
  <si>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</si>
  <si>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</si>
  <si>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</si>
  <si>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</si>
  <si>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</si>
  <si>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</si>
  <si>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</si>
  <si>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</si>
  <si>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</si>
  <si>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</si>
  <si>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</si>
  <si>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</si>
  <si>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</si>
  <si>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</si>
  <si>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</si>
  <si>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</si>
  <si>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</si>
  <si>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</si>
  <si>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</si>
  <si>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</si>
  <si>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</si>
  <si>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</si>
  <si>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</si>
  <si>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</si>
  <si>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</si>
  <si>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</si>
  <si>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</si>
  <si>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</si>
  <si>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</si>
  <si>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</si>
  <si>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</si>
  <si>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</si>
  <si>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</si>
  <si>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</si>
  <si>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</si>
  <si>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</si>
  <si>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</si>
  <si>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</si>
  <si>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</si>
  <si>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</si>
  <si>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</si>
  <si>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</si>
  <si>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</si>
  <si>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</si>
  <si>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</si>
  <si>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</si>
  <si>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</si>
  <si>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</si>
  <si>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</si>
  <si>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</si>
  <si>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</si>
  <si>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</si>
  <si>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</si>
  <si>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</si>
  <si>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</si>
  <si>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</si>
  <si>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</si>
  <si>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</si>
  <si>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</si>
  <si>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</si>
  <si>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</si>
  <si>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</si>
  <si>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</si>
  <si>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</si>
  <si>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</si>
  <si>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</si>
  <si>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</si>
  <si>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</si>
  <si>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</si>
  <si>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</si>
  <si>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</si>
  <si>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</si>
  <si>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</si>
  <si>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</si>
  <si>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</si>
  <si>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</si>
  <si>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</si>
  <si>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</si>
  <si>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</si>
  <si>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</si>
  <si>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</si>
  <si>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</si>
  <si>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</si>
  <si>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</si>
  <si>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</si>
  <si>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</si>
  <si>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</si>
  <si>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</si>
  <si>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</si>
  <si>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</si>
  <si>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</si>
  <si>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</si>
  <si>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</si>
  <si>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</si>
  <si>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</si>
  <si>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</si>
  <si>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</si>
  <si>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</si>
  <si>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</si>
  <si>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</si>
  <si>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</si>
  <si>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</si>
  <si>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</si>
  <si>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</si>
  <si>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</si>
  <si>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</si>
  <si>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</si>
  <si>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</si>
  <si>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</si>
  <si>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</si>
  <si>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</si>
  <si>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</si>
  <si>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</si>
  <si>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</si>
  <si>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</si>
  <si>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</si>
  <si>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</si>
  <si>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</si>
  <si>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</si>
  <si>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</si>
  <si>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</si>
  <si>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</si>
  <si>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</si>
  <si>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</si>
  <si>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</si>
  <si>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</si>
  <si>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</si>
  <si>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</si>
  <si>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</si>
  <si>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</si>
  <si>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</si>
  <si>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</si>
  <si>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</si>
  <si>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</si>
  <si>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</si>
  <si>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</si>
  <si>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</si>
  <si>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</si>
  <si>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</si>
  <si>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</si>
  <si>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</si>
  <si>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</si>
  <si>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</si>
  <si>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</si>
  <si>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</si>
  <si>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</si>
  <si>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</si>
  <si>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</si>
  <si>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</si>
  <si>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</si>
  <si>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</si>
  <si>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</si>
  <si>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</si>
  <si>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</si>
  <si>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</si>
  <si>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</si>
  <si>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</si>
  <si>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</si>
  <si>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</si>
  <si>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</si>
  <si>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</si>
  <si>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</si>
  <si>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</si>
  <si>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</si>
  <si>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</si>
  <si>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</si>
  <si>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</si>
  <si>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</si>
  <si>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</si>
  <si>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</si>
  <si>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</si>
  <si>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</si>
  <si>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</si>
  <si>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</si>
  <si>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</si>
  <si>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</si>
  <si>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</si>
  <si>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</si>
  <si>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</si>
  <si>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</si>
  <si>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</si>
  <si>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</si>
  <si>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</si>
  <si>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</si>
  <si>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</si>
  <si>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</si>
  <si>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</si>
  <si>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</si>
  <si>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</si>
  <si>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</si>
  <si>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</si>
  <si>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</si>
  <si>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</si>
  <si>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</si>
  <si>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</si>
  <si>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</si>
  <si>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</si>
  <si>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</si>
  <si>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</si>
  <si>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</si>
  <si>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</si>
  <si>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</si>
  <si>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</si>
  <si>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</si>
  <si>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</si>
  <si>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</si>
  <si>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</si>
  <si>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</si>
  <si>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</si>
  <si>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</si>
  <si>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</si>
  <si>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</si>
  <si>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</si>
  <si>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</si>
  <si>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</si>
  <si>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</si>
  <si>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</si>
  <si>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</si>
  <si>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</si>
  <si>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</si>
  <si>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</si>
  <si>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</si>
  <si>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</si>
  <si>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</si>
  <si>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</si>
  <si>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</si>
  <si>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</si>
  <si>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</si>
  <si>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</si>
  <si>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</si>
  <si>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</si>
  <si>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</si>
  <si>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</si>
  <si>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</si>
  <si>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</si>
  <si>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</si>
  <si>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</si>
  <si>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</si>
  <si>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</si>
  <si>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</si>
  <si>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</si>
  <si>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</si>
  <si>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</si>
  <si>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</si>
  <si>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</si>
  <si>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</si>
  <si>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</si>
  <si>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</si>
  <si>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</si>
  <si>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</si>
  <si>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</si>
  <si>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</si>
  <si>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</si>
  <si>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</si>
  <si>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</si>
  <si>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</si>
  <si>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</si>
  <si>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</si>
  <si>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</si>
  <si>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</si>
  <si>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</si>
  <si>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</si>
  <si>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</si>
  <si>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</si>
  <si>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</si>
  <si>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</si>
  <si>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</si>
  <si>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</si>
  <si>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</si>
  <si>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</si>
  <si>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</si>
  <si>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</si>
  <si>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</si>
  <si>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</si>
  <si>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</si>
  <si>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</si>
  <si>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</si>
  <si>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</si>
  <si>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</si>
  <si>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</si>
  <si>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</si>
  <si>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</si>
  <si>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</si>
  <si>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</si>
  <si>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</si>
  <si>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</si>
  <si>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</si>
  <si>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</si>
  <si>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</si>
  <si>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</si>
  <si>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</si>
  <si>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</si>
  <si>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</si>
  <si>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</si>
  <si>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</si>
  <si>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</si>
  <si>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</si>
  <si>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</si>
  <si>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</si>
  <si>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</si>
  <si>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</si>
  <si>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</si>
  <si>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</si>
  <si>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</si>
  <si>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</si>
  <si>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</si>
  <si>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</si>
  <si>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</si>
  <si>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</si>
  <si>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</si>
  <si>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</si>
  <si>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</si>
  <si>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</si>
  <si>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</si>
  <si>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</si>
  <si>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</si>
  <si>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</si>
  <si>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</si>
  <si>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</si>
  <si>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</si>
  <si>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</si>
  <si>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</si>
  <si>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</si>
  <si>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</si>
  <si>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</si>
  <si>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</si>
  <si>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</si>
  <si>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</si>
  <si>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</si>
  <si>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</si>
  <si>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</si>
  <si>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</si>
  <si>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</si>
  <si>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</si>
  <si>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</si>
  <si>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</si>
  <si>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</si>
  <si>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</si>
  <si>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</si>
  <si>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</si>
  <si>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</si>
  <si>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</si>
  <si>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</si>
  <si>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</si>
  <si>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</si>
  <si>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</si>
  <si>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</si>
  <si>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</si>
  <si>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</si>
  <si>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</si>
  <si>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</si>
  <si>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</si>
  <si>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</si>
  <si>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</si>
  <si>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</si>
  <si>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</si>
  <si>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</si>
  <si>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</si>
  <si>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</si>
  <si>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</si>
  <si>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</si>
  <si>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</si>
  <si>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</si>
  <si>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</si>
  <si>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</si>
  <si>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</si>
  <si>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</si>
  <si>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</si>
  <si>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</si>
  <si>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</si>
  <si>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</si>
  <si>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</si>
  <si>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</si>
  <si>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</si>
  <si>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</si>
  <si>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</si>
  <si>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</si>
  <si>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</si>
  <si>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</si>
  <si>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</si>
  <si>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</si>
  <si>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</si>
  <si>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</si>
  <si>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</si>
  <si>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</si>
  <si>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</si>
  <si>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</si>
  <si>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</si>
  <si>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</si>
  <si>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</si>
  <si>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</si>
  <si>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</si>
  <si>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</si>
  <si>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</si>
  <si>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</si>
  <si>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</si>
  <si>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</si>
  <si>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</si>
  <si>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</si>
  <si>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</si>
  <si>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</si>
  <si>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</si>
  <si>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</si>
  <si>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</si>
  <si>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</si>
  <si>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</si>
  <si>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</si>
  <si>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</si>
  <si>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</si>
  <si>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</si>
  <si>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</si>
  <si>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</si>
  <si>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</si>
  <si>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</si>
  <si>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</si>
  <si>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</si>
  <si>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</si>
  <si>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</si>
  <si>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</si>
  <si>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</si>
  <si>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</si>
  <si>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</si>
  <si>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</si>
  <si>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</si>
  <si>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</si>
  <si>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</si>
  <si>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</si>
  <si>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</si>
  <si>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</si>
  <si>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</si>
  <si>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</si>
  <si>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</si>
  <si>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</si>
  <si>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</si>
  <si>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</si>
  <si>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</si>
  <si>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</si>
  <si>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</si>
  <si>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</si>
  <si>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</si>
  <si>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</si>
  <si>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</si>
  <si>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</si>
  <si>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</si>
  <si>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</si>
  <si>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</si>
  <si>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</si>
  <si>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</si>
  <si>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</si>
  <si>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</si>
  <si>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</si>
  <si>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</si>
  <si>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</si>
  <si>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</si>
  <si>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</si>
  <si>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</si>
  <si>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</si>
  <si>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</si>
  <si>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</si>
  <si>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</si>
  <si>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</si>
  <si>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</si>
  <si>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</si>
  <si>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</si>
  <si>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</si>
  <si>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</si>
  <si>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</si>
  <si>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</si>
  <si>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</si>
  <si>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</si>
  <si>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</si>
  <si>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</si>
  <si>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</si>
  <si>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</si>
  <si>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</si>
  <si>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</si>
  <si>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</si>
  <si>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</si>
  <si>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</si>
  <si>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</si>
  <si>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</si>
  <si>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</si>
  <si>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</si>
  <si>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</si>
  <si>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</si>
  <si>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</si>
  <si>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</si>
  <si>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</si>
  <si>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</si>
  <si>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</si>
  <si>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</si>
  <si>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</si>
  <si>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</si>
  <si>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</si>
  <si>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</si>
  <si>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</si>
  <si>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</si>
  <si>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</si>
  <si>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</si>
  <si>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</si>
  <si>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</si>
  <si>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</si>
  <si>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</si>
  <si>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</si>
  <si>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</si>
  <si>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</si>
  <si>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</si>
  <si>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</si>
  <si>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</si>
  <si>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</si>
  <si>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</si>
  <si>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</si>
  <si>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</si>
  <si>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</si>
  <si>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</si>
  <si>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</si>
  <si>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</si>
  <si>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</si>
  <si>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</si>
  <si>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</si>
  <si>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</si>
  <si>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</si>
  <si>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</si>
  <si>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</si>
  <si>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</si>
  <si>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</si>
  <si>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</si>
  <si>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</si>
  <si>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</si>
  <si>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</si>
  <si>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</si>
  <si>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</si>
  <si>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</si>
  <si>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</si>
  <si>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</si>
  <si>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</si>
  <si>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</si>
  <si>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</si>
  <si>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</si>
  <si>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</si>
  <si>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</si>
  <si>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</si>
  <si>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</si>
  <si>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</si>
  <si>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</si>
  <si>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</si>
  <si>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</si>
  <si>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</si>
  <si>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</si>
  <si>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</si>
  <si>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</si>
  <si>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</si>
  <si>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</si>
  <si>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</si>
  <si>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</si>
  <si>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</si>
  <si>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</si>
  <si>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</si>
  <si>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</si>
  <si>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</si>
  <si>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</si>
  <si>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</si>
  <si>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</si>
  <si>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</si>
  <si>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</si>
  <si>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</si>
  <si>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</si>
  <si>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</si>
  <si>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</si>
  <si>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</si>
  <si>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</si>
  <si>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</si>
  <si>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</si>
  <si>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</si>
  <si>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</si>
  <si>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</si>
  <si>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</si>
  <si>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</si>
  <si>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</si>
  <si>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</si>
  <si>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</si>
  <si>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</si>
  <si>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</si>
  <si>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</si>
  <si>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</si>
  <si>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</si>
  <si>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</si>
  <si>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</si>
  <si>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</si>
  <si>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</si>
  <si>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</si>
  <si>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</si>
  <si>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</si>
  <si>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</si>
  <si>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</si>
  <si>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</si>
  <si>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</si>
  <si>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</si>
  <si>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</si>
  <si>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</si>
  <si>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</si>
  <si>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</si>
  <si>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</si>
  <si>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</si>
  <si>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</si>
  <si>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</si>
  <si>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</si>
  <si>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</si>
  <si>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</si>
  <si>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</si>
  <si>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</si>
  <si>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</si>
  <si>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</si>
  <si>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</si>
  <si>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</si>
  <si>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</si>
  <si>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</si>
  <si>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</si>
  <si>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</si>
  <si>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</si>
  <si>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</si>
  <si>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</si>
  <si>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</si>
  <si>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</si>
  <si>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</si>
  <si>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</si>
  <si>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</si>
  <si>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</si>
  <si>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</si>
  <si>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</si>
  <si>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</si>
  <si>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</si>
  <si>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</si>
  <si>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</si>
  <si>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</si>
  <si>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</si>
  <si>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</si>
  <si>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</si>
  <si>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</si>
  <si>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</si>
  <si>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</si>
  <si>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</si>
  <si>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</si>
  <si>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</si>
  <si>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</si>
  <si>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</si>
  <si>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</si>
  <si>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</si>
  <si>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</si>
  <si>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</si>
  <si>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</si>
  <si>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</si>
  <si>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</si>
  <si>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</si>
  <si>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</si>
  <si>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</si>
  <si>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</si>
  <si>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</si>
  <si>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</si>
  <si>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</si>
  <si>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</si>
  <si>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</si>
  <si>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</si>
  <si>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</si>
  <si>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</si>
  <si>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</si>
  <si>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</si>
  <si>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</si>
  <si>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</si>
  <si>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</si>
  <si>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</si>
  <si>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</si>
  <si>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</si>
  <si>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</si>
  <si>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</si>
  <si>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</si>
  <si>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</si>
  <si>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</si>
  <si>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</si>
  <si>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</si>
  <si>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</si>
  <si>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</si>
  <si>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</si>
  <si>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</si>
  <si>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</si>
  <si>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</si>
  <si>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</si>
  <si>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</si>
  <si>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</si>
  <si>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</si>
  <si>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</si>
  <si>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</si>
  <si>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</si>
  <si>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</si>
  <si>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</si>
  <si>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</si>
  <si>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</si>
  <si>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</si>
  <si>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</si>
  <si>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</si>
  <si>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</si>
  <si>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</si>
  <si>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</si>
  <si>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</si>
  <si>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</si>
  <si>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</si>
  <si>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</si>
  <si>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</si>
  <si>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</si>
  <si>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</si>
  <si>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</si>
  <si>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</si>
  <si>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</si>
  <si>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</si>
  <si>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</si>
  <si>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</si>
  <si>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</si>
  <si>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</si>
  <si>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</si>
  <si>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</si>
  <si>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</si>
  <si>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</si>
  <si>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</si>
  <si>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</si>
  <si>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</si>
  <si>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</si>
  <si>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</si>
  <si>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</si>
  <si>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</si>
  <si>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</si>
  <si>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</si>
  <si>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</si>
  <si>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</si>
  <si>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</si>
  <si>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</si>
  <si>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</si>
  <si>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</si>
  <si>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</si>
  <si>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</si>
  <si>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</si>
  <si>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</si>
  <si>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</si>
  <si>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</si>
  <si>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</si>
  <si>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</si>
  <si>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</si>
  <si>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</si>
  <si>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</si>
  <si>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</si>
  <si>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</si>
  <si>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</si>
  <si>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</si>
  <si>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</si>
  <si>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</si>
  <si>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</si>
  <si>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</si>
  <si>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</si>
  <si>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</si>
  <si>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</si>
  <si>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</si>
  <si>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</si>
  <si>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</si>
  <si>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</si>
  <si>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</si>
  <si>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</si>
  <si>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</si>
  <si>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</si>
  <si>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</si>
  <si>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</si>
  <si>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</si>
  <si>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</si>
  <si>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</si>
  <si>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</si>
  <si>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</si>
  <si>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</si>
  <si>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</si>
  <si>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</si>
  <si>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</si>
  <si>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</si>
  <si>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</si>
  <si>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</si>
  <si>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</si>
  <si>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</si>
  <si>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</si>
  <si>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</si>
  <si>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</si>
  <si>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</si>
  <si>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</si>
  <si>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</si>
  <si>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</si>
  <si>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</si>
  <si>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</si>
  <si>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</si>
  <si>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</si>
  <si>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</si>
  <si>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</si>
  <si>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</si>
  <si>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</si>
  <si>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</si>
  <si>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</si>
  <si>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</si>
  <si>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</si>
  <si>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</si>
  <si>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</si>
  <si>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</si>
  <si>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</si>
  <si>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</si>
  <si>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</si>
  <si>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</si>
  <si>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</si>
  <si>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</si>
  <si>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</si>
  <si>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</si>
  <si>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</si>
  <si>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</si>
  <si>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</si>
  <si>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</si>
  <si>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</si>
  <si>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</si>
  <si>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</si>
  <si>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</si>
  <si>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</si>
  <si>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</si>
  <si>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</si>
  <si>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</si>
  <si>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</si>
  <si>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</si>
  <si>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</si>
  <si>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</si>
  <si>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</si>
  <si>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</si>
  <si>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</si>
  <si>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</si>
  <si>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</si>
  <si>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</si>
  <si>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</si>
  <si>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</si>
  <si>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</si>
  <si>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</si>
  <si>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</si>
  <si>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</si>
  <si>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</si>
  <si>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</si>
  <si>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</si>
  <si>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</si>
  <si>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</si>
  <si>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</si>
  <si>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</si>
  <si>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</si>
  <si>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</si>
  <si>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</si>
  <si>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</si>
  <si>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</si>
  <si>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</si>
  <si>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</si>
  <si>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</si>
  <si>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</si>
  <si>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</si>
  <si>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</si>
  <si>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</si>
  <si>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</si>
  <si>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</si>
  <si>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</si>
  <si>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</si>
  <si>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</si>
  <si>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</si>
  <si>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</si>
  <si>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</si>
  <si>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</si>
  <si>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</si>
  <si>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</si>
  <si>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</si>
  <si>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</si>
  <si>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</si>
  <si>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</si>
  <si>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</si>
  <si>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</si>
  <si>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</si>
  <si>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</si>
  <si>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</si>
  <si>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</si>
  <si>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</si>
  <si>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</si>
  <si>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</si>
  <si>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</si>
  <si>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</si>
  <si>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</si>
  <si>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</si>
  <si>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</si>
  <si>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</si>
  <si>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</si>
  <si>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</si>
  <si>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</si>
  <si>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</si>
  <si>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</si>
  <si>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</si>
  <si>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</si>
  <si>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</si>
  <si>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</si>
  <si>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</si>
  <si>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</si>
  <si>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</si>
  <si>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</si>
  <si>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</si>
  <si>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</si>
  <si>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</si>
  <si>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</si>
  <si>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</si>
  <si>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</si>
  <si>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</si>
  <si>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</si>
  <si>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</si>
  <si>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</si>
  <si>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</si>
  <si>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</si>
  <si>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</si>
  <si>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</si>
  <si>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</si>
  <si>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</si>
  <si>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</si>
  <si>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</si>
  <si>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</si>
  <si>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</si>
  <si>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</si>
  <si>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</si>
  <si>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</si>
  <si>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</si>
  <si>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</si>
  <si>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</si>
  <si>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</si>
  <si>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</si>
  <si>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</si>
  <si>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</si>
  <si>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</si>
  <si>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</si>
  <si>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</si>
  <si>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</si>
  <si>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</si>
  <si>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</si>
  <si>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</si>
  <si>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</si>
  <si>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</si>
  <si>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</si>
  <si>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</si>
  <si>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</si>
  <si>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</si>
  <si>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</si>
  <si>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</si>
  <si>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</si>
  <si>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</si>
  <si>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</si>
  <si>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</si>
  <si>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</si>
  <si>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</si>
  <si>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</si>
  <si>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</si>
  <si>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</si>
  <si>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</si>
  <si>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</si>
  <si>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</si>
  <si>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</si>
  <si>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</si>
  <si>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</si>
  <si>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</si>
  <si>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</si>
  <si>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</si>
  <si>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</si>
  <si>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</si>
  <si>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</si>
  <si>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</si>
  <si>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</si>
  <si>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</si>
  <si>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</si>
  <si>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</si>
  <si>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</si>
  <si>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</si>
  <si>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</si>
  <si>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</si>
  <si>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</si>
  <si>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</si>
  <si>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</si>
  <si>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</si>
  <si>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</si>
  <si>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</si>
  <si>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</si>
  <si>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</si>
  <si>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</si>
  <si>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</si>
  <si>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</si>
  <si>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</si>
  <si>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</si>
  <si>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</si>
  <si>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</si>
  <si>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</si>
  <si>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</si>
  <si>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</si>
  <si>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</si>
  <si>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</si>
  <si>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</si>
  <si>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</si>
  <si>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</si>
  <si>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</si>
  <si>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</si>
  <si>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</si>
  <si>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</si>
  <si>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</si>
  <si>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</si>
  <si>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</si>
  <si>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</si>
  <si>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</si>
  <si>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</si>
  <si>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</si>
  <si>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</si>
  <si>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</si>
  <si>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</si>
  <si>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</si>
  <si>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</si>
  <si>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</si>
  <si>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</si>
  <si>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</si>
  <si>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</si>
  <si>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</si>
  <si>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</si>
  <si>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</si>
  <si>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</si>
  <si>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</si>
  <si>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</si>
  <si>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</si>
  <si>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</si>
  <si>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</si>
  <si>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</si>
  <si>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</si>
  <si>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</si>
  <si>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</si>
  <si>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</si>
  <si>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</si>
  <si>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</si>
  <si>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</si>
  <si>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</si>
  <si>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</si>
  <si>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</si>
  <si>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</si>
  <si>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</si>
  <si>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</si>
  <si>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</si>
  <si>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</si>
  <si>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</si>
  <si>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</si>
  <si>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</si>
  <si>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</si>
  <si>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</si>
  <si>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</si>
  <si>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</si>
  <si>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</si>
  <si>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</si>
  <si>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</si>
  <si>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</si>
  <si>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</si>
  <si>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</si>
  <si>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</si>
  <si>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</si>
  <si>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</si>
  <si>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</si>
  <si>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</si>
  <si>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</si>
  <si>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</si>
  <si>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</si>
  <si>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</si>
  <si>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</si>
  <si>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</si>
  <si>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</si>
  <si>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</si>
  <si>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</si>
  <si>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</si>
  <si>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</si>
  <si>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</si>
  <si>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</si>
  <si>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</si>
  <si>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</si>
  <si>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</si>
  <si>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</si>
  <si>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</si>
  <si>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</si>
  <si>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</si>
  <si>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</si>
  <si>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</si>
  <si>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</si>
  <si>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</si>
  <si>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</si>
  <si>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</si>
  <si>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</si>
  <si>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</si>
  <si>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</si>
  <si>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</si>
  <si>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</si>
  <si>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</si>
  <si>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</si>
  <si>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</si>
  <si>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</si>
  <si>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</si>
  <si>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</si>
  <si>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</si>
  <si>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</si>
  <si>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</si>
  <si>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</si>
  <si>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</si>
  <si>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</si>
  <si>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</si>
  <si>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</si>
  <si>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</si>
  <si>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</si>
  <si>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</si>
  <si>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</si>
  <si>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</si>
  <si>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</si>
  <si>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</si>
  <si>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</si>
  <si>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</si>
  <si>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</si>
  <si>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</si>
  <si>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</si>
  <si>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</si>
  <si>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</si>
  <si>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</si>
  <si>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</si>
  <si>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</si>
  <si>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</si>
  <si>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</si>
  <si>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</si>
  <si>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</si>
  <si>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</si>
  <si>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</si>
  <si>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</si>
  <si>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</si>
  <si>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</si>
  <si>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</si>
  <si>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</si>
  <si>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</si>
  <si>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</si>
  <si>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</si>
  <si>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</si>
  <si>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</si>
  <si>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</si>
  <si>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</si>
  <si>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</si>
  <si>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</si>
  <si>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</si>
  <si>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</si>
  <si>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</si>
  <si>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</si>
  <si>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</si>
  <si>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</si>
  <si>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</si>
  <si>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</si>
  <si>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</si>
  <si>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</si>
  <si>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</si>
  <si>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</si>
  <si>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</si>
  <si>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</si>
  <si>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</si>
  <si>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</si>
  <si>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</si>
  <si>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</si>
  <si>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</si>
  <si>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</si>
  <si>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</si>
  <si>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</si>
  <si>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</si>
  <si>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</si>
  <si>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</si>
  <si>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</si>
  <si>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</si>
  <si>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</si>
  <si>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</si>
  <si>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</si>
  <si>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</si>
  <si>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</si>
  <si>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</si>
  <si>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</si>
  <si>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</si>
  <si>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</si>
  <si>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</si>
  <si>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</si>
  <si>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</si>
  <si>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</si>
  <si>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</si>
  <si>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</si>
  <si>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</si>
  <si>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</si>
  <si>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</si>
  <si>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</si>
  <si>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</si>
  <si>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</si>
  <si>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</si>
  <si>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</si>
  <si>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</si>
  <si>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</si>
  <si>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</si>
  <si>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</si>
  <si>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</si>
  <si>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</si>
  <si>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</si>
  <si>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</si>
  <si>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</si>
  <si>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</si>
  <si>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</si>
  <si>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</si>
  <si>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</si>
  <si>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</si>
  <si>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</si>
  <si>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</si>
  <si>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</si>
  <si>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</si>
  <si>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</si>
  <si>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</si>
  <si>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</si>
  <si>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</si>
  <si>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</si>
  <si>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</si>
  <si>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</si>
  <si>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</si>
  <si>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</si>
  <si>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</si>
  <si>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</si>
  <si>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</si>
  <si>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</si>
  <si>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</si>
  <si>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</si>
  <si>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</si>
  <si>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</si>
  <si>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</si>
  <si>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</si>
  <si>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</si>
  <si>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</si>
  <si>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</si>
  <si>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</si>
  <si>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</si>
  <si>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</si>
  <si>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</si>
  <si>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</si>
  <si>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</si>
  <si>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</si>
  <si>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</si>
  <si>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</si>
  <si>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</si>
  <si>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</si>
  <si>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</si>
  <si>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</si>
  <si>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</si>
  <si>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</si>
  <si>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</si>
  <si>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</si>
  <si>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</si>
  <si>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</si>
  <si>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</si>
  <si>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</si>
  <si>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</si>
  <si>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</si>
  <si>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</si>
  <si>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</si>
  <si>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</si>
  <si>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</si>
  <si>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</si>
  <si>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</si>
  <si>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</si>
  <si>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</si>
  <si>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</si>
  <si>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</si>
  <si>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</si>
  <si>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</si>
  <si>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</si>
  <si>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</si>
  <si>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</si>
  <si>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</si>
  <si>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</si>
  <si>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</si>
  <si>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</si>
  <si>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</si>
  <si>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</si>
  <si>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</si>
  <si>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</si>
  <si>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</si>
  <si>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</si>
  <si>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</si>
  <si>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</si>
  <si>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</si>
  <si>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</si>
  <si>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</si>
  <si>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</si>
  <si>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</si>
  <si>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</si>
  <si>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</si>
  <si>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</si>
  <si>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</si>
  <si>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</si>
  <si>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</si>
  <si>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</si>
  <si>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</si>
  <si>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</si>
  <si>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</si>
  <si>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</si>
  <si>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</si>
  <si>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</si>
  <si>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</si>
  <si>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</si>
  <si>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</si>
  <si>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</si>
  <si>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</si>
  <si>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</si>
  <si>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</si>
  <si>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</si>
  <si>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</si>
  <si>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</si>
  <si>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</si>
  <si>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</si>
  <si>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</si>
  <si>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</si>
  <si>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</si>
  <si>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</si>
  <si>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</si>
  <si>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</si>
  <si>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</si>
  <si>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</si>
  <si>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</si>
  <si>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</si>
  <si>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</si>
  <si>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</si>
  <si>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</si>
  <si>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</si>
  <si>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</si>
  <si>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</si>
  <si>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</si>
  <si>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</si>
  <si>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</si>
  <si>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</si>
  <si>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</si>
  <si>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</si>
  <si>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</si>
  <si>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</si>
  <si>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</si>
  <si>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</si>
  <si>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</si>
  <si>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</si>
  <si>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</si>
  <si>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</si>
  <si>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</si>
  <si>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</si>
  <si>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</si>
  <si>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</si>
  <si>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</si>
  <si>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</si>
  <si>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</si>
  <si>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</si>
  <si>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</si>
  <si>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</si>
  <si>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</si>
  <si>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</si>
  <si>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</si>
  <si>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</si>
  <si>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</si>
  <si>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</si>
  <si>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</si>
  <si>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</si>
  <si>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</si>
  <si>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</si>
  <si>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</si>
  <si>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</si>
  <si>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</si>
  <si>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</si>
  <si>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</si>
  <si>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</si>
  <si>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</si>
  <si>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</si>
  <si>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</si>
  <si>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</si>
  <si>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</si>
  <si>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</si>
  <si>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</si>
  <si>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</si>
  <si>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</si>
  <si>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</si>
  <si>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</si>
  <si>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</si>
  <si>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</si>
  <si>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</si>
  <si>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</si>
  <si>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</si>
  <si>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</si>
  <si>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</si>
  <si>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</si>
  <si>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</si>
  <si>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</si>
  <si>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</si>
  <si>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</si>
  <si>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</si>
  <si>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</si>
  <si>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</si>
  <si>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</si>
  <si>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</si>
  <si>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</si>
  <si>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</si>
  <si>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</si>
  <si>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</si>
  <si>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</si>
  <si>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</si>
  <si>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</si>
  <si>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</si>
  <si>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</si>
  <si>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</si>
  <si>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</si>
  <si>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</si>
  <si>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</si>
  <si>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</si>
  <si>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</si>
  <si>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</si>
  <si>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</si>
  <si>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</si>
  <si>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</si>
  <si>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</si>
  <si>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</si>
  <si>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</si>
  <si>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</si>
  <si>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</si>
  <si>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</si>
  <si>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</si>
  <si>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</si>
  <si>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</si>
  <si>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</si>
  <si>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</si>
  <si>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</si>
  <si>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</si>
  <si>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</si>
  <si>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</si>
  <si>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</si>
  <si>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</si>
  <si>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</si>
  <si>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</si>
  <si>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</si>
  <si>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</si>
  <si>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</si>
  <si>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</si>
  <si>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</si>
  <si>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</si>
  <si>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</si>
  <si>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</si>
  <si>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</si>
  <si>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</si>
  <si>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</si>
  <si>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</si>
  <si>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</si>
  <si>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</si>
  <si>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</si>
  <si>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</si>
  <si>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</si>
  <si>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</si>
  <si>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</si>
  <si>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</si>
  <si>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</si>
  <si>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</si>
  <si>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</si>
  <si>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</si>
  <si>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</si>
  <si>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</si>
  <si>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</si>
  <si>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</si>
  <si>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</si>
  <si>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</si>
  <si>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</si>
  <si>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</si>
  <si>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</si>
  <si>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</si>
  <si>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</si>
  <si>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</si>
  <si>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</si>
  <si>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</si>
  <si>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</si>
  <si>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</si>
  <si>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</si>
  <si>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</si>
  <si>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</si>
  <si>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</si>
  <si>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</si>
  <si>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</si>
  <si>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</si>
  <si>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</si>
  <si>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</si>
  <si>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</si>
  <si>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</si>
  <si>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</si>
  <si>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</si>
  <si>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</si>
  <si>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</si>
  <si>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</si>
  <si>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</si>
  <si>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</si>
  <si>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</si>
  <si>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</si>
  <si>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</si>
  <si>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</si>
  <si>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</si>
  <si>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</si>
  <si>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</si>
  <si>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</si>
  <si>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</si>
  <si>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</si>
  <si>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</si>
  <si>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</si>
  <si>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</si>
  <si>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</si>
  <si>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</si>
  <si>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</si>
  <si>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</si>
  <si>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</si>
  <si>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</si>
  <si>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</si>
  <si>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</si>
  <si>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</si>
  <si>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</si>
  <si>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</si>
  <si>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</si>
  <si>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</si>
  <si>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</si>
  <si>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</si>
  <si>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</si>
  <si>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</si>
  <si>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</si>
  <si>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</si>
  <si>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</si>
  <si>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</si>
  <si>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</si>
  <si>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</si>
  <si>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</si>
  <si>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</si>
  <si>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</si>
  <si>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</si>
  <si>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</si>
  <si>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</si>
  <si>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</si>
  <si>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</si>
  <si>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</si>
  <si>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</si>
  <si>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</si>
  <si>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</si>
  <si>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</si>
  <si>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</si>
  <si>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</si>
  <si>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</si>
  <si>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</si>
  <si>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</si>
  <si>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</si>
  <si>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</si>
  <si>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</si>
  <si>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</si>
  <si>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</si>
  <si>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</si>
  <si>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</si>
  <si>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</si>
  <si>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</si>
  <si>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</si>
  <si>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</si>
  <si>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</si>
  <si>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</si>
  <si>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</si>
  <si>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</si>
  <si>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</si>
  <si>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</si>
  <si>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</si>
  <si>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</si>
  <si>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</si>
  <si>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</si>
  <si>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</si>
  <si>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</si>
  <si>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</si>
  <si>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</si>
  <si>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</si>
  <si>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</si>
  <si>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</si>
  <si>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</si>
  <si>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</si>
  <si>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</si>
  <si>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</si>
  <si>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</si>
  <si>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</si>
  <si>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</si>
  <si>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</si>
  <si>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</si>
  <si>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</si>
  <si>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</si>
  <si>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</si>
  <si>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</si>
  <si>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</si>
  <si>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</si>
  <si>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</si>
  <si>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</si>
  <si>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</si>
  <si>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</si>
  <si>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</si>
  <si>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</si>
  <si>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</si>
  <si>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</si>
  <si>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</si>
  <si>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</si>
  <si>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</si>
  <si>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</si>
  <si>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</si>
  <si>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</si>
  <si>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</si>
  <si>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</si>
  <si>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</si>
  <si>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</si>
  <si>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</si>
  <si>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</si>
  <si>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</si>
  <si>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</si>
  <si>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</si>
  <si>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</si>
  <si>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</si>
  <si>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</si>
  <si>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</si>
  <si>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</si>
  <si>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</si>
  <si>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</si>
  <si>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</si>
  <si>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</si>
  <si>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</si>
  <si>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</si>
  <si>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</si>
  <si>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</si>
  <si>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</si>
  <si>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</si>
  <si>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</si>
  <si>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</si>
  <si>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</si>
  <si>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</si>
  <si>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</si>
  <si>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</si>
  <si>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</si>
  <si>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</si>
  <si>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</si>
  <si>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</si>
  <si>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</si>
  <si>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</si>
  <si>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</si>
  <si>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</si>
  <si>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</si>
  <si>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</si>
  <si>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</si>
  <si>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</si>
  <si>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</si>
  <si>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</si>
  <si>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</si>
  <si>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</si>
  <si>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</si>
  <si>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</si>
  <si>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</si>
  <si>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</si>
  <si>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</si>
  <si>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</si>
  <si>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</si>
  <si>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</si>
  <si>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</si>
  <si>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</si>
  <si>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</si>
  <si>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</si>
  <si>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</si>
  <si>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</si>
  <si>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</si>
  <si>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</si>
  <si>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</si>
  <si>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</si>
  <si>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</si>
  <si>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</si>
  <si>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</si>
  <si>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</si>
  <si>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</si>
  <si>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</si>
  <si>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</si>
  <si>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</si>
  <si>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</si>
  <si>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</si>
  <si>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</si>
  <si>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</si>
  <si>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</si>
  <si>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</si>
  <si>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</si>
  <si>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</si>
  <si>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</si>
  <si>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</si>
  <si>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</si>
  <si>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</si>
  <si>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</si>
  <si>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</si>
  <si>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</si>
  <si>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</si>
  <si>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</si>
  <si>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</si>
  <si>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</si>
  <si>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</si>
  <si>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</si>
  <si>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</si>
  <si>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</si>
  <si>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</si>
  <si>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</si>
  <si>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</si>
  <si>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</si>
  <si>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</si>
  <si>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</si>
  <si>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</si>
  <si>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</si>
  <si>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</si>
  <si>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</si>
  <si>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</si>
  <si>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</si>
  <si>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</si>
  <si>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</si>
  <si>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</si>
  <si>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</si>
  <si>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</si>
  <si>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</si>
  <si>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</si>
  <si>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</si>
  <si>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</si>
  <si>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</si>
  <si>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</si>
  <si>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</si>
  <si>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</si>
  <si>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</si>
  <si>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</si>
  <si>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</si>
  <si>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</si>
  <si>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</si>
  <si>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</si>
  <si>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</si>
  <si>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</si>
  <si>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</si>
  <si>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</si>
  <si>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</si>
  <si>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</si>
  <si>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</si>
  <si>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</si>
  <si>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</si>
  <si>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</si>
  <si>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</si>
  <si>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</si>
  <si>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</si>
  <si>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</si>
  <si>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</si>
  <si>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</si>
  <si>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</si>
  <si>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</si>
  <si>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</si>
  <si>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</si>
  <si>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</si>
  <si>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</si>
  <si>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</si>
  <si>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</si>
  <si>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</si>
  <si>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</si>
  <si>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</si>
  <si>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</si>
  <si>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</si>
  <si>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</si>
  <si>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</si>
  <si>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</si>
  <si>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</si>
  <si>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</si>
  <si>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</si>
  <si>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</si>
  <si>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</si>
  <si>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</si>
  <si>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</si>
  <si>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</si>
  <si>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</si>
  <si>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</si>
  <si>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</si>
  <si>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</si>
  <si>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</si>
  <si>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</si>
  <si>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</si>
  <si>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</si>
  <si>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</si>
  <si>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</si>
  <si>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</si>
  <si>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</si>
  <si>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</si>
  <si>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</si>
  <si>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</si>
  <si>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</si>
  <si>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</si>
  <si>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</si>
  <si>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</si>
  <si>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</si>
  <si>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</si>
  <si>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</si>
  <si>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</si>
  <si>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</si>
  <si>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</si>
  <si>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</si>
  <si>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</si>
  <si>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</si>
  <si>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</si>
  <si>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</si>
  <si>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</si>
  <si>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</si>
  <si>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</si>
  <si>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</si>
  <si>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</si>
  <si>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</si>
  <si>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</si>
  <si>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</si>
  <si>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</si>
  <si>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</si>
  <si>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</si>
  <si>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</si>
  <si>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</si>
  <si>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</si>
  <si>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</si>
  <si>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</si>
  <si>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</si>
  <si>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</si>
  <si>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</si>
  <si>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</si>
  <si>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</si>
  <si>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</si>
  <si>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</si>
  <si>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</si>
  <si>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</si>
  <si>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</si>
  <si>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</si>
  <si>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</si>
  <si>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</si>
  <si>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</si>
  <si>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</si>
  <si>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</si>
  <si>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</si>
  <si>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</si>
  <si>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</si>
  <si>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</si>
  <si>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</si>
  <si>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</si>
  <si>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</si>
  <si>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</si>
  <si>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</si>
  <si>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</si>
  <si>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</si>
  <si>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</si>
  <si>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</si>
  <si>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</si>
  <si>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</si>
  <si>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</si>
  <si>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</si>
  <si>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</si>
  <si>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</si>
  <si>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</si>
  <si>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</si>
  <si>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</si>
  <si>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</si>
  <si>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</si>
  <si>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</si>
  <si>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</si>
  <si>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</si>
  <si>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</si>
  <si>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</si>
  <si>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</si>
  <si>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</si>
  <si>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</si>
  <si>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</si>
  <si>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</si>
  <si>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</si>
  <si>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</si>
  <si>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</si>
  <si>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</si>
  <si>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</si>
  <si>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</si>
  <si>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</si>
  <si>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</si>
  <si>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</si>
  <si>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</si>
  <si>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</si>
  <si>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</si>
  <si>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</si>
  <si>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</si>
  <si>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</si>
  <si>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</si>
  <si>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</si>
  <si>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</si>
  <si>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</si>
  <si>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</si>
  <si>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</si>
  <si>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</si>
  <si>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</si>
  <si>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</si>
  <si>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</si>
  <si>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</si>
  <si>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</si>
  <si>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</si>
  <si>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</si>
  <si>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</si>
  <si>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</si>
  <si>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</si>
  <si>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</si>
  <si>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</si>
  <si>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</si>
  <si>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</si>
  <si>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</si>
  <si>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</si>
  <si>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</si>
  <si>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</si>
  <si>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</si>
  <si>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</si>
  <si>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</si>
  <si>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</si>
  <si>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</si>
  <si>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</si>
  <si>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</si>
  <si>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</si>
  <si>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</si>
  <si>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</si>
  <si>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</si>
  <si>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</si>
  <si>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</si>
  <si>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</si>
  <si>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</si>
  <si>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</si>
  <si>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</si>
  <si>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</si>
  <si>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</si>
  <si>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</si>
  <si>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</si>
  <si>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</si>
  <si>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</si>
  <si>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</si>
  <si>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</si>
  <si>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</si>
  <si>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</si>
  <si>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</si>
  <si>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</si>
  <si>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</si>
  <si>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</si>
  <si>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</si>
  <si>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</si>
  <si>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</si>
  <si>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</si>
  <si>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</si>
  <si>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</si>
  <si>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</si>
  <si>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</si>
  <si>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</si>
  <si>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</si>
  <si>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</si>
  <si>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</si>
  <si>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</si>
  <si>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</si>
  <si>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</si>
  <si>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</si>
  <si>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</si>
  <si>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</si>
  <si>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</si>
  <si>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</si>
  <si>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</si>
  <si>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</si>
  <si>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</si>
  <si>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</si>
  <si>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</si>
  <si>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</si>
  <si>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</si>
  <si>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</si>
  <si>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</si>
  <si>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</si>
  <si>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</si>
  <si>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</si>
  <si>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</si>
  <si>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</si>
  <si>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</si>
  <si>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</si>
  <si>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</si>
  <si>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</si>
  <si>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</si>
  <si>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</si>
  <si>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</si>
  <si>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</si>
  <si>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</si>
  <si>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</si>
  <si>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</si>
  <si>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</si>
  <si>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</si>
  <si>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</si>
  <si>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</si>
  <si>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</si>
  <si>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</si>
  <si>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</si>
  <si>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</si>
  <si>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</si>
  <si>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</si>
  <si>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</si>
  <si>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</si>
  <si>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</si>
  <si>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</si>
  <si>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</si>
  <si>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</si>
  <si>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</si>
  <si>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</si>
  <si>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</si>
  <si>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</si>
  <si>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</si>
  <si>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</si>
  <si>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</si>
  <si>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</si>
  <si>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</si>
  <si>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</si>
  <si>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</si>
  <si>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</si>
  <si>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</si>
  <si>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</si>
  <si>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</si>
  <si>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</si>
  <si>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</si>
  <si>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</si>
  <si>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</si>
  <si>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</si>
  <si>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</si>
  <si>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</si>
  <si>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</si>
  <si>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</si>
  <si>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</si>
  <si>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</si>
  <si>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</si>
  <si>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</si>
  <si>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</si>
  <si>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</si>
  <si>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</si>
  <si>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</si>
  <si>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</si>
  <si>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</si>
  <si>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</si>
  <si>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</si>
  <si>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</si>
  <si>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</si>
  <si>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</si>
  <si>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</si>
  <si>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</si>
  <si>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</si>
  <si>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</si>
  <si>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</si>
  <si>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</si>
  <si>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</si>
  <si>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</si>
  <si>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</si>
  <si>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</si>
  <si>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</si>
  <si>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</si>
  <si>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</si>
  <si>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</si>
  <si>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</si>
  <si>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</si>
  <si>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</si>
  <si>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</si>
  <si>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</si>
  <si>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</si>
  <si>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</si>
  <si>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</si>
  <si>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</si>
  <si>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</si>
  <si>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</si>
  <si>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</si>
  <si>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</si>
  <si>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</si>
  <si>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</si>
  <si>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</si>
  <si>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</si>
  <si>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</si>
  <si>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</si>
  <si>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</si>
  <si>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</si>
  <si>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</si>
  <si>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</si>
  <si>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</si>
  <si>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</si>
  <si>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</si>
  <si>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</si>
  <si>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</si>
  <si>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</si>
  <si>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</si>
  <si>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</si>
  <si>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</si>
  <si>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</si>
  <si>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</si>
  <si>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</si>
  <si>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</si>
  <si>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</si>
  <si>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</si>
  <si>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</si>
  <si>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</si>
  <si>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</si>
  <si>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</si>
  <si>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</si>
  <si>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</si>
  <si>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</si>
  <si>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</si>
  <si>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</si>
  <si>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</si>
  <si>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</si>
  <si>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</si>
  <si>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</si>
  <si>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</si>
  <si>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</si>
  <si>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</si>
  <si>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</si>
  <si>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</si>
  <si>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</si>
  <si>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</si>
  <si>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</si>
  <si>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</si>
  <si>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</si>
  <si>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</si>
  <si>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</si>
  <si>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</si>
  <si>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</si>
  <si>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</si>
  <si>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</si>
  <si>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</si>
  <si>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</si>
  <si>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</si>
  <si>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</si>
  <si>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</si>
  <si>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</si>
  <si>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</si>
  <si>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</si>
  <si>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</si>
  <si>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</si>
  <si>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</si>
  <si>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</si>
  <si>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</si>
  <si>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</si>
  <si>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</si>
  <si>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</si>
  <si>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</si>
  <si>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</si>
  <si>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</si>
  <si>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</si>
  <si>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</si>
  <si>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</si>
  <si>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</si>
  <si>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</si>
  <si>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</si>
  <si>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</si>
  <si>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</si>
  <si>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</si>
  <si>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</si>
  <si>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</si>
  <si>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</si>
  <si>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</si>
  <si>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</si>
  <si>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</si>
  <si>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</si>
  <si>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</si>
  <si>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</si>
  <si>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</si>
  <si>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</si>
  <si>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</si>
  <si>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</si>
  <si>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</si>
  <si>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</si>
  <si>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</si>
  <si>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</si>
  <si>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</si>
  <si>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</si>
  <si>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</si>
  <si>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</si>
  <si>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</si>
  <si>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</si>
  <si>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</si>
  <si>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</si>
  <si>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</si>
  <si>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</si>
  <si>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</si>
  <si>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</si>
  <si>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</si>
  <si>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</si>
  <si>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</si>
  <si>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</si>
  <si>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</si>
  <si>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</si>
  <si>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</si>
  <si>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</si>
  <si>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</si>
  <si>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</si>
  <si>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</si>
  <si>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</si>
  <si>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</si>
  <si>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</si>
  <si>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</si>
  <si>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</si>
  <si>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</si>
  <si>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</si>
  <si>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</si>
  <si>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</si>
  <si>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</si>
  <si>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</si>
  <si>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</si>
  <si>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</si>
  <si>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</si>
  <si>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</si>
  <si>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</si>
  <si>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</si>
  <si>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</si>
  <si>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</si>
  <si>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</si>
  <si>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</si>
  <si>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</si>
  <si>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</si>
  <si>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</si>
  <si>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</si>
  <si>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</si>
  <si>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</si>
  <si>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</si>
  <si>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</si>
  <si>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</si>
  <si>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</si>
  <si>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</si>
  <si>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</si>
  <si>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</si>
  <si>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</si>
  <si>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</si>
  <si>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</si>
  <si>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</si>
  <si>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</si>
  <si>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</si>
  <si>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</si>
  <si>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</si>
  <si>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</si>
  <si>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</si>
  <si>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</si>
  <si>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</si>
  <si>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</si>
  <si>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</si>
  <si>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</si>
  <si>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</si>
  <si>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</si>
  <si>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</si>
  <si>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</si>
  <si>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</si>
  <si>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</si>
  <si>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</si>
  <si>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</si>
  <si>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</si>
  <si>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</si>
  <si>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</si>
  <si>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</si>
  <si>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</si>
  <si>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</si>
  <si>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</si>
  <si>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</si>
  <si>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</si>
  <si>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</si>
  <si>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</si>
  <si>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</si>
  <si>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</si>
  <si>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</si>
  <si>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</si>
  <si>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</si>
  <si>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</si>
  <si>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</si>
  <si>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</si>
  <si>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</si>
  <si>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</si>
  <si>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</si>
  <si>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</si>
  <si>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</si>
  <si>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</si>
  <si>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</si>
  <si>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</si>
  <si>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</si>
  <si>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</si>
  <si>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</si>
  <si>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</si>
  <si>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</si>
  <si>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</si>
  <si>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</si>
  <si>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</si>
  <si>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</si>
  <si>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</si>
  <si>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</si>
  <si>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</si>
  <si>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</si>
  <si>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</si>
  <si>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</si>
  <si>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</si>
  <si>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</si>
  <si>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</si>
  <si>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</si>
  <si>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</si>
  <si>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</si>
  <si>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</si>
  <si>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</si>
  <si>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</si>
  <si>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</si>
  <si>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</si>
  <si>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</si>
  <si>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</si>
  <si>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</si>
  <si>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</si>
  <si>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</si>
  <si>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</si>
  <si>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</si>
  <si>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</si>
  <si>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</si>
  <si>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</si>
  <si>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</si>
  <si>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</si>
  <si>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</si>
  <si>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</si>
  <si>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</si>
  <si>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</si>
  <si>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</si>
  <si>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</si>
  <si>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</si>
  <si>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</si>
  <si>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</si>
  <si>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</si>
  <si>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</si>
  <si>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</si>
  <si>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</si>
  <si>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</si>
  <si>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</si>
  <si>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</si>
  <si>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</si>
  <si>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</si>
  <si>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</si>
  <si>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</si>
  <si>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</si>
  <si>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</si>
  <si>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</si>
  <si>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</si>
  <si>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</si>
  <si>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</si>
  <si>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</si>
  <si>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</si>
  <si>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</si>
  <si>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</si>
  <si>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</si>
  <si>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</si>
  <si>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</si>
  <si>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</si>
  <si>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</si>
  <si>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</si>
  <si>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</si>
  <si>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</si>
  <si>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</si>
  <si>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</si>
  <si>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</si>
  <si>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</si>
  <si>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</si>
  <si>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</si>
  <si>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</si>
  <si>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</si>
  <si>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</si>
  <si>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</si>
  <si>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</si>
  <si>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</si>
  <si>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</si>
  <si>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</si>
  <si>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</si>
  <si>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</si>
  <si>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</si>
  <si>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</si>
  <si>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</si>
  <si>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</si>
  <si>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</si>
  <si>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</si>
  <si>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</si>
  <si>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</si>
  <si>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</si>
  <si>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</si>
  <si>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</si>
  <si>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</si>
  <si>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</si>
  <si>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</si>
  <si>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</si>
  <si>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</si>
  <si>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</si>
  <si>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</si>
  <si>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</si>
  <si>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</si>
  <si>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</si>
  <si>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</si>
  <si>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</si>
  <si>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</si>
  <si>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</si>
  <si>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</si>
  <si>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</si>
  <si>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</si>
  <si>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</si>
  <si>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</si>
  <si>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</si>
  <si>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</si>
  <si>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</si>
  <si>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</si>
  <si>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</si>
  <si>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</si>
  <si>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</si>
  <si>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</si>
  <si>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</si>
  <si>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</si>
  <si>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</si>
  <si>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</si>
  <si>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</si>
  <si>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</si>
  <si>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</si>
  <si>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</si>
  <si>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</si>
  <si>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</si>
  <si>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</si>
  <si>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</si>
  <si>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</si>
  <si>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</si>
  <si>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</si>
  <si>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</si>
  <si>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</si>
  <si>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</si>
  <si>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</si>
  <si>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</si>
  <si>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</si>
  <si>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</si>
  <si>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</si>
  <si>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</si>
  <si>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</si>
  <si>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</si>
  <si>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</si>
  <si>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</si>
  <si>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</si>
  <si>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</si>
  <si>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</si>
  <si>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</si>
  <si>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</si>
  <si>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</si>
  <si>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</si>
  <si>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</si>
  <si>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</si>
  <si>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</si>
  <si>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</si>
  <si>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</si>
  <si>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</si>
  <si>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</si>
  <si>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</si>
  <si>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</si>
  <si>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</si>
  <si>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</si>
  <si>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</si>
  <si>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</si>
  <si>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</si>
  <si>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</si>
  <si>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</si>
  <si>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</si>
  <si>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</si>
  <si>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</si>
  <si>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</si>
  <si>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</si>
  <si>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</si>
  <si>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</si>
  <si>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</si>
  <si>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</si>
  <si>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</si>
  <si>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</si>
  <si>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</si>
  <si>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</si>
  <si>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</si>
  <si>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</si>
  <si>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</si>
  <si>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</si>
  <si>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</si>
  <si>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</si>
  <si>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</si>
  <si>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</si>
  <si>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</si>
  <si>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</si>
  <si>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</si>
  <si>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</si>
  <si>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</si>
  <si>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</si>
  <si>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</si>
  <si>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</si>
  <si>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</si>
  <si>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</si>
  <si>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</si>
  <si>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</si>
  <si>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</si>
  <si>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</si>
  <si>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</si>
  <si>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</si>
  <si>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</si>
  <si>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</si>
  <si>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</si>
  <si>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</si>
  <si>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</si>
  <si>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</si>
  <si>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</si>
  <si>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</si>
  <si>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</si>
  <si>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</si>
  <si>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</si>
  <si>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</si>
  <si>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</si>
  <si>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</si>
  <si>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</si>
  <si>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</si>
  <si>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</si>
  <si>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</si>
  <si>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</si>
  <si>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</si>
  <si>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</si>
  <si>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</si>
  <si>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</si>
  <si>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</si>
  <si>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</si>
  <si>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</si>
  <si>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</si>
  <si>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</si>
  <si>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</si>
  <si>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</si>
  <si>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</si>
  <si>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</si>
  <si>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</si>
  <si>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</si>
  <si>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</si>
  <si>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</si>
  <si>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</si>
  <si>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</si>
  <si>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</si>
  <si>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</si>
  <si>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</si>
  <si>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</si>
  <si>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</si>
  <si>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</si>
  <si>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</si>
  <si>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</si>
  <si>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</si>
  <si>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</si>
  <si>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</si>
  <si>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</si>
  <si>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</si>
  <si>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</si>
  <si>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</si>
  <si>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</si>
  <si>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</si>
  <si>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</si>
  <si>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</si>
  <si>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</si>
  <si>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</si>
  <si>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</si>
  <si>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</si>
  <si>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</si>
  <si>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</si>
  <si>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</si>
  <si>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</si>
  <si>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</si>
  <si>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</si>
  <si>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</si>
  <si>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</si>
  <si>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</si>
  <si>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</si>
  <si>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</si>
  <si>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</si>
  <si>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</si>
  <si>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</si>
  <si>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</si>
  <si>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</si>
  <si>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</si>
  <si>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</si>
  <si>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</si>
  <si>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</si>
  <si>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</si>
  <si>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</si>
  <si>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</si>
  <si>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</si>
  <si>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</si>
  <si>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</si>
  <si>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</si>
  <si>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</si>
  <si>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</si>
  <si>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</si>
  <si>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</si>
  <si>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</si>
  <si>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</si>
  <si>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</si>
  <si>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</si>
  <si>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</si>
  <si>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</si>
  <si>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</si>
  <si>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</si>
  <si>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</si>
  <si>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</si>
  <si>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</si>
  <si>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</si>
  <si>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</si>
  <si>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</si>
  <si>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</si>
  <si>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</si>
  <si>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</si>
  <si>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</si>
  <si>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</si>
  <si>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</si>
  <si>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</si>
  <si>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</si>
  <si>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</si>
  <si>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</si>
  <si>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</si>
  <si>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</si>
  <si>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</si>
  <si>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</si>
  <si>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</si>
  <si>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</si>
  <si>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</si>
  <si>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</si>
  <si>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</si>
  <si>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</si>
  <si>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</si>
  <si>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</si>
  <si>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</si>
  <si>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</si>
  <si>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</si>
  <si>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</si>
  <si>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</si>
  <si>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</si>
  <si>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</si>
  <si>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</si>
  <si>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</si>
  <si>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</si>
  <si>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</si>
  <si>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</si>
  <si>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</si>
  <si>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</si>
  <si>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</si>
  <si>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</si>
  <si>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</si>
  <si>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</si>
  <si>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</si>
  <si>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</si>
  <si>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</si>
  <si>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</si>
  <si>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</si>
  <si>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</si>
  <si>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</si>
  <si>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</si>
  <si>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</si>
  <si>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</si>
  <si>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</si>
  <si>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</si>
  <si>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</si>
  <si>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</si>
  <si>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</si>
  <si>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</si>
  <si>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</si>
  <si>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</si>
  <si>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</si>
  <si>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</si>
  <si>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</si>
  <si>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</si>
  <si>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</si>
  <si>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</si>
  <si>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</si>
  <si>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</si>
  <si>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</si>
  <si>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</si>
  <si>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</si>
  <si>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</si>
  <si>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</si>
  <si>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</si>
  <si>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</si>
  <si>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</si>
  <si>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</si>
  <si>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</si>
  <si>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</si>
  <si>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</si>
  <si>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</si>
  <si>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</si>
  <si>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</si>
  <si>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</si>
  <si>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</si>
  <si>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</si>
  <si>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</si>
  <si>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</si>
  <si>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</si>
  <si>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</si>
  <si>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</si>
  <si>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</si>
  <si>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</si>
  <si>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</si>
  <si>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</si>
  <si>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</si>
  <si>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</si>
  <si>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</si>
  <si>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</si>
  <si>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</si>
  <si>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</si>
  <si>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</si>
  <si>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</si>
  <si>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</si>
  <si>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</si>
  <si>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</si>
  <si>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</si>
  <si>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</si>
  <si>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</si>
  <si>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</si>
  <si>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</si>
  <si>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</si>
  <si>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</si>
  <si>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</si>
  <si>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</si>
  <si>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</si>
  <si>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</si>
  <si>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</si>
  <si>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</si>
  <si>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</si>
  <si>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</si>
  <si>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</si>
  <si>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</si>
  <si>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</si>
  <si>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</si>
  <si>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</si>
  <si>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</si>
  <si>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</si>
  <si>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</si>
  <si>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</si>
  <si>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</si>
  <si>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</si>
  <si>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</si>
  <si>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</si>
  <si>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</si>
  <si>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</si>
  <si>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</si>
  <si>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</si>
  <si>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</si>
  <si>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</si>
  <si>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</si>
  <si>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</si>
  <si>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</si>
  <si>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</si>
  <si>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</si>
  <si>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</si>
  <si>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</si>
  <si>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</si>
  <si>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</si>
  <si>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</si>
  <si>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</si>
  <si>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</si>
  <si>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</si>
  <si>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</si>
  <si>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</si>
  <si>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</si>
  <si>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</si>
  <si>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</si>
  <si>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</si>
  <si>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</si>
  <si>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</si>
  <si>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</si>
  <si>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</si>
  <si>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</si>
  <si>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</si>
  <si>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</si>
  <si>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</si>
  <si>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</si>
  <si>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</si>
  <si>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</si>
  <si>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</si>
  <si>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</si>
  <si>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</si>
  <si>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</si>
  <si>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</si>
  <si>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</si>
  <si>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</si>
  <si>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</si>
  <si>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</si>
  <si>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</si>
  <si>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</si>
  <si>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</si>
  <si>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</si>
  <si>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</si>
  <si>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</si>
  <si>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</si>
  <si>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</si>
  <si>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</si>
  <si>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</si>
  <si>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</si>
  <si>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</si>
  <si>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</si>
  <si>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</si>
  <si>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</si>
  <si>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</si>
  <si>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</si>
  <si>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</si>
  <si>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</si>
  <si>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</si>
  <si>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</si>
  <si>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</si>
  <si>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</si>
  <si>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</si>
  <si>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</si>
  <si>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</si>
  <si>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</si>
  <si>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</si>
  <si>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</si>
  <si>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</si>
  <si>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</si>
  <si>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</si>
  <si>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</si>
  <si>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</si>
  <si>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</si>
  <si>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</si>
  <si>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</si>
  <si>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</si>
  <si>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</si>
  <si>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</si>
  <si>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</si>
  <si>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</si>
  <si>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</si>
  <si>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</si>
  <si>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</si>
  <si>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</si>
  <si>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</si>
  <si>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</si>
  <si>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</si>
  <si>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</si>
  <si>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</si>
  <si>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</si>
  <si>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</si>
  <si>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</si>
  <si>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</si>
  <si>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</si>
  <si>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</si>
  <si>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</si>
  <si>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</si>
  <si>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</si>
  <si>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</si>
  <si>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</si>
  <si>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</si>
  <si>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</si>
  <si>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</si>
  <si>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</si>
  <si>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</si>
  <si>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</si>
  <si>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</si>
  <si>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</si>
  <si>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</si>
  <si>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</si>
  <si>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</si>
  <si>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</si>
  <si>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</si>
  <si>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</si>
  <si>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</si>
  <si>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</si>
  <si>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</si>
  <si>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</si>
  <si>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</si>
  <si>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</si>
  <si>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</si>
  <si>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</si>
  <si>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</si>
  <si>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</si>
  <si>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</si>
  <si>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</si>
  <si>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</si>
  <si>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</si>
  <si>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</si>
  <si>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</si>
  <si>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</si>
  <si>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</si>
  <si>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</si>
  <si>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</si>
  <si>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</si>
  <si>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</si>
  <si>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</si>
  <si>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</si>
  <si>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</si>
  <si>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</si>
  <si>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</si>
  <si>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</si>
  <si>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</si>
  <si>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</si>
  <si>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</si>
  <si>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</si>
  <si>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</si>
  <si>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</si>
  <si>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</si>
  <si>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</si>
  <si>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</si>
  <si>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</si>
  <si>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</si>
  <si>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</si>
  <si>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</si>
  <si>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</si>
  <si>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</si>
  <si>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</si>
  <si>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</si>
  <si>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</si>
  <si>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</si>
  <si>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</si>
  <si>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</si>
  <si>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</si>
  <si>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</si>
  <si>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</si>
  <si>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</si>
  <si>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</si>
  <si>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</si>
  <si>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</si>
  <si>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</si>
  <si>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</si>
  <si>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</si>
  <si>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</si>
  <si>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</si>
  <si>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</si>
  <si>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</si>
  <si>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</si>
  <si>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</si>
  <si>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</si>
  <si>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</si>
  <si>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</si>
  <si>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</si>
  <si>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</si>
  <si>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</si>
  <si>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</si>
  <si>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</si>
  <si>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</si>
  <si>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</si>
  <si>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</si>
  <si>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</si>
  <si>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</si>
  <si>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</si>
  <si>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</si>
  <si>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</si>
  <si>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</si>
  <si>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</si>
  <si>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</si>
  <si>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</si>
  <si>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</si>
  <si>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</si>
  <si>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</si>
  <si>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</si>
  <si>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</si>
  <si>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</si>
  <si>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</si>
  <si>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</si>
  <si>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</si>
  <si>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</si>
  <si>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</si>
  <si>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</si>
  <si>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</si>
  <si>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</si>
  <si>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</si>
  <si>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</si>
  <si>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</si>
  <si>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</si>
  <si>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</si>
  <si>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</si>
  <si>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</si>
  <si>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</si>
  <si>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</si>
  <si>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</si>
  <si>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</si>
  <si>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</si>
  <si>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</si>
  <si>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</si>
  <si>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</si>
  <si>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</si>
  <si>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</si>
  <si>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</si>
  <si>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</si>
  <si>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</si>
  <si>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</si>
  <si>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</si>
  <si>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</si>
  <si>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</si>
  <si>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</si>
  <si>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</si>
  <si>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</si>
  <si>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</si>
  <si>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</si>
  <si>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</si>
  <si>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</si>
  <si>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</si>
  <si>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</si>
  <si>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</si>
  <si>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</si>
  <si>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</si>
  <si>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</si>
  <si>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</si>
  <si>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</si>
  <si>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</si>
  <si>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</si>
  <si>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</si>
  <si>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</si>
  <si>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</si>
  <si>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</si>
  <si>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</si>
  <si>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</si>
  <si>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</si>
  <si>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</si>
  <si>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</si>
  <si>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</si>
  <si>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</si>
  <si>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</si>
  <si>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</si>
  <si>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</si>
  <si>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</si>
  <si>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</si>
  <si>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</si>
  <si>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</si>
  <si>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</si>
  <si>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</si>
  <si>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</si>
  <si>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</si>
  <si>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</si>
  <si>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</si>
  <si>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</si>
  <si>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</si>
  <si>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</si>
  <si>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</si>
  <si>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</si>
  <si>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</si>
  <si>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</si>
  <si>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</si>
  <si>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</si>
  <si>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</si>
  <si>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</si>
  <si>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</si>
  <si>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</si>
  <si>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</si>
  <si>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</si>
  <si>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</si>
  <si>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</si>
  <si>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</si>
  <si>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</si>
  <si>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</si>
  <si>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</si>
  <si>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</si>
  <si>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</si>
  <si>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</si>
  <si>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</si>
  <si>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</si>
  <si>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</si>
  <si>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</si>
  <si>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</si>
  <si>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</si>
  <si>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</si>
  <si>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</si>
  <si>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</si>
  <si>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</si>
  <si>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</si>
  <si>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</si>
  <si>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</si>
  <si>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</si>
  <si>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</si>
  <si>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</si>
  <si>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</si>
  <si>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</si>
  <si>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</si>
  <si>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</si>
  <si>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</si>
  <si>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</si>
  <si>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</si>
  <si>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</si>
  <si>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</si>
  <si>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</si>
  <si>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</si>
  <si>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</si>
  <si>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</si>
  <si>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</si>
  <si>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</si>
  <si>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</si>
  <si>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</si>
  <si>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</si>
  <si>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</si>
  <si>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</si>
  <si>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</si>
  <si>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</si>
  <si>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</si>
  <si>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</si>
  <si>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</si>
  <si>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</si>
  <si>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</si>
  <si>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</si>
  <si>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</si>
  <si>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</si>
  <si>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</si>
  <si>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</si>
  <si>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</si>
  <si>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</si>
  <si>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</si>
  <si>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</si>
  <si>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</si>
  <si>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</si>
  <si>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</si>
  <si>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</si>
  <si>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</si>
  <si>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</si>
  <si>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</si>
  <si>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</si>
  <si>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</si>
  <si>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</si>
  <si>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</si>
  <si>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</si>
  <si>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</si>
  <si>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</si>
  <si>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</si>
  <si>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</si>
  <si>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</si>
  <si>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</si>
  <si>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</si>
  <si>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</si>
  <si>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</si>
  <si>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</si>
  <si>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</si>
  <si>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</si>
  <si>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</si>
  <si>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</si>
  <si>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</si>
  <si>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</si>
  <si>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</si>
  <si>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</si>
  <si>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</si>
  <si>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</si>
  <si>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</si>
  <si>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</si>
  <si>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</si>
  <si>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</si>
  <si>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</si>
  <si>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</si>
  <si>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</si>
  <si>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</si>
  <si>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</si>
  <si>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</si>
  <si>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</si>
  <si>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</si>
  <si>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</si>
  <si>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</si>
  <si>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</si>
  <si>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</si>
  <si>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</si>
  <si>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</si>
  <si>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</si>
  <si>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</si>
  <si>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</si>
  <si>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</si>
  <si>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</si>
  <si>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</si>
  <si>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</si>
  <si>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</si>
  <si>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</si>
  <si>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</si>
  <si>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</si>
  <si>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</si>
  <si>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</si>
  <si>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</si>
  <si>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</si>
  <si>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</si>
  <si>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</si>
  <si>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</si>
  <si>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</si>
  <si>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</si>
  <si>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</si>
  <si>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</si>
  <si>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</si>
  <si>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</si>
  <si>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</si>
  <si>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</si>
  <si>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</si>
  <si>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</si>
  <si>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</si>
  <si>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</si>
  <si>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</si>
  <si>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</si>
  <si>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</si>
  <si>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</si>
  <si>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</si>
  <si>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</si>
  <si>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</si>
  <si>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</si>
  <si>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</si>
  <si>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</si>
  <si>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</si>
  <si>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</si>
  <si>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</si>
  <si>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</si>
  <si>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</si>
  <si>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</si>
  <si>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</si>
  <si>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</si>
  <si>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</si>
  <si>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</si>
  <si>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</si>
  <si>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</si>
  <si>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</si>
  <si>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</si>
  <si>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</si>
  <si>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</si>
  <si>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</si>
  <si>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</si>
  <si>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</si>
  <si>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</si>
  <si>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</si>
  <si>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</si>
  <si>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</si>
  <si>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</si>
  <si>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</si>
  <si>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</si>
  <si>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</si>
  <si>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</si>
  <si>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</si>
  <si>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</si>
  <si>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</si>
  <si>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</si>
  <si>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</si>
  <si>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</si>
  <si>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</si>
  <si>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</si>
  <si>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</si>
  <si>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</si>
  <si>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</si>
  <si>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</si>
  <si>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</si>
  <si>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</si>
  <si>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</si>
  <si>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</si>
  <si>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</si>
  <si>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</si>
  <si>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</si>
  <si>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</si>
  <si>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</si>
  <si>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</si>
  <si>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</si>
  <si>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</si>
  <si>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</si>
  <si>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</si>
  <si>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</si>
  <si>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</si>
  <si>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</si>
  <si>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</si>
  <si>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</si>
  <si>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</si>
  <si>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</si>
  <si>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</si>
  <si>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</si>
  <si>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</si>
  <si>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</si>
  <si>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</si>
  <si>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</si>
  <si>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</si>
  <si>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</si>
  <si>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</si>
  <si>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</si>
  <si>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</si>
  <si>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</si>
  <si>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</si>
  <si>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</si>
  <si>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</si>
  <si>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</si>
  <si>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</si>
  <si>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</si>
  <si>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</si>
  <si>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</si>
  <si>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</si>
  <si>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</si>
  <si>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</si>
  <si>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</si>
  <si>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</si>
  <si>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</si>
  <si>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</si>
  <si>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</si>
  <si>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</si>
  <si>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</si>
  <si>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</si>
  <si>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</si>
  <si>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</si>
  <si>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</si>
  <si>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</si>
  <si>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</si>
  <si>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</si>
  <si>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</si>
  <si>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</si>
  <si>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</si>
  <si>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</si>
  <si>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</si>
  <si>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</si>
  <si>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</si>
  <si>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</si>
  <si>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</si>
  <si>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</si>
  <si>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</si>
  <si>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</si>
  <si>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</si>
  <si>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</si>
  <si>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</si>
  <si>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</si>
  <si>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</si>
  <si>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</si>
  <si>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</si>
  <si>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</si>
  <si>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</si>
  <si>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</si>
  <si>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</si>
  <si>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</si>
  <si>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</si>
  <si>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</si>
  <si>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</si>
  <si>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</si>
  <si>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</si>
  <si>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</si>
  <si>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</si>
  <si>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</si>
  <si>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</si>
  <si>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</si>
  <si>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</si>
  <si>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</si>
  <si>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</si>
  <si>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</si>
  <si>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</si>
  <si>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</si>
  <si>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</si>
  <si>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</si>
  <si>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</si>
  <si>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</si>
  <si>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</si>
  <si>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</si>
  <si>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</si>
  <si>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</si>
  <si>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</si>
  <si>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</si>
  <si>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</si>
  <si>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</si>
  <si>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</si>
  <si>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</si>
  <si>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</si>
  <si>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</si>
  <si>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</si>
  <si>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</si>
  <si>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</si>
  <si>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</si>
  <si>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</si>
  <si>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</si>
  <si>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</si>
  <si>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</si>
  <si>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</si>
  <si>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</si>
  <si>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</si>
  <si>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</si>
  <si>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</si>
  <si>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</si>
  <si>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</si>
  <si>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</si>
  <si>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</si>
  <si>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</si>
  <si>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</si>
  <si>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</si>
  <si>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</si>
  <si>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</si>
  <si>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</si>
  <si>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</si>
  <si>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</si>
  <si>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</si>
  <si>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</si>
  <si>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</si>
  <si>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</si>
  <si>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</si>
  <si>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</si>
  <si>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</si>
  <si>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</si>
  <si>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</si>
  <si>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</si>
  <si>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</si>
  <si>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</si>
  <si>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</si>
  <si>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</si>
  <si>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</si>
  <si>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</si>
  <si>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</si>
  <si>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</si>
  <si>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</si>
  <si>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</si>
  <si>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</si>
  <si>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</si>
  <si>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</si>
  <si>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</si>
  <si>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</si>
  <si>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</si>
  <si>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</si>
  <si>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</si>
  <si>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</si>
  <si>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</si>
  <si>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</si>
  <si>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</si>
  <si>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</si>
  <si>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</si>
  <si>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</si>
  <si>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</si>
  <si>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</si>
  <si>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</si>
  <si>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</si>
  <si>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</si>
  <si>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</si>
  <si>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</si>
  <si>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</si>
  <si>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</si>
  <si>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</si>
  <si>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</si>
  <si>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</si>
  <si>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</si>
  <si>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</si>
  <si>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</si>
  <si>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</si>
  <si>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</si>
  <si>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</si>
  <si>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</si>
  <si>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</si>
  <si>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</si>
  <si>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</si>
  <si>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</si>
  <si>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</si>
  <si>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</si>
  <si>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</si>
  <si>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</si>
  <si>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</si>
  <si>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</si>
  <si>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</si>
  <si>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</si>
  <si>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</si>
  <si>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</si>
  <si>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</si>
  <si>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</si>
  <si>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</si>
  <si>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</si>
  <si>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</si>
  <si>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</si>
  <si>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</si>
  <si>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</si>
  <si>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</si>
  <si>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</si>
  <si>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</si>
  <si>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</si>
  <si>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</si>
  <si>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</si>
  <si>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</si>
  <si>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</si>
  <si>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</si>
  <si>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</si>
  <si>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</si>
  <si>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</si>
  <si>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</si>
  <si>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</si>
  <si>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</si>
  <si>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</si>
  <si>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</si>
  <si>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</si>
  <si>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</si>
  <si>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</si>
  <si>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</si>
  <si>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</si>
  <si>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</si>
  <si>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</si>
  <si>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</si>
  <si>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</si>
  <si>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</si>
  <si>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</si>
  <si>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</si>
  <si>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</si>
  <si>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</si>
  <si>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</si>
  <si>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</si>
  <si>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</si>
  <si>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</si>
  <si>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</si>
  <si>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</si>
  <si>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</si>
  <si>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</si>
  <si>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</si>
  <si>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</si>
  <si>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</si>
  <si>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</si>
  <si>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</si>
  <si>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</si>
  <si>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</si>
  <si>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</si>
  <si>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</si>
  <si>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</si>
  <si>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</si>
  <si>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</si>
  <si>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</si>
  <si>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</si>
  <si>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</si>
  <si>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</si>
  <si>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</si>
  <si>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</si>
  <si>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</si>
  <si>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</si>
  <si>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</si>
  <si>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</si>
  <si>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</si>
  <si>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</si>
  <si>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</si>
  <si>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</si>
  <si>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</si>
  <si>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</si>
  <si>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</si>
  <si>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</si>
  <si>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</si>
  <si>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</si>
  <si>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</si>
  <si>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</si>
  <si>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</si>
  <si>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</si>
  <si>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</si>
  <si>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</si>
  <si>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</si>
  <si>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</si>
  <si>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</si>
  <si>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</si>
  <si>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</si>
  <si>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</si>
  <si>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</si>
  <si>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</si>
  <si>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</si>
  <si>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</si>
  <si>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</si>
  <si>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</si>
  <si>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</si>
  <si>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</si>
  <si>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</si>
  <si>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</si>
  <si>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</si>
  <si>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</si>
  <si>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</si>
  <si>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</si>
  <si>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</si>
  <si>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</si>
  <si>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</si>
  <si>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</si>
  <si>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</si>
  <si>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</si>
  <si>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</si>
  <si>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</si>
  <si>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</si>
  <si>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</si>
  <si>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</si>
  <si>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</si>
  <si>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</si>
  <si>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</si>
  <si>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</si>
  <si>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</si>
  <si>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</si>
  <si>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</si>
  <si>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</si>
  <si>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</si>
  <si>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</si>
  <si>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</si>
  <si>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</si>
  <si>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</si>
  <si>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</si>
  <si>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</si>
  <si>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</si>
  <si>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</si>
  <si>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</si>
  <si>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</si>
  <si>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</si>
  <si>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</si>
  <si>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</si>
  <si>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</si>
  <si>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</si>
  <si>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</si>
  <si>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</si>
  <si>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</si>
  <si>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</si>
  <si>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</si>
  <si>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</si>
  <si>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</si>
  <si>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</si>
  <si>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</si>
  <si>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</si>
  <si>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</si>
  <si>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</si>
  <si>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</si>
  <si>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</si>
  <si>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</si>
  <si>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</si>
  <si>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</si>
  <si>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</si>
  <si>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</si>
  <si>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</si>
  <si>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</si>
  <si>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</si>
  <si>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</si>
  <si>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</si>
  <si>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</si>
  <si>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</si>
  <si>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</si>
  <si>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</si>
  <si>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</si>
  <si>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</si>
  <si>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</si>
  <si>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</si>
  <si>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</si>
  <si>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</si>
  <si>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</si>
  <si>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</si>
  <si>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</si>
  <si>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</si>
  <si>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</si>
  <si>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</si>
  <si>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</si>
  <si>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</si>
  <si>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</si>
  <si>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</si>
  <si>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</si>
  <si>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</si>
  <si>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</si>
  <si>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</si>
  <si>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</si>
  <si>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</si>
  <si>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</si>
  <si>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</si>
  <si>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</si>
  <si>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</si>
  <si>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</si>
  <si>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</si>
  <si>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</si>
  <si>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</si>
  <si>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</si>
  <si>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</si>
  <si>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</si>
  <si>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</si>
  <si>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</si>
  <si>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</si>
  <si>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</si>
  <si>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</si>
  <si>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</si>
  <si>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</si>
  <si>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</si>
  <si>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</si>
  <si>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</si>
  <si>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</si>
  <si>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</si>
  <si>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</si>
  <si>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</si>
  <si>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</si>
  <si>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</si>
  <si>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</si>
  <si>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</si>
  <si>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</si>
  <si>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</si>
  <si>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</si>
  <si>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</si>
  <si>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</si>
  <si>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</si>
  <si>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</si>
  <si>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</si>
  <si>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</si>
  <si>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</si>
  <si>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</si>
  <si>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</si>
  <si>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</si>
  <si>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</si>
  <si>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</si>
  <si>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</si>
  <si>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</si>
  <si>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</si>
  <si>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</si>
  <si>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</si>
  <si>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</si>
  <si>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</si>
  <si>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</si>
  <si>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</si>
  <si>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</si>
  <si>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</si>
  <si>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</si>
  <si>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</si>
  <si>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</si>
  <si>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</si>
  <si>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</si>
  <si>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</si>
  <si>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</si>
  <si>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</si>
  <si>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</si>
  <si>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</si>
  <si>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</si>
  <si>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</si>
  <si>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</si>
  <si>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</si>
  <si>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</si>
  <si>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</si>
  <si>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</si>
  <si>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</si>
  <si>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</si>
  <si>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</si>
  <si>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</si>
  <si>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</si>
  <si>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</si>
  <si>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</si>
  <si>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</si>
  <si>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</si>
  <si>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</si>
  <si>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</si>
  <si>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</si>
  <si>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</si>
  <si>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</si>
  <si>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</si>
  <si>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</si>
  <si>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</si>
  <si>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</si>
  <si>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</si>
  <si>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</si>
  <si>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</si>
  <si>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</si>
  <si>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</si>
  <si>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</si>
  <si>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</si>
  <si>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</si>
  <si>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</si>
  <si>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</si>
  <si>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</si>
  <si>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</si>
  <si>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</si>
  <si>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</si>
  <si>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</si>
  <si>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</si>
  <si>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</si>
  <si>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</si>
  <si>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</si>
  <si>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</si>
  <si>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</si>
  <si>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</si>
  <si>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</si>
  <si>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</si>
  <si>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</si>
  <si>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</si>
  <si>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</si>
  <si>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</si>
  <si>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</si>
  <si>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</si>
  <si>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</si>
  <si>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</si>
  <si>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</si>
  <si>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</si>
  <si>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</si>
  <si>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</si>
  <si>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</si>
  <si>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</si>
  <si>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</si>
  <si>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</si>
  <si>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</si>
  <si>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</si>
  <si>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</si>
  <si>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</si>
  <si>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</si>
  <si>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</si>
  <si>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</si>
  <si>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</si>
  <si>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</si>
  <si>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</si>
  <si>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</si>
  <si>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</si>
  <si>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</si>
  <si>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</si>
  <si>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</si>
  <si>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</si>
  <si>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</si>
  <si>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</si>
  <si>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</si>
  <si>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</si>
  <si>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</si>
  <si>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</si>
  <si>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</si>
  <si>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</si>
  <si>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</si>
  <si>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</si>
  <si>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</si>
  <si>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</si>
  <si>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</si>
  <si>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</si>
  <si>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</si>
  <si>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</si>
  <si>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</si>
  <si>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</si>
  <si>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</si>
  <si>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</si>
  <si>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</si>
  <si>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</si>
  <si>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</si>
  <si>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</si>
  <si>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</si>
  <si>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</si>
  <si>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</si>
  <si>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</si>
  <si>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</si>
  <si>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</si>
  <si>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</si>
  <si>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</si>
  <si>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</si>
  <si>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</si>
  <si>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</si>
  <si>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</si>
  <si>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</si>
  <si>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</si>
  <si>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</si>
  <si>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</si>
  <si>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</si>
  <si>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</si>
  <si>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</si>
  <si>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</si>
  <si>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</si>
  <si>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</si>
  <si>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</si>
  <si>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</si>
  <si>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</si>
  <si>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</si>
  <si>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</si>
  <si>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</si>
  <si>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</si>
  <si>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</si>
  <si>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</si>
  <si>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</si>
  <si>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</si>
  <si>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</si>
  <si>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</si>
  <si>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</si>
  <si>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</si>
  <si>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</si>
  <si>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</si>
  <si>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</si>
  <si>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</si>
  <si>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</si>
  <si>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</si>
  <si>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</si>
  <si>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</si>
  <si>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</si>
  <si>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</si>
  <si>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</si>
  <si>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</si>
  <si>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</si>
  <si>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</si>
  <si>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</si>
  <si>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</si>
  <si>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</si>
  <si>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</si>
  <si>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</si>
  <si>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</si>
  <si>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</si>
  <si>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</si>
  <si>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</si>
  <si>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</si>
  <si>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</si>
  <si>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</si>
  <si>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</si>
  <si>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</si>
  <si>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</si>
  <si>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</si>
  <si>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</si>
  <si>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</si>
  <si>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</si>
  <si>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</si>
  <si>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</si>
  <si>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</si>
  <si>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</si>
  <si>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</si>
  <si>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</si>
  <si>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</si>
  <si>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</si>
  <si>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</si>
  <si>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</si>
  <si>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</si>
  <si>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</si>
  <si>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</si>
  <si>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</si>
  <si>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</si>
  <si>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</si>
  <si>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</si>
  <si>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</si>
  <si>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</si>
  <si>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</si>
  <si>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</si>
  <si>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</si>
  <si>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</si>
  <si>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</si>
  <si>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</si>
  <si>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</si>
  <si>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</si>
  <si>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</si>
  <si>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</si>
  <si>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</si>
  <si>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</si>
  <si>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</si>
  <si>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</si>
  <si>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</si>
  <si>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</si>
  <si>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</si>
  <si>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</si>
  <si>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</si>
  <si>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</si>
  <si>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</si>
  <si>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</si>
  <si>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</si>
  <si>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</si>
  <si>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</si>
  <si>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</si>
  <si>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</si>
  <si>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</si>
  <si>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</si>
  <si>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</si>
  <si>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</si>
  <si>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</si>
  <si>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</si>
  <si>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</si>
  <si>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</si>
  <si>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</si>
  <si>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</si>
  <si>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</si>
  <si>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</si>
  <si>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</si>
  <si>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</si>
  <si>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</si>
  <si>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</si>
  <si>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</si>
  <si>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</si>
  <si>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</si>
  <si>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</si>
  <si>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</si>
  <si>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</si>
  <si>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</si>
  <si>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</si>
  <si>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</si>
  <si>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</si>
  <si>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</si>
  <si>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</si>
  <si>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</si>
  <si>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</si>
  <si>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</si>
  <si>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</si>
  <si>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</si>
  <si>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</si>
  <si>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</si>
  <si>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</si>
  <si>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</si>
  <si>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</si>
  <si>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</si>
  <si>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</si>
  <si>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</si>
  <si>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</si>
  <si>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</si>
  <si>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</si>
  <si>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</si>
  <si>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</si>
  <si>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</si>
  <si>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</si>
  <si>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</si>
  <si>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</si>
  <si>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</si>
  <si>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</si>
  <si>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</si>
  <si>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</si>
  <si>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</si>
  <si>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</si>
  <si>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</si>
  <si>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</si>
  <si>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</si>
  <si>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</si>
  <si>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</si>
  <si>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</si>
  <si>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</si>
  <si>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</si>
  <si>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</si>
  <si>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</si>
  <si>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</si>
  <si>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</si>
  <si>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</si>
  <si>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</si>
  <si>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</si>
  <si>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</si>
  <si>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</si>
  <si>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</si>
  <si>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</si>
  <si>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</si>
  <si>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</si>
  <si>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</si>
  <si>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</si>
  <si>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</si>
  <si>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</si>
  <si>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</si>
  <si>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</si>
  <si>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</si>
  <si>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</si>
  <si>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</si>
  <si>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</si>
  <si>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</si>
  <si>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</si>
  <si>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</si>
  <si>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</si>
  <si>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</si>
  <si>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</si>
  <si>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</si>
  <si>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</si>
  <si>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</si>
  <si>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</si>
  <si>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</si>
  <si>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</si>
  <si>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</si>
  <si>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</si>
  <si>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</si>
  <si>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</si>
  <si>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</si>
  <si>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</si>
  <si>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</si>
  <si>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</si>
  <si>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</si>
  <si>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</si>
  <si>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</si>
  <si>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</si>
  <si>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</si>
  <si>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</si>
  <si>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</si>
  <si>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</si>
  <si>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</si>
  <si>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</si>
  <si>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</si>
  <si>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</si>
  <si>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</si>
  <si>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</si>
  <si>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</si>
  <si>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</si>
  <si>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</si>
  <si>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</si>
  <si>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</si>
  <si>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</si>
  <si>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</si>
  <si>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</si>
  <si>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</si>
  <si>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</si>
  <si>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</si>
  <si>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</si>
  <si>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</si>
  <si>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</si>
  <si>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</si>
  <si>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</si>
  <si>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</si>
  <si>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</si>
  <si>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</si>
  <si>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</si>
  <si>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</si>
  <si>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</si>
  <si>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</si>
  <si>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</si>
  <si>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</si>
  <si>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</si>
  <si>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</si>
  <si>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</si>
  <si>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</si>
  <si>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</si>
  <si>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</si>
  <si>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</si>
  <si>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</si>
  <si>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</si>
  <si>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</si>
  <si>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</si>
  <si>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</si>
  <si>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</si>
  <si>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</si>
  <si>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</si>
  <si>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</si>
  <si>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</si>
  <si>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</si>
  <si>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</si>
  <si>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</si>
  <si>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</si>
  <si>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</si>
  <si>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</si>
  <si>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</si>
  <si>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</si>
  <si>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</si>
  <si>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</si>
  <si>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</si>
  <si>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</si>
  <si>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</si>
  <si>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</si>
  <si>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</si>
  <si>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</si>
  <si>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</si>
  <si>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</si>
  <si>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</si>
  <si>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</si>
  <si>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</si>
  <si>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</si>
  <si>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</si>
  <si>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</si>
  <si>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</si>
  <si>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</si>
  <si>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</si>
  <si>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</si>
  <si>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</si>
  <si>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</si>
  <si>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</si>
  <si>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</si>
  <si>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</si>
  <si>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</si>
  <si>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</si>
  <si>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</si>
  <si>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</si>
  <si>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</si>
  <si>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</si>
  <si>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</si>
  <si>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</si>
  <si>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</si>
  <si>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</si>
  <si>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</si>
  <si>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</si>
  <si>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</si>
  <si>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</si>
  <si>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</si>
  <si>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</si>
  <si>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</si>
  <si>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</si>
  <si>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</si>
  <si>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</si>
  <si>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</si>
  <si>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</si>
  <si>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</si>
  <si>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</si>
  <si>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</si>
  <si>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</si>
  <si>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</si>
  <si>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</si>
  <si>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</si>
  <si>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</si>
  <si>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</si>
  <si>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</si>
  <si>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</si>
  <si>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</si>
  <si>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</si>
  <si>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</si>
  <si>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</si>
  <si>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</si>
  <si>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</si>
  <si>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</si>
  <si>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</si>
  <si>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</si>
  <si>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</si>
  <si>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</si>
  <si>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</si>
  <si>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</si>
  <si>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</si>
  <si>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</si>
  <si>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</si>
  <si>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</si>
  <si>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</si>
  <si>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</si>
  <si>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</si>
  <si>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</si>
  <si>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</si>
  <si>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</si>
  <si>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</si>
  <si>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</si>
  <si>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</si>
  <si>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</si>
  <si>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</si>
  <si>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</si>
  <si>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</si>
  <si>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</si>
  <si>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</si>
  <si>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</si>
  <si>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</si>
  <si>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</si>
  <si>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</si>
  <si>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</si>
  <si>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</si>
  <si>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</si>
  <si>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</si>
  <si>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</si>
  <si>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</si>
  <si>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</si>
  <si>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</si>
  <si>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</si>
  <si>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</si>
  <si>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</si>
  <si>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</si>
  <si>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</si>
  <si>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</si>
  <si>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</si>
  <si>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</si>
  <si>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</si>
  <si>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</si>
  <si>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</si>
  <si>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</si>
  <si>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</si>
  <si>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</si>
  <si>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</si>
  <si>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</si>
  <si>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</si>
  <si>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</si>
  <si>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</si>
  <si>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</si>
  <si>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</si>
  <si>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</si>
  <si>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</si>
  <si>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</si>
  <si>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</si>
  <si>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</si>
  <si>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</si>
  <si>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</si>
  <si>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</si>
  <si>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</si>
  <si>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</si>
  <si>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</si>
  <si>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</si>
  <si>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</si>
  <si>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</si>
  <si>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</si>
  <si>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</si>
  <si>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</si>
  <si>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</si>
  <si>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</si>
  <si>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</si>
  <si>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</si>
  <si>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</si>
  <si>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</si>
  <si>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</si>
  <si>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</si>
  <si>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</si>
  <si>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</si>
  <si>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</si>
  <si>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</si>
  <si>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</si>
  <si>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</si>
  <si>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</si>
  <si>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</si>
  <si>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</si>
  <si>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</si>
  <si>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</si>
  <si>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</si>
  <si>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</si>
  <si>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</si>
  <si>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</si>
  <si>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</si>
  <si>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</si>
  <si>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</si>
  <si>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</si>
  <si>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</si>
  <si>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</si>
  <si>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</si>
  <si>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</si>
  <si>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</si>
  <si>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</si>
  <si>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</si>
  <si>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</si>
  <si>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</si>
  <si>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</si>
  <si>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</si>
  <si>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</si>
  <si>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</si>
  <si>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</si>
  <si>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</si>
  <si>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</si>
  <si>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</si>
  <si>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</si>
  <si>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</si>
  <si>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</si>
  <si>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</si>
  <si>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</si>
  <si>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</si>
  <si>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</si>
  <si>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</si>
  <si>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</si>
  <si>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</si>
  <si>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</si>
  <si>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</si>
  <si>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</si>
  <si>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</si>
  <si>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</si>
  <si>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</si>
  <si>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</si>
  <si>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</si>
  <si>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</si>
  <si>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</si>
  <si>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</si>
  <si>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</si>
  <si>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</si>
  <si>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</si>
  <si>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</si>
  <si>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</si>
  <si>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</si>
  <si>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</si>
  <si>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</si>
  <si>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</si>
  <si>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</si>
  <si>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</si>
  <si>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</si>
  <si>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</si>
  <si>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</si>
  <si>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</si>
  <si>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</si>
  <si>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</si>
  <si>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</si>
  <si>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</si>
  <si>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</si>
  <si>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</si>
  <si>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</si>
  <si>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</si>
  <si>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</si>
  <si>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</si>
  <si>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</si>
  <si>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</si>
  <si>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</si>
  <si>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</si>
  <si>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</si>
  <si>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</si>
  <si>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</si>
  <si>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</si>
  <si>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</si>
  <si>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</si>
  <si>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</si>
  <si>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</si>
  <si>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</si>
  <si>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</si>
  <si>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</si>
  <si>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</si>
  <si>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</si>
  <si>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</si>
  <si>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</si>
  <si>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</si>
  <si>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</si>
  <si>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</si>
  <si>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</si>
  <si>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</si>
  <si>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</si>
  <si>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</si>
  <si>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</si>
  <si>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</si>
  <si>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</si>
  <si>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</si>
  <si>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</si>
  <si>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</si>
  <si>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</si>
  <si>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</si>
  <si>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</si>
  <si>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</si>
  <si>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</si>
  <si>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</si>
  <si>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</si>
  <si>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</si>
  <si>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</si>
  <si>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</si>
  <si>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</si>
  <si>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</si>
  <si>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</si>
  <si>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</si>
  <si>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</si>
  <si>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</si>
  <si>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</si>
  <si>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</si>
  <si>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</si>
  <si>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</si>
  <si>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</si>
  <si>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</si>
  <si>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</si>
  <si>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</si>
  <si>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</si>
  <si>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</si>
  <si>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</si>
  <si>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</si>
  <si>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</si>
  <si>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</si>
  <si>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</si>
  <si>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</si>
  <si>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</si>
  <si>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</si>
  <si>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</si>
  <si>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</si>
  <si>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</si>
  <si>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</si>
  <si>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</si>
  <si>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</si>
  <si>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</si>
  <si>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</si>
  <si>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</si>
  <si>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</si>
  <si>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</si>
  <si>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</si>
  <si>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</si>
  <si>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</si>
  <si>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</si>
  <si>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</si>
  <si>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</si>
  <si>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</si>
  <si>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</si>
  <si>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</si>
  <si>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</si>
  <si>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</si>
  <si>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</si>
  <si>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</si>
  <si>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</si>
  <si>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</si>
  <si>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</si>
  <si>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</si>
  <si>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</si>
  <si>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</si>
  <si>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</si>
  <si>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</si>
  <si>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</si>
  <si>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</si>
  <si>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</si>
  <si>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</si>
  <si>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</si>
  <si>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</si>
  <si>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</si>
  <si>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</si>
  <si>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</si>
  <si>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</si>
  <si>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</si>
  <si>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</si>
  <si>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</si>
  <si>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</si>
  <si>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</si>
  <si>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</si>
  <si>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</si>
  <si>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</si>
  <si>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</si>
  <si>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</si>
  <si>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</si>
  <si>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</si>
  <si>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</si>
  <si>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</si>
  <si>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</si>
  <si>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</si>
  <si>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</si>
  <si>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</si>
  <si>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</si>
  <si>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</si>
  <si>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</si>
  <si>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</si>
  <si>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</si>
  <si>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</si>
  <si>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</si>
  <si>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</si>
  <si>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</si>
  <si>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</si>
  <si>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</si>
  <si>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</si>
  <si>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</si>
  <si>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</si>
  <si>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</si>
  <si>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</si>
  <si>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</si>
  <si>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</si>
  <si>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</si>
  <si>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</si>
  <si>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</si>
  <si>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</si>
  <si>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</si>
  <si>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</si>
  <si>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</si>
  <si>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</si>
  <si>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</si>
  <si>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</si>
  <si>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</si>
  <si>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</si>
  <si>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</si>
  <si>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</si>
  <si>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</si>
  <si>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</si>
  <si>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</si>
  <si>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</si>
  <si>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</si>
  <si>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</si>
  <si>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</si>
  <si>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</si>
  <si>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</si>
  <si>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</si>
  <si>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</si>
  <si>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</si>
  <si>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</si>
  <si>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</si>
  <si>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</si>
  <si>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</si>
  <si>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</si>
  <si>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</si>
  <si>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</si>
  <si>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</si>
  <si>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</si>
  <si>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</si>
  <si>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</si>
  <si>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</si>
  <si>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</si>
  <si>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</si>
  <si>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</si>
  <si>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</si>
  <si>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</si>
  <si>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</si>
  <si>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</si>
  <si>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</si>
  <si>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</si>
  <si>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</si>
  <si>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</si>
  <si>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</si>
  <si>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</si>
  <si>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</si>
  <si>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</si>
  <si>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</si>
  <si>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</si>
  <si>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</si>
  <si>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</si>
  <si>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</si>
  <si>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</si>
  <si>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</si>
  <si>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</si>
  <si>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</si>
  <si>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</si>
  <si>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</si>
  <si>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</si>
  <si>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</si>
  <si>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</si>
  <si>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</si>
  <si>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</si>
  <si>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</si>
  <si>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</si>
  <si>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</si>
  <si>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</si>
  <si>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</si>
  <si>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</si>
  <si>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</si>
  <si>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</si>
  <si>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</si>
  <si>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</si>
  <si>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</si>
  <si>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</si>
  <si>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</si>
  <si>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</si>
  <si>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</si>
  <si>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</si>
  <si>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</si>
  <si>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</si>
  <si>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</si>
  <si>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</si>
  <si>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</si>
  <si>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</si>
  <si>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</si>
  <si>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</si>
  <si>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</si>
  <si>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</si>
  <si>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</si>
  <si>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</si>
  <si>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</si>
  <si>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</si>
  <si>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</si>
  <si>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</si>
  <si>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</si>
  <si>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</si>
  <si>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</si>
  <si>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</si>
  <si>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</si>
  <si>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</si>
  <si>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</si>
  <si>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</si>
  <si>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</si>
  <si>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</si>
  <si>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</si>
  <si>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</si>
  <si>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</si>
  <si>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</si>
  <si>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</si>
  <si>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</si>
  <si>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</si>
  <si>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</si>
  <si>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</si>
  <si>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</si>
  <si>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</si>
  <si>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</si>
  <si>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</si>
  <si>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</si>
  <si>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</si>
  <si>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</si>
  <si>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</si>
  <si>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</si>
  <si>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</si>
  <si>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</si>
  <si>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</si>
  <si>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</si>
  <si>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</si>
  <si>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</si>
  <si>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</si>
  <si>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</si>
  <si>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</si>
  <si>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</si>
  <si>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</si>
  <si>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</si>
  <si>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</si>
  <si>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</si>
  <si>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</si>
  <si>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</si>
  <si>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</si>
  <si>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</si>
  <si>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</si>
  <si>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</si>
  <si>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</si>
  <si>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</si>
  <si>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</si>
  <si>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</si>
  <si>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</si>
  <si>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</si>
  <si>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</si>
  <si>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</si>
  <si>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</si>
  <si>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</si>
  <si>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</si>
  <si>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</si>
  <si>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</si>
  <si>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</si>
  <si>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</si>
  <si>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</si>
  <si>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</si>
  <si>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</si>
  <si>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</si>
  <si>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</si>
  <si>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</si>
  <si>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</si>
  <si>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</si>
  <si>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</si>
  <si>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</si>
  <si>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</si>
  <si>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</si>
  <si>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</si>
  <si>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</si>
  <si>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</si>
  <si>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</si>
  <si>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</si>
  <si>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</si>
  <si>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</si>
  <si>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</si>
  <si>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</si>
  <si>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</si>
  <si>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</si>
  <si>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</si>
  <si>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</si>
  <si>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</si>
  <si>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</si>
  <si>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</si>
  <si>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</si>
  <si>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</si>
  <si>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</si>
  <si>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</si>
  <si>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</si>
  <si>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</si>
  <si>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</si>
  <si>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</si>
  <si>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</si>
  <si>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</si>
  <si>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</si>
  <si>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</si>
  <si>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</si>
  <si>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</si>
  <si>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</si>
  <si>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</si>
  <si>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</si>
  <si>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</si>
  <si>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</si>
  <si>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</si>
  <si>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</si>
  <si>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</si>
  <si>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</si>
  <si>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</si>
  <si>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</si>
  <si>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</si>
  <si>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</si>
  <si>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</si>
  <si>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</si>
  <si>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</si>
  <si>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</si>
  <si>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</si>
  <si>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</si>
  <si>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</si>
  <si>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</si>
  <si>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</si>
  <si>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</si>
  <si>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</si>
  <si>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</si>
  <si>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</si>
  <si>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</si>
  <si>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</si>
  <si>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</si>
  <si>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</si>
  <si>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</si>
  <si>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</si>
  <si>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</si>
  <si>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</si>
  <si>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</si>
  <si>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</si>
  <si>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</si>
  <si>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</si>
  <si>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</si>
  <si>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</si>
  <si>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</si>
  <si>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</si>
  <si>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</si>
  <si>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</si>
  <si>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</si>
  <si>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</si>
  <si>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</si>
  <si>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</si>
  <si>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</si>
  <si>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</si>
  <si>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</si>
  <si>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</si>
  <si>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</si>
  <si>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</si>
  <si>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</si>
  <si>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</si>
  <si>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</si>
  <si>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</si>
  <si>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</si>
  <si>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</si>
  <si>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</si>
  <si>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</si>
  <si>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</si>
  <si>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</si>
  <si>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</si>
  <si>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</si>
  <si>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</si>
  <si>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</si>
  <si>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</si>
  <si>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</si>
  <si>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</si>
  <si>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</si>
  <si>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</si>
  <si>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</si>
  <si>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</si>
  <si>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</si>
  <si>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</si>
  <si>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</si>
  <si>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</si>
  <si>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</si>
  <si>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</si>
  <si>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</si>
  <si>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</si>
  <si>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</si>
  <si>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</si>
  <si>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</si>
  <si>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</si>
  <si>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</si>
  <si>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</si>
  <si>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</si>
  <si>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</si>
  <si>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</si>
  <si>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</si>
  <si>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</si>
  <si>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</si>
  <si>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</si>
  <si>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</si>
  <si>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</si>
  <si>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</si>
  <si>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</si>
  <si>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</si>
  <si>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</si>
  <si>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</si>
  <si>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</si>
  <si>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</si>
  <si>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</si>
  <si>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</si>
  <si>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</si>
  <si>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</si>
  <si>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</si>
  <si>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</si>
  <si>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</si>
  <si>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</si>
  <si>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</si>
  <si>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</si>
  <si>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</si>
  <si>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</si>
  <si>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</si>
  <si>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</si>
  <si>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</si>
  <si>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</si>
  <si>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</si>
  <si>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</si>
  <si>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</si>
  <si>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</si>
  <si>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</si>
  <si>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</si>
  <si>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</si>
  <si>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</si>
  <si>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</si>
  <si>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</si>
  <si>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</si>
  <si>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</si>
  <si>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</si>
  <si>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</si>
  <si>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</si>
  <si>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</si>
  <si>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</si>
  <si>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</si>
  <si>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</si>
  <si>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</si>
  <si>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</si>
  <si>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</si>
  <si>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</si>
  <si>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</si>
  <si>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</si>
  <si>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</si>
  <si>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</si>
  <si>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</si>
  <si>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</si>
  <si>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</si>
  <si>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</si>
  <si>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</si>
  <si>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</si>
  <si>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</si>
  <si>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</si>
  <si>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</si>
  <si>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</si>
  <si>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</si>
  <si>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</si>
  <si>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</si>
  <si>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</si>
  <si>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</si>
  <si>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</si>
  <si>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</si>
  <si>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</si>
  <si>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</si>
  <si>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</si>
  <si>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</si>
  <si>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</si>
  <si>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</si>
  <si>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</si>
  <si>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</si>
  <si>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</si>
  <si>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</si>
  <si>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</si>
  <si>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</si>
  <si>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</si>
  <si>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</si>
  <si>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</si>
  <si>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</si>
  <si>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</si>
  <si>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</si>
  <si>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</si>
  <si>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</si>
  <si>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</si>
  <si>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</si>
  <si>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</si>
  <si>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</si>
  <si>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</si>
  <si>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</si>
  <si>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</si>
  <si>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</si>
  <si>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</si>
  <si>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</si>
  <si>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</si>
  <si>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</si>
  <si>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</si>
  <si>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</si>
  <si>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</si>
  <si>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</si>
  <si>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</si>
  <si>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</si>
  <si>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</si>
  <si>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</si>
  <si>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</si>
  <si>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</si>
  <si>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</si>
  <si>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</si>
  <si>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</si>
  <si>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</si>
  <si>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</si>
  <si>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</si>
  <si>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</si>
  <si>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</si>
  <si>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</si>
  <si>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</si>
  <si>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</si>
  <si>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</si>
  <si>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</si>
  <si>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</si>
  <si>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</si>
  <si>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</si>
  <si>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</si>
  <si>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</si>
  <si>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</si>
  <si>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</si>
  <si>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</si>
  <si>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</si>
  <si>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</si>
  <si>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</si>
  <si>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</si>
  <si>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</si>
  <si>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</si>
  <si>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</si>
  <si>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</si>
  <si>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</si>
  <si>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</si>
  <si>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</si>
  <si>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</si>
  <si>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</si>
  <si>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</si>
  <si>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</si>
  <si>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</si>
  <si>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</si>
  <si>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</si>
  <si>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</si>
  <si>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</si>
  <si>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</si>
  <si>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</si>
  <si>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</si>
  <si>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</si>
  <si>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</si>
  <si>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</si>
  <si>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</si>
  <si>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</si>
  <si>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</si>
  <si>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</si>
  <si>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</si>
  <si>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</si>
  <si>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</si>
  <si>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</si>
  <si>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</si>
  <si>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</si>
  <si>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</si>
  <si>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</si>
  <si>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</si>
  <si>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</si>
  <si>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</si>
  <si>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</si>
  <si>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</si>
  <si>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</si>
  <si>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</si>
  <si>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</si>
  <si>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</si>
  <si>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</si>
  <si>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</si>
  <si>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</si>
  <si>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</si>
  <si>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</si>
  <si>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</si>
  <si>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</si>
  <si>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</si>
  <si>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</si>
  <si>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</si>
  <si>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</si>
  <si>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</si>
  <si>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</si>
  <si>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</si>
  <si>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</si>
  <si>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</si>
  <si>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</si>
  <si>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</si>
  <si>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</si>
  <si>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</si>
  <si>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</si>
  <si>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</si>
  <si>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</si>
  <si>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</si>
  <si>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</si>
  <si>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</si>
  <si>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</si>
  <si>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</si>
  <si>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</si>
  <si>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</si>
  <si>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</si>
  <si>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</si>
  <si>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</si>
  <si>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</si>
  <si>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</si>
  <si>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</si>
  <si>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</si>
  <si>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</si>
  <si>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</si>
  <si>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</si>
  <si>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</si>
  <si>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</si>
  <si>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</si>
  <si>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</si>
  <si>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</si>
  <si>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</si>
  <si>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</si>
  <si>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</si>
  <si>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</si>
  <si>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</si>
  <si>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</si>
  <si>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</si>
  <si>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</si>
  <si>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</si>
  <si>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</si>
  <si>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</si>
  <si>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</si>
  <si>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</si>
  <si>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</si>
  <si>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</si>
  <si>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</si>
  <si>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</si>
  <si>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</si>
  <si>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</si>
  <si>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</si>
  <si>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</si>
  <si>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</si>
  <si>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</si>
  <si>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</si>
  <si>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</si>
  <si>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</si>
  <si>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</si>
  <si>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</si>
  <si>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</si>
  <si>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</si>
  <si>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</si>
  <si>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</si>
  <si>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</si>
  <si>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</si>
  <si>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</si>
  <si>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</si>
  <si>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</si>
  <si>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</si>
  <si>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</si>
  <si>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</si>
  <si>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</si>
  <si>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</si>
  <si>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</si>
  <si>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</si>
  <si>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</si>
  <si>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</si>
  <si>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</si>
  <si>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</si>
  <si>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</si>
  <si>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</si>
  <si>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</si>
  <si>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</si>
  <si>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</si>
  <si>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</si>
  <si>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</si>
  <si>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</si>
  <si>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</si>
  <si>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</si>
  <si>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</si>
  <si>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</si>
  <si>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</si>
  <si>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</si>
  <si>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</si>
  <si>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</si>
  <si>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</si>
  <si>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</si>
  <si>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</si>
  <si>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</si>
  <si>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</si>
  <si>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</si>
  <si>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</si>
  <si>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</si>
  <si>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</si>
  <si>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</si>
  <si>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</si>
  <si>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</si>
  <si>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</si>
  <si>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</si>
  <si>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</si>
  <si>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</si>
  <si>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</si>
  <si>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</si>
  <si>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</si>
  <si>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</si>
  <si>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</si>
  <si>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</si>
  <si>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</si>
  <si>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</si>
  <si>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</si>
  <si>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</si>
  <si>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</si>
  <si>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</si>
  <si>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</si>
  <si>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</si>
  <si>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</si>
  <si>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</si>
  <si>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</si>
  <si>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</si>
  <si>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</si>
  <si>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</si>
  <si>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</si>
  <si>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</si>
  <si>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</si>
  <si>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</si>
  <si>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</si>
  <si>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</si>
  <si>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</si>
  <si>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</si>
  <si>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</si>
  <si>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</si>
  <si>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</si>
  <si>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</si>
  <si>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</si>
  <si>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</si>
  <si>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</si>
  <si>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</si>
  <si>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</si>
  <si>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</si>
  <si>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</si>
  <si>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</si>
  <si>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</si>
  <si>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</si>
  <si>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</si>
  <si>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</si>
  <si>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</si>
  <si>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</si>
  <si>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</si>
  <si>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</si>
  <si>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</si>
  <si>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</si>
  <si>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</si>
  <si>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</si>
  <si>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</si>
  <si>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</si>
  <si>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</si>
  <si>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</si>
  <si>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</si>
  <si>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</si>
  <si>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</si>
  <si>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</si>
  <si>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</si>
  <si>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</si>
  <si>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</si>
  <si>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</si>
  <si>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</si>
  <si>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</si>
  <si>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</si>
  <si>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</si>
  <si>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</si>
  <si>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</si>
  <si>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</si>
  <si>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</si>
  <si>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</si>
  <si>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</si>
  <si>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</si>
  <si>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</si>
  <si>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</si>
  <si>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</si>
  <si>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</si>
  <si>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</si>
  <si>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</si>
  <si>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</si>
  <si>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</si>
  <si>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</si>
  <si>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</si>
  <si>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</si>
  <si>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</si>
  <si>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</si>
  <si>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</si>
  <si>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</si>
  <si>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</si>
  <si>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</si>
  <si>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</si>
  <si>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</si>
  <si>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</si>
  <si>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</si>
  <si>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</si>
  <si>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</si>
  <si>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</si>
  <si>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</si>
  <si>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</si>
  <si>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</si>
  <si>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</si>
  <si>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</si>
  <si>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</si>
  <si>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</si>
  <si>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</si>
  <si>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</si>
  <si>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</si>
  <si>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</si>
  <si>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</si>
  <si>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</si>
  <si>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</si>
  <si>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</si>
  <si>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</si>
  <si>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</si>
  <si>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</si>
  <si>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</si>
  <si>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</si>
  <si>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</si>
  <si>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</si>
  <si>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</si>
  <si>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</si>
  <si>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</si>
  <si>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</si>
  <si>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</si>
  <si>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</si>
  <si>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</si>
  <si>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</si>
  <si>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</si>
  <si>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</si>
  <si>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</si>
  <si>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</si>
  <si>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</si>
  <si>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</si>
  <si>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</si>
  <si>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</si>
  <si>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</si>
  <si>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</si>
  <si>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</si>
  <si>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</si>
  <si>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</si>
  <si>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</si>
  <si>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</si>
  <si>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</si>
  <si>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</si>
  <si>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</si>
  <si>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</si>
  <si>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</si>
  <si>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</si>
  <si>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</si>
  <si>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</si>
  <si>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</si>
  <si>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</si>
  <si>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</si>
  <si>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</si>
  <si>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</si>
  <si>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</si>
  <si>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</si>
  <si>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</si>
  <si>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</si>
  <si>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</si>
  <si>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</si>
  <si>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</si>
  <si>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</si>
  <si>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</si>
  <si>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</si>
  <si>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</si>
  <si>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</si>
  <si>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</si>
  <si>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</si>
  <si>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</si>
  <si>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</si>
  <si>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</si>
  <si>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</si>
  <si>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</si>
  <si>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</si>
  <si>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</si>
  <si>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</si>
  <si>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</si>
  <si>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</si>
  <si>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</si>
  <si>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</si>
  <si>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</si>
  <si>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</si>
  <si>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</si>
  <si>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</si>
  <si>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</si>
  <si>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</si>
  <si>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</si>
  <si>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</si>
  <si>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</si>
  <si>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</si>
  <si>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</si>
  <si>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</si>
  <si>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</si>
  <si>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</si>
  <si>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</si>
  <si>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</si>
  <si>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</si>
  <si>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</si>
  <si>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</si>
  <si>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</si>
  <si>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</si>
  <si>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</si>
  <si>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</si>
  <si>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</si>
  <si>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</si>
  <si>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</si>
  <si>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</si>
  <si>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</si>
  <si>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</si>
  <si>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</si>
  <si>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</si>
  <si>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</si>
  <si>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</si>
  <si>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</si>
  <si>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</si>
  <si>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</si>
  <si>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</si>
  <si>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</si>
  <si>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</si>
  <si>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</si>
  <si>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</si>
  <si>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</si>
  <si>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</si>
  <si>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</si>
  <si>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</si>
  <si>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</si>
  <si>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</si>
  <si>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</si>
  <si>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</si>
  <si>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</si>
  <si>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</si>
  <si>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</si>
  <si>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</si>
  <si>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</si>
  <si>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</si>
  <si>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</si>
  <si>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</si>
  <si>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</si>
  <si>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</si>
  <si>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</si>
  <si>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</si>
  <si>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</si>
  <si>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</si>
  <si>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</si>
  <si>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</si>
  <si>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</si>
  <si>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</si>
  <si>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</si>
  <si>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</si>
  <si>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</si>
  <si>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</si>
  <si>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</si>
  <si>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</si>
  <si>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</si>
  <si>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</si>
  <si>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</si>
  <si>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</si>
  <si>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</si>
  <si>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</si>
  <si>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</si>
  <si>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</si>
  <si>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</si>
  <si>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</si>
  <si>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</si>
  <si>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</si>
  <si>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</si>
  <si>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</si>
  <si>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</si>
  <si>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</si>
  <si>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</si>
  <si>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</si>
  <si>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</si>
  <si>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</si>
  <si>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</si>
  <si>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</si>
  <si>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</si>
  <si>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</si>
  <si>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</si>
  <si>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</si>
  <si>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</si>
  <si>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</si>
  <si>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</si>
  <si>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</si>
  <si>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</si>
  <si>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</si>
  <si>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</si>
  <si>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</si>
  <si>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</si>
  <si>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</si>
  <si>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</si>
  <si>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</si>
  <si>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</si>
  <si>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</si>
  <si>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</si>
  <si>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</si>
  <si>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</si>
  <si>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</si>
  <si>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</si>
  <si>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</si>
  <si>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</si>
  <si>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</si>
  <si>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</si>
  <si>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</si>
  <si>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</si>
  <si>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</si>
  <si>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</si>
  <si>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</si>
  <si>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</si>
  <si>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</si>
  <si>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</si>
  <si>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</si>
  <si>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</si>
  <si>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</si>
  <si>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</si>
  <si>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</si>
  <si>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</si>
  <si>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</si>
  <si>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</si>
  <si>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</si>
  <si>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</si>
  <si>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</si>
  <si>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</si>
  <si>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</si>
  <si>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</si>
  <si>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</si>
  <si>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</si>
  <si>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</si>
  <si>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</si>
  <si>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</si>
  <si>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</si>
  <si>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</si>
  <si>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</si>
  <si>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</si>
  <si>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</si>
  <si>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</si>
  <si>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</si>
  <si>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</si>
  <si>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</si>
  <si>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</si>
  <si>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</si>
  <si>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</si>
  <si>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</si>
  <si>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</si>
  <si>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</si>
  <si>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</si>
  <si>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</si>
  <si>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</si>
  <si>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</si>
  <si>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</si>
  <si>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</si>
  <si>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</si>
  <si>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</si>
  <si>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</si>
  <si>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</si>
  <si>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</si>
  <si>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</si>
  <si>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</si>
  <si>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</si>
  <si>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</si>
  <si>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</si>
  <si>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</si>
  <si>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</si>
  <si>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</si>
  <si>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</si>
  <si>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</si>
  <si>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</si>
  <si>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</si>
  <si>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</si>
  <si>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</si>
  <si>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</si>
  <si>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</si>
  <si>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</si>
  <si>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</si>
  <si>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</si>
  <si>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</si>
  <si>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</si>
  <si>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</si>
  <si>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</si>
  <si>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</si>
  <si>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</si>
  <si>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</si>
  <si>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</si>
  <si>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</si>
  <si>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</si>
  <si>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</si>
  <si>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</si>
  <si>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</si>
  <si>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</si>
  <si>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</si>
  <si>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</si>
  <si>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</si>
  <si>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</si>
  <si>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</si>
  <si>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</si>
  <si>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</si>
  <si>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</si>
  <si>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</si>
  <si>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</si>
  <si>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</si>
  <si>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</si>
  <si>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</si>
  <si>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</si>
  <si>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</si>
  <si>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</si>
  <si>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</si>
  <si>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</si>
  <si>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</si>
  <si>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</si>
  <si>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</si>
  <si>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</si>
  <si>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</si>
  <si>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</si>
  <si>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</si>
  <si>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</si>
  <si>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</si>
  <si>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</si>
  <si>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</si>
  <si>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</si>
  <si>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</si>
  <si>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</si>
  <si>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</si>
  <si>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</si>
  <si>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</si>
  <si>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</si>
  <si>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</si>
  <si>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</si>
  <si>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</si>
  <si>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</si>
  <si>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</si>
  <si>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</si>
  <si>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</si>
  <si>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</si>
  <si>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</si>
  <si>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</si>
  <si>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</si>
  <si>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</si>
  <si>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</si>
  <si>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</si>
  <si>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</si>
  <si>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</si>
  <si>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</si>
  <si>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</si>
  <si>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</si>
  <si>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</si>
  <si>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</si>
  <si>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</si>
  <si>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</si>
  <si>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</si>
  <si>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</si>
  <si>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</si>
  <si>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</si>
  <si>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</si>
  <si>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</si>
  <si>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</si>
  <si>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</si>
  <si>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</si>
  <si>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</si>
  <si>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</si>
  <si>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</si>
  <si>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</si>
  <si>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</si>
  <si>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</si>
  <si>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</si>
  <si>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</si>
  <si>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</si>
  <si>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</si>
  <si>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</si>
  <si>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</si>
  <si>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</si>
  <si>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</si>
  <si>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</si>
  <si>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</si>
  <si>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</si>
  <si>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</si>
  <si>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</si>
  <si>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</si>
  <si>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</si>
  <si>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</si>
  <si>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</si>
  <si>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</si>
  <si>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</si>
  <si>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</si>
  <si>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</si>
  <si>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</si>
  <si>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</si>
  <si>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</si>
  <si>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</si>
  <si>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</si>
  <si>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</si>
  <si>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</si>
  <si>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</si>
  <si>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</si>
  <si>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</si>
  <si>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</si>
  <si>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</si>
  <si>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</si>
  <si>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</si>
  <si>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</si>
  <si>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</si>
  <si>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</si>
  <si>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</si>
  <si>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</si>
  <si>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</si>
  <si>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</si>
  <si>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</si>
  <si>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</si>
  <si>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</si>
  <si>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</si>
  <si>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</si>
  <si>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</si>
  <si>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</si>
  <si>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</si>
  <si>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</si>
  <si>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</si>
  <si>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</si>
  <si>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</si>
  <si>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</si>
  <si>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</si>
  <si>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</si>
  <si>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</si>
  <si>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</si>
  <si>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</si>
  <si>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</si>
  <si>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</si>
  <si>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</si>
  <si>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</si>
  <si>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</si>
  <si>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</si>
  <si>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</si>
  <si>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</si>
  <si>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</si>
  <si>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</si>
  <si>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</si>
  <si>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</si>
  <si>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</si>
  <si>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</si>
  <si>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</si>
  <si>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</si>
  <si>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</si>
  <si>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</si>
  <si>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</si>
  <si>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</si>
  <si>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</si>
  <si>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</si>
  <si>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</si>
  <si>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</si>
  <si>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</si>
  <si>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</si>
  <si>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</si>
  <si>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</si>
  <si>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</si>
  <si>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</si>
  <si>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</si>
  <si>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</si>
  <si>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</si>
  <si>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</si>
  <si>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</si>
  <si>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</si>
  <si>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</si>
  <si>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</si>
  <si>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</si>
  <si>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</si>
  <si>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</si>
  <si>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</si>
  <si>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</si>
  <si>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</si>
  <si>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</si>
  <si>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</si>
  <si>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</si>
  <si>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</si>
  <si>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</si>
  <si>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</si>
  <si>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</si>
  <si>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</si>
  <si>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</si>
  <si>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</si>
  <si>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</si>
  <si>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</si>
  <si>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</si>
  <si>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</si>
  <si>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</si>
  <si>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</si>
  <si>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</si>
  <si>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</si>
  <si>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</si>
  <si>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</si>
  <si>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</si>
  <si>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</si>
  <si>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</si>
  <si>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</si>
  <si>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</si>
  <si>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</si>
  <si>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</si>
  <si>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</si>
  <si>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</si>
  <si>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</si>
  <si>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</si>
  <si>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</si>
  <si>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</si>
  <si>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</si>
  <si>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</si>
  <si>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</si>
  <si>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</si>
  <si>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</si>
  <si>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</si>
  <si>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</si>
  <si>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</si>
  <si>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</si>
  <si>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</si>
  <si>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</si>
  <si>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</si>
  <si>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</si>
  <si>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</si>
  <si>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</si>
  <si>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</si>
  <si>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</si>
  <si>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</si>
  <si>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</si>
  <si>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</si>
  <si>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</si>
  <si>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</si>
  <si>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</si>
  <si>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</si>
  <si>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</si>
  <si>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</si>
  <si>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</si>
  <si>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</si>
  <si>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</si>
  <si>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</si>
  <si>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</si>
  <si>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</si>
  <si>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</si>
  <si>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</si>
  <si>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</si>
  <si>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</si>
  <si>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</si>
  <si>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</si>
  <si>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</si>
  <si>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</si>
  <si>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</si>
  <si>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</si>
  <si>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</si>
  <si>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</si>
  <si>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</si>
  <si>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</si>
  <si>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</si>
  <si>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</si>
  <si>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</si>
  <si>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</si>
  <si>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</si>
  <si>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</si>
  <si>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</si>
  <si>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</si>
  <si>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</si>
  <si>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</si>
  <si>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</si>
  <si>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</si>
  <si>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</si>
  <si>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</si>
  <si>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</si>
  <si>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</si>
  <si>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</si>
  <si>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</si>
  <si>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</si>
  <si>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</si>
  <si>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</si>
  <si>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</si>
  <si>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</si>
  <si>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</si>
  <si>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</si>
  <si>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</si>
  <si>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</si>
  <si>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</si>
  <si>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</si>
  <si>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</si>
  <si>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</si>
  <si>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</si>
  <si>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</si>
  <si>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</si>
  <si>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</si>
  <si>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</si>
  <si>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</si>
  <si>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</si>
  <si>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</si>
  <si>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</si>
  <si>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</si>
  <si>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</si>
  <si>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</si>
  <si>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</si>
  <si>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</si>
  <si>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</si>
  <si>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</si>
  <si>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</si>
  <si>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</si>
  <si>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</si>
  <si>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</si>
  <si>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</si>
  <si>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</si>
  <si>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</si>
  <si>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</si>
  <si>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</si>
  <si>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</si>
  <si>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</si>
  <si>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</si>
  <si>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</si>
  <si>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</si>
  <si>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</si>
  <si>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</si>
  <si>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</si>
  <si>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</si>
  <si>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</si>
  <si>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</si>
  <si>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</si>
  <si>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</si>
  <si>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</si>
  <si>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</si>
  <si>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</si>
  <si>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</si>
  <si>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</si>
  <si>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</si>
  <si>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</si>
  <si>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</si>
  <si>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</si>
  <si>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</si>
  <si>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</si>
  <si>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</si>
  <si>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</si>
  <si>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</si>
  <si>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</si>
  <si>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</si>
  <si>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</si>
  <si>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</si>
  <si>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</si>
  <si>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</si>
  <si>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</si>
  <si>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</si>
  <si>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</si>
  <si>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</si>
  <si>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</si>
  <si>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</si>
  <si>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</si>
  <si>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</si>
  <si>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</si>
  <si>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</si>
  <si>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</si>
  <si>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</si>
  <si>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</si>
  <si>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</si>
  <si>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</si>
  <si>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</si>
  <si>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</si>
  <si>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</si>
  <si>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</si>
  <si>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</si>
  <si>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</si>
  <si>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</si>
  <si>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</si>
  <si>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</si>
  <si>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</si>
  <si>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</si>
  <si>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</si>
  <si>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</si>
  <si>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</si>
  <si>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</si>
  <si>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</si>
  <si>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</si>
  <si>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</si>
  <si>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</si>
  <si>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</si>
  <si>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</si>
  <si>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</si>
  <si>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</si>
  <si>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</si>
  <si>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</si>
  <si>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</si>
  <si>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</si>
  <si>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</si>
  <si>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</si>
  <si>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</si>
  <si>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</si>
  <si>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</si>
  <si>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</si>
  <si>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</si>
  <si>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</si>
  <si>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</si>
  <si>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</si>
  <si>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</si>
  <si>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</si>
  <si>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</si>
  <si>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</si>
  <si>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</si>
  <si>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</si>
  <si>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</si>
  <si>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</si>
  <si>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</si>
  <si>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</si>
  <si>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</si>
  <si>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</si>
  <si>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</si>
  <si>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</si>
  <si>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</si>
  <si>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</si>
  <si>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</si>
  <si>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</si>
  <si>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</si>
  <si>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</si>
  <si>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</si>
  <si>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</si>
  <si>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</si>
  <si>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</si>
  <si>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</si>
  <si>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</si>
  <si>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</si>
  <si>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</si>
  <si>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</si>
  <si>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</si>
  <si>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</si>
  <si>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</si>
  <si>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</si>
  <si>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</si>
  <si>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</si>
  <si>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</si>
  <si>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</si>
  <si>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</si>
  <si>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</si>
  <si>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</si>
  <si>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</si>
  <si>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</si>
  <si>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</si>
  <si>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</si>
  <si>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</si>
  <si>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</si>
  <si>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</si>
  <si>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</si>
  <si>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</si>
  <si>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</si>
  <si>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</si>
  <si>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</si>
  <si>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</si>
  <si>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</si>
  <si>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</si>
  <si>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</si>
  <si>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</si>
  <si>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</si>
  <si>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</si>
  <si>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</si>
  <si>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</si>
  <si>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</si>
  <si>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</si>
  <si>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</si>
  <si>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</si>
  <si>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</si>
  <si>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</si>
  <si>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</si>
  <si>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</si>
  <si>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</si>
  <si>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</si>
  <si>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</si>
  <si>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</si>
  <si>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</si>
  <si>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</si>
  <si>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</si>
  <si>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</si>
  <si>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</si>
  <si>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</si>
  <si>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</si>
  <si>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</si>
  <si>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</si>
  <si>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</si>
  <si>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</si>
  <si>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</si>
  <si>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</si>
  <si>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</si>
  <si>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</si>
  <si>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</si>
  <si>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</si>
  <si>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</si>
  <si>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</si>
  <si>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</si>
  <si>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</si>
  <si>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</si>
  <si>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</si>
  <si>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</si>
  <si>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</si>
  <si>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</si>
  <si>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</si>
  <si>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</si>
  <si>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</si>
  <si>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</si>
  <si>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</si>
  <si>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</si>
  <si>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</si>
  <si>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</si>
  <si>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</si>
  <si>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</si>
  <si>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</si>
  <si>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</si>
  <si>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</si>
  <si>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</si>
  <si>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</si>
  <si>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</si>
  <si>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</si>
  <si>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</si>
  <si>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</si>
  <si>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</si>
  <si>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</si>
  <si>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</si>
  <si>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</si>
  <si>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</si>
  <si>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</si>
  <si>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</si>
  <si>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</si>
  <si>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</si>
  <si>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</si>
  <si>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</si>
  <si>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</si>
  <si>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</si>
  <si>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</si>
  <si>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</si>
  <si>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</si>
  <si>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</si>
  <si>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</si>
  <si>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</si>
  <si>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</si>
  <si>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</si>
  <si>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</si>
  <si>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</si>
  <si>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</si>
  <si>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</si>
  <si>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</si>
  <si>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</si>
  <si>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</si>
  <si>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</si>
  <si>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</si>
  <si>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</si>
  <si>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</si>
  <si>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</si>
  <si>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</si>
  <si>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</si>
  <si>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</si>
  <si>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</si>
  <si>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</si>
  <si>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</si>
  <si>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</si>
  <si>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</si>
  <si>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</si>
  <si>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</si>
  <si>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</si>
  <si>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</si>
  <si>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</si>
  <si>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</si>
  <si>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</si>
  <si>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</si>
  <si>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</si>
  <si>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</si>
  <si>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</si>
  <si>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</si>
  <si>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</si>
  <si>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</si>
  <si>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</si>
  <si>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</si>
  <si>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</si>
  <si>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</si>
  <si>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</si>
  <si>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</si>
  <si>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</si>
  <si>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</si>
  <si>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</si>
  <si>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</si>
  <si>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</si>
  <si>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</si>
  <si>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</si>
  <si>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</si>
  <si>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</si>
  <si>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</si>
  <si>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</si>
  <si>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</si>
  <si>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</si>
  <si>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</si>
  <si>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</si>
  <si>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</si>
  <si>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</si>
  <si>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</si>
  <si>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</si>
  <si>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</si>
  <si>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</si>
  <si>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</si>
  <si>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</si>
  <si>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</si>
  <si>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</si>
  <si>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</si>
  <si>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</si>
  <si>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</si>
  <si>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</si>
  <si>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</si>
  <si>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</si>
  <si>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</si>
  <si>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</si>
  <si>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</si>
  <si>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</si>
  <si>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</si>
  <si>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</si>
  <si>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</si>
  <si>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</si>
  <si>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</si>
  <si>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</si>
  <si>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</si>
  <si>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</si>
  <si>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</si>
  <si>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</si>
  <si>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</si>
  <si>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</si>
  <si>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</si>
  <si>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</si>
  <si>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</si>
  <si>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</si>
  <si>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</si>
  <si>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</si>
  <si>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</si>
  <si>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</si>
  <si>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</si>
  <si>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</si>
  <si>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</si>
  <si>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</si>
  <si>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</si>
  <si>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</si>
  <si>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</si>
  <si>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</si>
  <si>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</si>
  <si>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</si>
  <si>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</si>
  <si>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</si>
  <si>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</si>
  <si>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</si>
  <si>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</si>
  <si>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</si>
  <si>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</si>
  <si>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</si>
  <si>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</si>
  <si>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</si>
  <si>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</si>
  <si>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</si>
  <si>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</si>
  <si>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</si>
  <si>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</si>
  <si>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</si>
  <si>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</si>
  <si>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</si>
  <si>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</si>
  <si>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</si>
  <si>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</si>
  <si>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</si>
  <si>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</si>
  <si>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</si>
  <si>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</si>
  <si>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</si>
  <si>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</si>
  <si>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</si>
  <si>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</si>
  <si>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</si>
  <si>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</si>
  <si>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</si>
  <si>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</si>
  <si>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</si>
  <si>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</si>
  <si>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</si>
  <si>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</si>
  <si>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</si>
  <si>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</si>
  <si>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</si>
  <si>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</si>
  <si>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</si>
  <si>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</si>
  <si>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</si>
  <si>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</si>
  <si>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</si>
  <si>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</si>
  <si>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</si>
  <si>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</si>
  <si>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</si>
  <si>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</si>
  <si>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</si>
  <si>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</si>
  <si>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</si>
  <si>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</si>
  <si>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</si>
  <si>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</si>
  <si>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</si>
  <si>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</si>
  <si>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</si>
  <si>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</si>
  <si>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</si>
  <si>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</si>
  <si>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</si>
  <si>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</si>
  <si>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</si>
  <si>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</si>
  <si>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</si>
  <si>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</si>
  <si>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</si>
  <si>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</si>
  <si>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</si>
  <si>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</si>
  <si>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</si>
  <si>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</si>
  <si>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</si>
  <si>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</si>
  <si>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</si>
  <si>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</si>
  <si>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</si>
  <si>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</si>
  <si>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</si>
  <si>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</si>
  <si>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</si>
  <si>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</si>
  <si>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</si>
  <si>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</si>
  <si>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</si>
  <si>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</si>
  <si>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</si>
  <si>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</si>
  <si>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</si>
  <si>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</si>
  <si>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</si>
  <si>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</si>
  <si>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</si>
  <si>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</si>
  <si>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</si>
  <si>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</si>
  <si>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</si>
  <si>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</si>
  <si>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</si>
  <si>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</si>
  <si>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</si>
  <si>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</si>
  <si>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</si>
  <si>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</si>
  <si>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</si>
  <si>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</si>
  <si>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</si>
  <si>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</si>
  <si>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</si>
  <si>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</si>
  <si>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</si>
  <si>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</si>
  <si>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</si>
  <si>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</si>
  <si>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</si>
  <si>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</si>
  <si>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</si>
  <si>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</si>
  <si>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</si>
  <si>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</si>
  <si>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</si>
  <si>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</si>
  <si>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</si>
  <si>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</si>
  <si>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</si>
  <si>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</si>
  <si>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</si>
  <si>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</si>
  <si>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</si>
  <si>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</si>
  <si>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</si>
  <si>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</si>
  <si>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</si>
  <si>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</si>
  <si>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</si>
  <si>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</si>
  <si>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</si>
  <si>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</si>
  <si>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</si>
  <si>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</si>
  <si>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</si>
  <si>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</si>
  <si>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</si>
  <si>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</si>
  <si>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</si>
  <si>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</si>
  <si>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</si>
  <si>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</si>
  <si>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</si>
  <si>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</si>
  <si>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</si>
  <si>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</si>
  <si>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</si>
  <si>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</si>
  <si>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</si>
  <si>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</si>
  <si>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</si>
  <si>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</si>
  <si>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</si>
  <si>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</si>
  <si>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</si>
  <si>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</si>
  <si>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</si>
  <si>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</si>
  <si>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</si>
  <si>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</si>
  <si>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</si>
  <si>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</si>
  <si>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</si>
  <si>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</si>
  <si>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</si>
  <si>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</si>
  <si>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</si>
  <si>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</si>
  <si>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</si>
  <si>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</si>
  <si>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</si>
  <si>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</si>
  <si>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</si>
  <si>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</si>
  <si>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</si>
  <si>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</si>
  <si>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</si>
  <si>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</si>
  <si>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</si>
  <si>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</si>
  <si>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</si>
  <si>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</si>
  <si>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</si>
  <si>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</si>
  <si>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</si>
  <si>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</si>
  <si>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</si>
  <si>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</si>
  <si>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</si>
  <si>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</si>
  <si>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</si>
  <si>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</si>
  <si>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</si>
  <si>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</si>
  <si>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</si>
  <si>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</si>
  <si>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</si>
  <si>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</si>
  <si>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</si>
  <si>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</si>
  <si>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</si>
  <si>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</si>
  <si>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</si>
  <si>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</si>
  <si>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</si>
  <si>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</si>
  <si>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</si>
  <si>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</si>
  <si>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</si>
  <si>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</si>
  <si>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</si>
  <si>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</si>
  <si>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</si>
  <si>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</si>
  <si>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</si>
  <si>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</si>
  <si>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</si>
  <si>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</si>
  <si>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</si>
  <si>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</si>
  <si>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</si>
  <si>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</si>
  <si>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</si>
  <si>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</si>
  <si>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</si>
  <si>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</si>
  <si>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</si>
  <si>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</si>
  <si>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</si>
  <si>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</si>
  <si>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</si>
  <si>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</si>
  <si>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</si>
  <si>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</si>
  <si>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</si>
  <si>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</si>
  <si>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</si>
  <si>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</si>
  <si>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</si>
  <si>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</si>
  <si>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</si>
  <si>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</si>
  <si>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</si>
  <si>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</si>
  <si>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</si>
  <si>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</si>
  <si>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</si>
  <si>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</si>
  <si>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</si>
  <si>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</si>
  <si>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</si>
  <si>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</si>
  <si>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</si>
  <si>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</si>
  <si>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</si>
  <si>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</si>
  <si>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</si>
  <si>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</si>
  <si>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</si>
  <si>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</si>
  <si>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</si>
  <si>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</si>
  <si>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</si>
  <si>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</si>
  <si>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</si>
  <si>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</si>
  <si>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</si>
  <si>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</si>
  <si>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</si>
  <si>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</si>
  <si>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</si>
  <si>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</si>
  <si>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</si>
  <si>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</si>
  <si>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</si>
  <si>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</si>
  <si>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</si>
  <si>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</si>
  <si>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</si>
  <si>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</si>
  <si>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</si>
  <si>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</si>
  <si>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</si>
  <si>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</si>
  <si>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</si>
  <si>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</si>
  <si>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</si>
  <si>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</si>
  <si>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</si>
  <si>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</si>
  <si>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</si>
  <si>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</si>
  <si>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</si>
  <si>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</si>
  <si>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</si>
  <si>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</si>
  <si>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</si>
  <si>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</si>
  <si>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</si>
  <si>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</si>
  <si>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</si>
  <si>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</si>
  <si>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</si>
  <si>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</si>
  <si>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</si>
  <si>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</si>
  <si>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</si>
  <si>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</si>
  <si>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</si>
  <si>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</si>
  <si>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</si>
  <si>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</si>
  <si>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</si>
  <si>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</si>
  <si>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</si>
  <si>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</si>
  <si>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</si>
  <si>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</si>
  <si>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</si>
  <si>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</si>
  <si>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</si>
  <si>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</si>
  <si>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</si>
  <si>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</si>
  <si>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</si>
  <si>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</si>
  <si>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</si>
  <si>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</si>
  <si>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</si>
  <si>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</si>
  <si>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</si>
  <si>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</si>
  <si>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</si>
  <si>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</si>
  <si>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</si>
  <si>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</si>
  <si>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</si>
  <si>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</si>
  <si>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</si>
  <si>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</si>
  <si>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</si>
  <si>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</si>
  <si>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</si>
  <si>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</si>
  <si>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</si>
  <si>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</si>
  <si>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</si>
  <si>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</si>
  <si>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</si>
  <si>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</si>
  <si>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</si>
  <si>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</si>
  <si>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</si>
  <si>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</si>
  <si>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</si>
  <si>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</si>
  <si>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</si>
  <si>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</si>
  <si>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</si>
  <si>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</si>
  <si>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</si>
  <si>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</si>
  <si>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</si>
  <si>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</si>
  <si>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</si>
  <si>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</si>
  <si>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</si>
  <si>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</si>
  <si>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</si>
  <si>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</si>
  <si>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</si>
  <si>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</si>
  <si>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</si>
  <si>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</si>
  <si>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</si>
  <si>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</si>
  <si>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</si>
  <si>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</si>
  <si>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</si>
  <si>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</si>
  <si>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</si>
  <si>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</si>
  <si>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</si>
  <si>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</si>
  <si>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</si>
  <si>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</si>
  <si>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</si>
  <si>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</si>
  <si>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</si>
  <si>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</si>
  <si>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</si>
  <si>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</si>
  <si>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</si>
  <si>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</si>
  <si>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</si>
  <si>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</si>
  <si>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</si>
  <si>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</si>
  <si>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</si>
  <si>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</si>
  <si>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</si>
  <si>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</si>
  <si>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</si>
  <si>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</si>
  <si>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</si>
  <si>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</si>
  <si>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</si>
  <si>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</si>
  <si>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</si>
  <si>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</si>
  <si>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</si>
  <si>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</si>
  <si>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</si>
  <si>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</si>
  <si>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</si>
  <si>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</si>
  <si>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</si>
  <si>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</si>
  <si>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</si>
  <si>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</si>
  <si>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</si>
  <si>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</si>
  <si>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</si>
  <si>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</si>
  <si>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</si>
  <si>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</si>
  <si>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</si>
  <si>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</si>
  <si>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</si>
  <si>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</si>
  <si>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</si>
  <si>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</si>
  <si>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</si>
  <si>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</si>
  <si>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</si>
  <si>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</si>
  <si>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</si>
  <si>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</si>
  <si>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</si>
  <si>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</si>
  <si>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</si>
  <si>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</si>
  <si>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</si>
  <si>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</si>
  <si>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</si>
  <si>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</si>
  <si>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</si>
  <si>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</si>
  <si>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</si>
  <si>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</si>
  <si>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</si>
  <si>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</si>
  <si>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</si>
  <si>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</si>
  <si>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</si>
  <si>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</si>
  <si>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</si>
  <si>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</si>
  <si>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</si>
  <si>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</si>
  <si>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</si>
  <si>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</si>
  <si>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</si>
  <si>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</si>
  <si>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</si>
  <si>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</si>
  <si>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</si>
  <si>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</si>
  <si>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</si>
  <si>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</si>
  <si>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</si>
  <si>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</si>
  <si>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</si>
  <si>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</si>
  <si>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</si>
  <si>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</si>
  <si>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</si>
  <si>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</si>
  <si>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</si>
  <si>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</si>
  <si>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</si>
  <si>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</si>
  <si>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</si>
  <si>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</si>
  <si>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</si>
  <si>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</si>
  <si>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</si>
  <si>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</si>
  <si>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</si>
  <si>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</si>
  <si>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</si>
  <si>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</si>
  <si>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</si>
  <si>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</si>
  <si>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</si>
  <si>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</si>
  <si>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</si>
  <si>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</si>
  <si>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</si>
  <si>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</si>
  <si>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</si>
  <si>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</si>
  <si>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</si>
  <si>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</si>
  <si>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</si>
  <si>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</si>
  <si>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</si>
  <si>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</si>
  <si>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</si>
  <si>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</si>
  <si>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</si>
  <si>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</si>
  <si>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</si>
  <si>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</si>
  <si>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</si>
  <si>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</si>
  <si>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</si>
  <si>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</si>
  <si>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</si>
  <si>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</si>
  <si>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</si>
  <si>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</si>
  <si>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</si>
  <si>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</si>
  <si>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</si>
  <si>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</si>
  <si>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</si>
  <si>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</si>
  <si>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</si>
  <si>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</si>
  <si>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</si>
  <si>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</si>
  <si>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</si>
  <si>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</si>
  <si>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</si>
  <si>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</si>
  <si>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</si>
  <si>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</si>
  <si>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</si>
  <si>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</si>
  <si>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</si>
  <si>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</si>
  <si>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</si>
  <si>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</si>
  <si>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</si>
  <si>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</si>
  <si>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</si>
  <si>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</si>
  <si>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</si>
  <si>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</si>
  <si>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</si>
  <si>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</si>
  <si>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</si>
  <si>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</si>
  <si>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</si>
  <si>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</si>
  <si>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</si>
  <si>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</si>
  <si>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</si>
  <si>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</si>
  <si>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</si>
  <si>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</si>
  <si>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</si>
  <si>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</si>
  <si>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</si>
  <si>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</si>
  <si>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</si>
  <si>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</si>
  <si>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</si>
  <si>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</si>
  <si>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</si>
  <si>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</si>
  <si>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</si>
  <si>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</si>
  <si>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</si>
  <si>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</si>
  <si>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</si>
  <si>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</si>
  <si>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</si>
  <si>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</si>
  <si>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</si>
  <si>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</si>
  <si>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</si>
  <si>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</si>
  <si>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</si>
  <si>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</si>
  <si>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</si>
  <si>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</si>
  <si>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</si>
  <si>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</si>
  <si>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</si>
  <si>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</si>
  <si>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</si>
  <si>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</si>
  <si>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</si>
  <si>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</si>
  <si>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</si>
  <si>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</si>
  <si>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</si>
  <si>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</si>
  <si>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</si>
  <si>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</si>
  <si>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</si>
  <si>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</si>
  <si>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</si>
  <si>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</si>
  <si>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</si>
  <si>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</si>
  <si>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</si>
  <si>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</si>
  <si>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</si>
  <si>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</si>
  <si>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</si>
  <si>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</si>
  <si>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</si>
  <si>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</si>
  <si>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</si>
  <si>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</si>
  <si>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</si>
  <si>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</si>
  <si>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</si>
  <si>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</si>
  <si>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</si>
  <si>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</si>
  <si>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</si>
  <si>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</si>
  <si>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</si>
  <si>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</si>
  <si>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</si>
  <si>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</si>
  <si>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</si>
  <si>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</si>
  <si>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</si>
  <si>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</si>
  <si>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</si>
  <si>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</si>
  <si>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</si>
  <si>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</si>
  <si>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</si>
  <si>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</si>
  <si>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</si>
  <si>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</si>
  <si>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</si>
  <si>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</si>
  <si>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</si>
  <si>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</si>
  <si>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</si>
  <si>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</si>
  <si>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</si>
  <si>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</si>
  <si>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</si>
  <si>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</si>
  <si>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</si>
  <si>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</si>
  <si>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</si>
  <si>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</si>
  <si>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</si>
  <si>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</si>
  <si>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</si>
  <si>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</si>
  <si>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</si>
  <si>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</si>
  <si>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</si>
  <si>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</si>
  <si>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</si>
  <si>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</si>
  <si>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</si>
  <si>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</si>
  <si>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</si>
  <si>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</si>
  <si>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</si>
  <si>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</si>
  <si>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</si>
  <si>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</si>
  <si>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</si>
  <si>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</si>
  <si>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</si>
  <si>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</si>
  <si>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</si>
  <si>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</si>
  <si>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</si>
  <si>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</si>
  <si>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</si>
  <si>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</si>
  <si>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</si>
  <si>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</si>
  <si>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</si>
  <si>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</si>
  <si>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</si>
  <si>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</si>
  <si>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</si>
  <si>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</si>
  <si>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</si>
  <si>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</si>
  <si>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</si>
  <si>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</si>
  <si>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</si>
  <si>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</si>
  <si>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</si>
  <si>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</si>
  <si>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</si>
  <si>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</si>
  <si>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</si>
  <si>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</si>
  <si>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</si>
  <si>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</si>
  <si>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</si>
  <si>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</si>
  <si>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</si>
  <si>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</si>
  <si>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</si>
  <si>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</si>
  <si>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</si>
  <si>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</si>
  <si>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</si>
  <si>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</si>
  <si>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</si>
  <si>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</si>
  <si>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</si>
  <si>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</si>
  <si>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</si>
  <si>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</si>
  <si>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</si>
  <si>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</si>
  <si>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</si>
  <si>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</si>
  <si>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</si>
  <si>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</si>
  <si>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</si>
  <si>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</si>
  <si>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</si>
  <si>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</si>
  <si>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</si>
  <si>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</si>
  <si>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</si>
  <si>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</si>
  <si>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</si>
  <si>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</si>
  <si>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</si>
  <si>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</si>
  <si>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</si>
  <si>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</si>
  <si>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</si>
  <si>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</si>
  <si>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</si>
  <si>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</si>
  <si>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</si>
  <si>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</si>
  <si>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</si>
  <si>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</si>
  <si>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</si>
  <si>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</si>
  <si>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</si>
  <si>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</si>
  <si>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</si>
  <si>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</si>
  <si>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</si>
  <si>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</si>
  <si>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</si>
  <si>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</si>
  <si>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</si>
  <si>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</si>
  <si>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</si>
  <si>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</si>
  <si>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</si>
  <si>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</si>
  <si>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</si>
  <si>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</si>
  <si>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</si>
  <si>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</si>
  <si>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</si>
  <si>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</si>
  <si>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</si>
  <si>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</si>
  <si>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</si>
  <si>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</si>
  <si>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</si>
  <si>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</si>
  <si>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</si>
  <si>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</si>
  <si>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</si>
  <si>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</si>
  <si>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</si>
  <si>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</si>
  <si>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</si>
  <si>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</si>
  <si>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</si>
  <si>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</si>
  <si>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</si>
  <si>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</si>
  <si>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</si>
  <si>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</si>
  <si>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</si>
  <si>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</si>
  <si>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</si>
  <si>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</si>
  <si>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</si>
  <si>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</si>
  <si>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</si>
  <si>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</si>
  <si>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</si>
  <si>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</si>
  <si>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</si>
  <si>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</si>
  <si>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</si>
  <si>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</si>
  <si>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</si>
  <si>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</si>
  <si>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</si>
  <si>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</si>
  <si>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</si>
  <si>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</si>
  <si>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</si>
  <si>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</si>
  <si>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</si>
  <si>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</si>
  <si>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</si>
  <si>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</si>
  <si>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</si>
  <si>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</si>
  <si>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</si>
  <si>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</si>
  <si>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</si>
  <si>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</si>
  <si>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</si>
  <si>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</si>
  <si>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</si>
  <si>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</si>
  <si>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</si>
  <si>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</si>
  <si>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</si>
  <si>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</si>
  <si>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</si>
  <si>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</si>
  <si>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</si>
  <si>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</si>
  <si>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</si>
  <si>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</si>
  <si>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</si>
  <si>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</si>
  <si>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</si>
  <si>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</si>
  <si>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</si>
  <si>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</si>
  <si>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</si>
  <si>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</si>
  <si>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</si>
  <si>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</si>
  <si>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</si>
  <si>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</si>
  <si>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</si>
  <si>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</si>
  <si>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</si>
  <si>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</si>
  <si>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</si>
  <si>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</si>
  <si>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</si>
  <si>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</si>
  <si>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</si>
  <si>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</si>
  <si>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</si>
  <si>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</si>
  <si>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</si>
  <si>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</si>
  <si>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</si>
  <si>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</si>
  <si>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</si>
  <si>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</si>
  <si>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</si>
  <si>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</si>
  <si>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</si>
  <si>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</si>
  <si>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</si>
  <si>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</si>
  <si>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</si>
  <si>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</si>
  <si>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</si>
  <si>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</si>
  <si>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</si>
  <si>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</si>
  <si>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</si>
  <si>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</si>
  <si>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</si>
  <si>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</si>
  <si>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</si>
  <si>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</si>
  <si>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</si>
  <si>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</si>
  <si>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</si>
  <si>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</si>
  <si>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</si>
  <si>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</si>
  <si>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</si>
  <si>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</si>
  <si>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</si>
  <si>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</si>
  <si>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</si>
  <si>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</si>
  <si>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</si>
  <si>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</si>
  <si>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</si>
  <si>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</si>
  <si>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</si>
  <si>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</si>
  <si>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</si>
  <si>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</si>
  <si>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</si>
  <si>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</si>
  <si>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</si>
  <si>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</si>
  <si>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</si>
  <si>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</si>
  <si>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</si>
  <si>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</si>
  <si>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</si>
  <si>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</si>
  <si>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</si>
  <si>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</si>
  <si>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</si>
  <si>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</si>
  <si>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</si>
  <si>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</si>
  <si>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</si>
  <si>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</si>
  <si>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</si>
  <si>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</si>
  <si>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</si>
  <si>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</si>
  <si>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</si>
  <si>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</si>
  <si>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</si>
  <si>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</si>
  <si>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</si>
  <si>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</si>
  <si>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</si>
  <si>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</si>
  <si>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</si>
  <si>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</si>
  <si>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</si>
  <si>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</si>
  <si>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</si>
  <si>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</si>
  <si>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</si>
  <si>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</si>
  <si>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</si>
  <si>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</si>
  <si>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</si>
  <si>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</si>
  <si>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</si>
  <si>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</si>
  <si>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</si>
  <si>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</si>
  <si>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</si>
  <si>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</si>
  <si>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</si>
  <si>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</si>
  <si>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</si>
  <si>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</si>
  <si>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</si>
  <si>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</si>
  <si>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</si>
  <si>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</si>
  <si>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</si>
  <si>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</si>
  <si>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</si>
  <si>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</si>
  <si>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</si>
  <si>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</si>
  <si>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</si>
  <si>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</si>
  <si>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</si>
  <si>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</si>
  <si>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</si>
  <si>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</si>
  <si>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</si>
  <si>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</si>
  <si>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</si>
  <si>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</si>
  <si>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</si>
  <si>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</si>
  <si>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</si>
  <si>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</si>
  <si>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</si>
  <si>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</si>
  <si>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</si>
  <si>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</si>
  <si>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</si>
  <si>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</si>
  <si>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</si>
  <si>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</si>
  <si>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</si>
  <si>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</si>
  <si>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</si>
  <si>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</si>
  <si>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</si>
  <si>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</si>
  <si>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</si>
  <si>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</si>
  <si>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</si>
  <si>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</si>
  <si>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</si>
  <si>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</si>
  <si>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</si>
  <si>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</si>
  <si>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</si>
  <si>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</si>
  <si>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</si>
  <si>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</si>
  <si>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</si>
  <si>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</si>
  <si>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</si>
  <si>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</si>
  <si>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</si>
  <si>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</si>
  <si>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</si>
  <si>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</si>
  <si>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</si>
  <si>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</si>
  <si>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</si>
  <si>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</si>
  <si>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</si>
  <si>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</si>
  <si>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</si>
  <si>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</si>
  <si>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</si>
  <si>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</si>
  <si>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</si>
  <si>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</si>
  <si>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</si>
  <si>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</si>
  <si>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</si>
  <si>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</si>
  <si>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</si>
  <si>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</si>
  <si>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</si>
  <si>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</si>
  <si>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</si>
  <si>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</si>
  <si>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</si>
  <si>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</si>
  <si>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</si>
  <si>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</si>
  <si>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</si>
  <si>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</si>
  <si>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</si>
  <si>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</si>
  <si>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</si>
  <si>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</si>
  <si>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</si>
  <si>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</si>
  <si>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</si>
  <si>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</si>
  <si>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</si>
  <si>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</si>
  <si>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</si>
  <si>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</si>
  <si>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</si>
  <si>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</si>
  <si>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</si>
  <si>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</si>
  <si>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</si>
  <si>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</si>
  <si>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</si>
  <si>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</si>
  <si>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</si>
  <si>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</si>
  <si>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</si>
  <si>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</si>
  <si>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</si>
  <si>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</si>
  <si>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</si>
  <si>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</si>
  <si>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</si>
  <si>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</si>
  <si>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</si>
  <si>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</si>
  <si>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</si>
  <si>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</si>
  <si>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</si>
  <si>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</si>
  <si>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</si>
  <si>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</si>
  <si>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</si>
  <si>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</si>
  <si>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</si>
  <si>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</si>
  <si>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</si>
  <si>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</si>
  <si>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</si>
  <si>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</si>
  <si>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</si>
  <si>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</si>
  <si>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</si>
  <si>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</si>
  <si>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</si>
  <si>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</si>
  <si>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</si>
  <si>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</si>
  <si>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</si>
  <si>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</si>
  <si>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</si>
  <si>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</si>
  <si>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</si>
  <si>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</si>
  <si>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</si>
  <si>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</si>
  <si>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</si>
  <si>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</si>
  <si>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</si>
  <si>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</si>
  <si>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</si>
  <si>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</si>
  <si>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</si>
  <si>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</si>
  <si>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</si>
  <si>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</si>
  <si>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</si>
  <si>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</si>
  <si>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</si>
  <si>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</si>
  <si>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</si>
  <si>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</si>
  <si>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</si>
  <si>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</si>
  <si>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</si>
  <si>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</si>
  <si>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</si>
  <si>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</si>
  <si>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</si>
  <si>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</si>
  <si>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</si>
  <si>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</si>
  <si>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</si>
  <si>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</si>
  <si>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</si>
  <si>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</si>
  <si>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</si>
  <si>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</si>
  <si>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</si>
  <si>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</si>
  <si>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</si>
  <si>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</si>
  <si>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</si>
  <si>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</si>
  <si>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</si>
  <si>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</si>
  <si>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</si>
  <si>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</si>
  <si>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</si>
  <si>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</si>
  <si>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</si>
  <si>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</si>
  <si>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</si>
  <si>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</si>
  <si>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</si>
  <si>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</si>
  <si>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</si>
  <si>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</si>
  <si>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</si>
  <si>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</si>
  <si>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</si>
  <si>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</si>
  <si>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</si>
  <si>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</si>
  <si>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</si>
  <si>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</si>
  <si>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</si>
  <si>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</si>
  <si>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</si>
  <si>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</si>
  <si>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</si>
  <si>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</si>
  <si>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</si>
  <si>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</si>
  <si>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</si>
  <si>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</si>
  <si>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</si>
  <si>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</si>
  <si>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</si>
  <si>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</si>
  <si>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</si>
  <si>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</si>
  <si>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</si>
  <si>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</si>
  <si>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</si>
  <si>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</si>
  <si>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</si>
  <si>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</si>
  <si>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</si>
  <si>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</si>
  <si>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</si>
  <si>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</si>
  <si>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</si>
  <si>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</si>
  <si>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</si>
  <si>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</si>
  <si>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</si>
  <si>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</si>
  <si>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</si>
  <si>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</si>
  <si>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</si>
  <si>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</si>
  <si>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</si>
  <si>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</si>
  <si>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</si>
  <si>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</si>
  <si>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</si>
  <si>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</si>
  <si>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</si>
  <si>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</si>
  <si>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</si>
  <si>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</si>
  <si>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</si>
  <si>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</si>
  <si>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</si>
  <si>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</si>
  <si>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</si>
  <si>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</si>
  <si>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</si>
  <si>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</si>
  <si>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</si>
  <si>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</si>
  <si>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</si>
  <si>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</si>
  <si>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</si>
  <si>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</si>
  <si>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</si>
  <si>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</si>
  <si>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</si>
  <si>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</si>
  <si>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</si>
  <si>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</si>
  <si>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</si>
  <si>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</si>
  <si>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</si>
  <si>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</si>
  <si>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</si>
  <si>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</si>
  <si>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</si>
  <si>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</si>
  <si>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</si>
  <si>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</si>
  <si>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</si>
  <si>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</si>
  <si>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</si>
  <si>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</si>
  <si>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</si>
  <si>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</si>
  <si>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</si>
  <si>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</si>
  <si>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</si>
  <si>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</si>
  <si>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</si>
  <si>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</si>
  <si>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</si>
  <si>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</si>
  <si>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</si>
  <si>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</si>
  <si>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</si>
  <si>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</si>
  <si>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</si>
  <si>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</si>
  <si>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</si>
  <si>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</si>
  <si>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</si>
  <si>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</si>
  <si>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</si>
  <si>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</si>
  <si>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</si>
  <si>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</si>
  <si>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</si>
  <si>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</si>
  <si>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</si>
  <si>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</si>
  <si>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</si>
  <si>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</si>
  <si>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</si>
  <si>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</si>
  <si>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</si>
  <si>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</si>
  <si>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</si>
  <si>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</si>
  <si>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</si>
  <si>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</si>
  <si>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</si>
  <si>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</si>
  <si>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</si>
  <si>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</si>
  <si>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</si>
  <si>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</si>
  <si>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</si>
  <si>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</si>
  <si>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</si>
  <si>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</si>
  <si>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</si>
  <si>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</si>
  <si>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</si>
  <si>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</si>
  <si>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</si>
  <si>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</si>
  <si>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</si>
  <si>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</si>
  <si>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</si>
  <si>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</si>
  <si>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</si>
  <si>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</si>
  <si>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</si>
  <si>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</si>
  <si>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</si>
  <si>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</si>
  <si>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</si>
  <si>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</si>
  <si>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</si>
  <si>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</si>
  <si>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</si>
  <si>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</si>
  <si>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</si>
  <si>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</si>
  <si>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</si>
  <si>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</si>
  <si>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</si>
  <si>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</si>
  <si>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</si>
  <si>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</si>
  <si>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</si>
  <si>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</si>
  <si>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</si>
  <si>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</si>
  <si>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</si>
  <si>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</si>
  <si>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</si>
  <si>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</si>
  <si>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</si>
  <si>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</si>
  <si>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</si>
  <si>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</si>
  <si>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</si>
  <si>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</si>
  <si>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</si>
  <si>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</si>
  <si>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</si>
  <si>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</si>
  <si>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</si>
  <si>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</si>
  <si>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</si>
  <si>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</si>
  <si>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</si>
  <si>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</si>
  <si>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</si>
  <si>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</si>
  <si>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</si>
  <si>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</si>
  <si>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</si>
  <si>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</si>
  <si>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</si>
  <si>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</si>
  <si>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</si>
  <si>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</si>
  <si>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</si>
  <si>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</si>
  <si>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</si>
  <si>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</si>
  <si>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</si>
  <si>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</si>
  <si>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</si>
  <si>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</si>
  <si>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</si>
  <si>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</si>
  <si>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</si>
  <si>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</si>
  <si>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</si>
  <si>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</si>
  <si>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</si>
  <si>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</si>
  <si>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</si>
  <si>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</si>
  <si>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</si>
  <si>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</si>
  <si>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</si>
  <si>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</si>
  <si>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</si>
  <si>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</si>
  <si>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</si>
  <si>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</si>
  <si>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</si>
  <si>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</si>
  <si>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</si>
  <si>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</si>
  <si>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</si>
  <si>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</si>
  <si>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</si>
  <si>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</si>
  <si>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</si>
  <si>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</si>
  <si>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</si>
  <si>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</si>
  <si>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</si>
  <si>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</si>
  <si>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</si>
  <si>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</si>
  <si>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</si>
  <si>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</si>
  <si>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</si>
  <si>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</si>
  <si>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</si>
  <si>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</si>
  <si>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</si>
  <si>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</si>
  <si>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</si>
  <si>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</si>
  <si>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</si>
  <si>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</si>
  <si>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</si>
  <si>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</si>
  <si>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</si>
  <si>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</si>
  <si>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</si>
  <si>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</si>
  <si>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#ERROR!</t>
  </si>
  <si>
    <t>Wayona</t>
  </si>
  <si>
    <t>Nylon</t>
  </si>
  <si>
    <t>Braided</t>
  </si>
  <si>
    <t>USB</t>
  </si>
  <si>
    <t>to</t>
  </si>
  <si>
    <t>Lightning</t>
  </si>
  <si>
    <t>Fast</t>
  </si>
  <si>
    <t>Charging</t>
  </si>
  <si>
    <t>and</t>
  </si>
  <si>
    <t>Data</t>
  </si>
  <si>
    <t>Sync</t>
  </si>
  <si>
    <t>Cable</t>
  </si>
  <si>
    <t>Compatible</t>
  </si>
  <si>
    <t>for</t>
  </si>
  <si>
    <t>iPhone</t>
  </si>
  <si>
    <t>13,</t>
  </si>
  <si>
    <t>12,11,</t>
  </si>
  <si>
    <t>X,</t>
  </si>
  <si>
    <t>8,</t>
  </si>
  <si>
    <t>7,</t>
  </si>
  <si>
    <t>6,</t>
  </si>
  <si>
    <t>5,</t>
  </si>
  <si>
    <t>iPad</t>
  </si>
  <si>
    <t>Air,</t>
  </si>
  <si>
    <t>Pro,</t>
  </si>
  <si>
    <t>Mini</t>
  </si>
  <si>
    <t>(3</t>
  </si>
  <si>
    <t>FT</t>
  </si>
  <si>
    <t>Pack</t>
  </si>
  <si>
    <t>of</t>
  </si>
  <si>
    <t>1,</t>
  </si>
  <si>
    <t>Grey)</t>
  </si>
  <si>
    <t>Ambrane</t>
  </si>
  <si>
    <t>Unbreakable</t>
  </si>
  <si>
    <t>60W</t>
  </si>
  <si>
    <t>/</t>
  </si>
  <si>
    <t>3A</t>
  </si>
  <si>
    <t>1.5m</t>
  </si>
  <si>
    <t>Type</t>
  </si>
  <si>
    <t>C</t>
  </si>
  <si>
    <t>Smartphones,</t>
  </si>
  <si>
    <t>Tablets,</t>
  </si>
  <si>
    <t>Laptops</t>
  </si>
  <si>
    <t>&amp;</t>
  </si>
  <si>
    <t>other</t>
  </si>
  <si>
    <t>devices,</t>
  </si>
  <si>
    <t>PD</t>
  </si>
  <si>
    <t>Technology,</t>
  </si>
  <si>
    <t>480Mbps</t>
  </si>
  <si>
    <t>Sync,</t>
  </si>
  <si>
    <t>Quick</t>
  </si>
  <si>
    <t>Charge</t>
  </si>
  <si>
    <t>(RCT15A,</t>
  </si>
  <si>
    <t>Black)</t>
  </si>
  <si>
    <t>Sounce</t>
  </si>
  <si>
    <t>Phone</t>
  </si>
  <si>
    <t>iOS</t>
  </si>
  <si>
    <t>Devices</t>
  </si>
  <si>
    <t>boAt</t>
  </si>
  <si>
    <t>Deuce</t>
  </si>
  <si>
    <t>in</t>
  </si>
  <si>
    <t>Type-C</t>
  </si>
  <si>
    <t>Micro</t>
  </si>
  <si>
    <t>Stress</t>
  </si>
  <si>
    <t>Resistant,</t>
  </si>
  <si>
    <t>Tangle-Free,</t>
  </si>
  <si>
    <t>Sturdy</t>
  </si>
  <si>
    <t>with</t>
  </si>
  <si>
    <t>480mbps</t>
  </si>
  <si>
    <t>Transmission,</t>
  </si>
  <si>
    <t>10000+</t>
  </si>
  <si>
    <t>Bends</t>
  </si>
  <si>
    <t>Lifespan</t>
  </si>
  <si>
    <t>Extended</t>
  </si>
  <si>
    <t>Length(Martian</t>
  </si>
  <si>
    <t>Red)</t>
  </si>
  <si>
    <t>Portronics</t>
  </si>
  <si>
    <t>Konnect</t>
  </si>
  <si>
    <t>L</t>
  </si>
  <si>
    <t>1.2M</t>
  </si>
  <si>
    <t>Pin</t>
  </si>
  <si>
    <t>Function</t>
  </si>
  <si>
    <t>iPhone,</t>
  </si>
  <si>
    <t>(Grey)</t>
  </si>
  <si>
    <t>pTron</t>
  </si>
  <si>
    <t>Solero</t>
  </si>
  <si>
    <t>TB301</t>
  </si>
  <si>
    <t>Cable,</t>
  </si>
  <si>
    <t>Made</t>
  </si>
  <si>
    <t>India,</t>
  </si>
  <si>
    <t>Strong</t>
  </si>
  <si>
    <t>Durable</t>
  </si>
  <si>
    <t>1.5-Meter</t>
  </si>
  <si>
    <t>Adapter</t>
  </si>
  <si>
    <t>(Black)</t>
  </si>
  <si>
    <t>Tangle-free,</t>
  </si>
  <si>
    <t>Transmission</t>
  </si>
  <si>
    <t>MI</t>
  </si>
  <si>
    <t>Usb</t>
  </si>
  <si>
    <t>Smartphone</t>
  </si>
  <si>
    <t>TP-Link</t>
  </si>
  <si>
    <t>WiFi</t>
  </si>
  <si>
    <t>PC(TL-WN725N),</t>
  </si>
  <si>
    <t>N150</t>
  </si>
  <si>
    <t>Wireless</t>
  </si>
  <si>
    <t>Network</t>
  </si>
  <si>
    <t>Desktop</t>
  </si>
  <si>
    <t>-</t>
  </si>
  <si>
    <t>Nano</t>
  </si>
  <si>
    <t>Size</t>
  </si>
  <si>
    <t>Dongle</t>
  </si>
  <si>
    <t>Windows</t>
  </si>
  <si>
    <t>11/10/7/8/8.1/XP/</t>
  </si>
  <si>
    <t>Mac</t>
  </si>
  <si>
    <t>OS</t>
  </si>
  <si>
    <t>10.9-10.15</t>
  </si>
  <si>
    <t>Linux</t>
  </si>
  <si>
    <t>Kernel</t>
  </si>
  <si>
    <t>2.6.18-4.4.3</t>
  </si>
  <si>
    <t>Other</t>
  </si>
  <si>
    <t>Devices,</t>
  </si>
  <si>
    <t>(RCM15,</t>
  </si>
  <si>
    <t>POR-1081</t>
  </si>
  <si>
    <t>1.2Meter</t>
  </si>
  <si>
    <t>All</t>
  </si>
  <si>
    <t>Rugged</t>
  </si>
  <si>
    <t>v3</t>
  </si>
  <si>
    <t>Extra</t>
  </si>
  <si>
    <t>Tough</t>
  </si>
  <si>
    <t>Meter</t>
  </si>
  <si>
    <t>AmazonBasics</t>
  </si>
  <si>
    <t>Flexible</t>
  </si>
  <si>
    <t>Premium</t>
  </si>
  <si>
    <t>HDMI</t>
  </si>
  <si>
    <t>(Black,</t>
  </si>
  <si>
    <t>4K@60Hz,</t>
  </si>
  <si>
    <t>18Gbps),</t>
  </si>
  <si>
    <t>3-Foot</t>
  </si>
  <si>
    <t>CL</t>
  </si>
  <si>
    <t>20W</t>
  </si>
  <si>
    <t>POR-1067</t>
  </si>
  <si>
    <t>Power</t>
  </si>
  <si>
    <t>Delivery</t>
  </si>
  <si>
    <t>Support,</t>
  </si>
  <si>
    <t>Green</t>
  </si>
  <si>
    <t>POR-1401</t>
  </si>
  <si>
    <t>(White)</t>
  </si>
  <si>
    <t>(Red)</t>
  </si>
  <si>
    <t>cm</t>
  </si>
  <si>
    <t>(32</t>
  </si>
  <si>
    <t>inches)</t>
  </si>
  <si>
    <t>5A</t>
  </si>
  <si>
    <t>Series</t>
  </si>
  <si>
    <t>HD</t>
  </si>
  <si>
    <t>Ready</t>
  </si>
  <si>
    <t>Smart</t>
  </si>
  <si>
    <t>Android</t>
  </si>
  <si>
    <t>LED</t>
  </si>
  <si>
    <t>TV</t>
  </si>
  <si>
    <t>L32M7-5AIN</t>
  </si>
  <si>
    <t>(RCTT15,</t>
  </si>
  <si>
    <t>A325</t>
  </si>
  <si>
    <t>Rapid</t>
  </si>
  <si>
    <t>Transmission(Black)</t>
  </si>
  <si>
    <t>LG</t>
  </si>
  <si>
    <t>32LM563BPTC</t>
  </si>
  <si>
    <t>(Dark</t>
  </si>
  <si>
    <t>Iron</t>
  </si>
  <si>
    <t>Gray)</t>
  </si>
  <si>
    <t>Duracell</t>
  </si>
  <si>
    <t>Apple</t>
  </si>
  <si>
    <t>Certified</t>
  </si>
  <si>
    <t>(Mfi)</t>
  </si>
  <si>
    <t>For</t>
  </si>
  <si>
    <t>Iphone,</t>
  </si>
  <si>
    <t>Ipad</t>
  </si>
  <si>
    <t>And</t>
  </si>
  <si>
    <t>Ipod.</t>
  </si>
  <si>
    <t>Feet</t>
  </si>
  <si>
    <t>(1.2M)</t>
  </si>
  <si>
    <t>Black</t>
  </si>
  <si>
    <t>tizum</t>
  </si>
  <si>
    <t>VGA</t>
  </si>
  <si>
    <t>1080P</t>
  </si>
  <si>
    <t>Projector,</t>
  </si>
  <si>
    <t>Computer,</t>
  </si>
  <si>
    <t>Laptop,</t>
  </si>
  <si>
    <t>TV,</t>
  </si>
  <si>
    <t>Projectors</t>
  </si>
  <si>
    <t>Samsung</t>
  </si>
  <si>
    <t>Inches)</t>
  </si>
  <si>
    <t>Wondertainment</t>
  </si>
  <si>
    <t>UA32T4340BKXXL</t>
  </si>
  <si>
    <t>(Glossy</t>
  </si>
  <si>
    <t>Flix</t>
  </si>
  <si>
    <t>Acer</t>
  </si>
  <si>
    <t>I</t>
  </si>
  <si>
    <t>AR32AR2841HDFL</t>
  </si>
  <si>
    <t>Tizum</t>
  </si>
  <si>
    <t>High</t>
  </si>
  <si>
    <t>Speed</t>
  </si>
  <si>
    <t>Ethernet</t>
  </si>
  <si>
    <t>Supports</t>
  </si>
  <si>
    <t>3D</t>
  </si>
  <si>
    <t>4K</t>
  </si>
  <si>
    <t>Laptop</t>
  </si>
  <si>
    <t>Computer</t>
  </si>
  <si>
    <t>Gaming</t>
  </si>
  <si>
    <t>Console</t>
  </si>
  <si>
    <t>Set</t>
  </si>
  <si>
    <t>Top</t>
  </si>
  <si>
    <t>Box</t>
  </si>
  <si>
    <t>(1.5</t>
  </si>
  <si>
    <t>Meter/</t>
  </si>
  <si>
    <t>Feet)</t>
  </si>
  <si>
    <t>OnePlus</t>
  </si>
  <si>
    <t>Y</t>
  </si>
  <si>
    <t>32Y1</t>
  </si>
  <si>
    <t>Multipurpose</t>
  </si>
  <si>
    <t>Speaker</t>
  </si>
  <si>
    <t>A</t>
  </si>
  <si>
    <t>meter,</t>
  </si>
  <si>
    <t>To</t>
  </si>
  <si>
    <t>A400</t>
  </si>
  <si>
    <t>USB-A</t>
  </si>
  <si>
    <t>Male</t>
  </si>
  <si>
    <t>A-Male</t>
  </si>
  <si>
    <t>A-Female</t>
  </si>
  <si>
    <t>Extension</t>
  </si>
  <si>
    <t>Personal</t>
  </si>
  <si>
    <t>Printer</t>
  </si>
  <si>
    <t>Feet/3</t>
  </si>
  <si>
    <t>Meters)</t>
  </si>
  <si>
    <t>Shaped</t>
  </si>
  <si>
    <t>Transfer</t>
  </si>
  <si>
    <t>Tablet,</t>
  </si>
  <si>
    <t>type</t>
  </si>
  <si>
    <t>c</t>
  </si>
  <si>
    <t>devices</t>
  </si>
  <si>
    <t>(ABLC10,</t>
  </si>
  <si>
    <t>Zoul</t>
  </si>
  <si>
    <t>6ft/2M</t>
  </si>
  <si>
    <t>Long</t>
  </si>
  <si>
    <t>Charger</t>
  </si>
  <si>
    <t>QC</t>
  </si>
  <si>
    <t>Galaxy</t>
  </si>
  <si>
    <t>M31S</t>
  </si>
  <si>
    <t>M30</t>
  </si>
  <si>
    <t>S10</t>
  </si>
  <si>
    <t>S9</t>
  </si>
  <si>
    <t>S20</t>
  </si>
  <si>
    <t>Plus,</t>
  </si>
  <si>
    <t>Note</t>
  </si>
  <si>
    <t>A20e</t>
  </si>
  <si>
    <t>A40</t>
  </si>
  <si>
    <t>A50</t>
  </si>
  <si>
    <t>A70</t>
  </si>
  <si>
    <t>(2M,</t>
  </si>
  <si>
    <t>Original</t>
  </si>
  <si>
    <t>(1</t>
  </si>
  <si>
    <t>Meter),</t>
  </si>
  <si>
    <t>White</t>
  </si>
  <si>
    <t>T351</t>
  </si>
  <si>
    <t>3.5Amps</t>
  </si>
  <si>
    <t>Tablets</t>
  </si>
  <si>
    <t>MB301</t>
  </si>
  <si>
    <t>Amazonbasics</t>
  </si>
  <si>
    <t>Usb-C</t>
  </si>
  <si>
    <t>Mfi</t>
  </si>
  <si>
    <t>Smartphone,</t>
  </si>
  <si>
    <t>Iphone</t>
  </si>
  <si>
    <t>(6-Foot,</t>
  </si>
  <si>
    <t>Dark</t>
  </si>
  <si>
    <t>65W</t>
  </si>
  <si>
    <t>Dash</t>
  </si>
  <si>
    <t>Warp</t>
  </si>
  <si>
    <t>6.5A</t>
  </si>
  <si>
    <t>One</t>
  </si>
  <si>
    <t>Plus</t>
  </si>
  <si>
    <t>8T/</t>
  </si>
  <si>
    <t>9/</t>
  </si>
  <si>
    <t>9R/</t>
  </si>
  <si>
    <t>pro/</t>
  </si>
  <si>
    <t>9RT/</t>
  </si>
  <si>
    <t>10R/</t>
  </si>
  <si>
    <t>Nord</t>
  </si>
  <si>
    <t>â€“</t>
  </si>
  <si>
    <t>Red,</t>
  </si>
  <si>
    <t>(50</t>
  </si>
  <si>
    <t>Ultra</t>
  </si>
  <si>
    <t>50Y1S</t>
  </si>
  <si>
    <t>Pro</t>
  </si>
  <si>
    <t>(100W)</t>
  </si>
  <si>
    <t>(1.2M).</t>
  </si>
  <si>
    <t>Charging,</t>
  </si>
  <si>
    <t>GBPS</t>
  </si>
  <si>
    <t>B-Male</t>
  </si>
  <si>
    <t>Printer-</t>
  </si>
  <si>
    <t>(1.8</t>
  </si>
  <si>
    <t>Meters),</t>
  </si>
  <si>
    <t>Mi</t>
  </si>
  <si>
    <t>(43</t>
  </si>
  <si>
    <t>Full</t>
  </si>
  <si>
    <t>4C</t>
  </si>
  <si>
    <t>L43M6-INC</t>
  </si>
  <si>
    <t>Syncing</t>
  </si>
  <si>
    <t>AC600</t>
  </si>
  <si>
    <t>Wi-Fi</t>
  </si>
  <si>
    <t>Adapter(Archer</t>
  </si>
  <si>
    <t>T2U</t>
  </si>
  <si>
    <t>Nano)-</t>
  </si>
  <si>
    <t>2.4G/5G</t>
  </si>
  <si>
    <t>Dual</t>
  </si>
  <si>
    <t>Band</t>
  </si>
  <si>
    <t>PC</t>
  </si>
  <si>
    <t>Travel</t>
  </si>
  <si>
    <t>Size,</t>
  </si>
  <si>
    <t>11,10,</t>
  </si>
  <si>
    <t>8.1,</t>
  </si>
  <si>
    <t>XP/Mac</t>
  </si>
  <si>
    <t>FLiX</t>
  </si>
  <si>
    <t>(Beetel</t>
  </si>
  <si>
    <t>PVC</t>
  </si>
  <si>
    <t>2A</t>
  </si>
  <si>
    <t>Solid</t>
  </si>
  <si>
    <t>(White)(XCD-M11)</t>
  </si>
  <si>
    <t>Wecool</t>
  </si>
  <si>
    <t>Multifunction</t>
  </si>
  <si>
    <t>Ios</t>
  </si>
  <si>
    <t>In</t>
  </si>
  <si>
    <t>3A,</t>
  </si>
  <si>
    <t>D-Link</t>
  </si>
  <si>
    <t>DWA-131</t>
  </si>
  <si>
    <t>Mbps</t>
  </si>
  <si>
    <t>Amazon</t>
  </si>
  <si>
    <t>Basics</t>
  </si>
  <si>
    <t>High-Speed</t>
  </si>
  <si>
    <t>Ethernet,</t>
  </si>
  <si>
    <t>3D,</t>
  </si>
  <si>
    <t>video,Black</t>
  </si>
  <si>
    <t>7SEVENÂ®</t>
  </si>
  <si>
    <t>Monitor</t>
  </si>
  <si>
    <t>Remote</t>
  </si>
  <si>
    <t>Control</t>
  </si>
  <si>
    <t>Replacement</t>
  </si>
  <si>
    <t>OLED</t>
  </si>
  <si>
    <t>UHD</t>
  </si>
  <si>
    <t>QLED</t>
  </si>
  <si>
    <t>Suitable</t>
  </si>
  <si>
    <t>Hot</t>
  </si>
  <si>
    <t>Keys</t>
  </si>
  <si>
    <t>BN59-01259E</t>
  </si>
  <si>
    <t>Smartphone,Personal</t>
  </si>
  <si>
    <t>Computer,Printer</t>
  </si>
  <si>
    <t>With</t>
  </si>
  <si>
    <t>Gold</t>
  </si>
  <si>
    <t>Plated</t>
  </si>
  <si>
    <t>Connectors</t>
  </si>
  <si>
    <t>(6</t>
  </si>
  <si>
    <t>Feet,</t>
  </si>
  <si>
    <t>2.4GHz/5GHz</t>
  </si>
  <si>
    <t>Gain</t>
  </si>
  <si>
    <t>5dBi</t>
  </si>
  <si>
    <t>Antenna</t>
  </si>
  <si>
    <t>Wi-Fi,</t>
  </si>
  <si>
    <t>11/10/8.1/8/7/XP,</t>
  </si>
  <si>
    <t>earlier</t>
  </si>
  <si>
    <t>(Archer</t>
  </si>
  <si>
    <t>Plus)</t>
  </si>
  <si>
    <t>Phones</t>
  </si>
  <si>
    <t>New</t>
  </si>
  <si>
    <t>Release</t>
  </si>
  <si>
    <t>Cord,</t>
  </si>
  <si>
    <t>MFi</t>
  </si>
  <si>
    <t>(6-Ft,</t>
  </si>
  <si>
    <t>Rose</t>
  </si>
  <si>
    <t>Gold)</t>
  </si>
  <si>
    <t>VW</t>
  </si>
  <si>
    <t>Frameless</t>
  </si>
  <si>
    <t>VW32A</t>
  </si>
  <si>
    <t>(RCT15,</t>
  </si>
  <si>
    <t>Blue)</t>
  </si>
  <si>
    <t>2.0/3.0</t>
  </si>
  <si>
    <t>Tata</t>
  </si>
  <si>
    <t>Sky</t>
  </si>
  <si>
    <t>Universal</t>
  </si>
  <si>
    <t>TP-LINK</t>
  </si>
  <si>
    <t>Laptop(Supports</t>
  </si>
  <si>
    <t>Linux,</t>
  </si>
  <si>
    <t>WPS,</t>
  </si>
  <si>
    <t>Soft</t>
  </si>
  <si>
    <t>AP</t>
  </si>
  <si>
    <t>Mode,</t>
  </si>
  <si>
    <t>2.0)</t>
  </si>
  <si>
    <t>(TL-WN823N),Black</t>
  </si>
  <si>
    <t>Y1S</t>
  </si>
  <si>
    <t>Speed,</t>
  </si>
  <si>
    <t>Multi</t>
  </si>
  <si>
    <t>Purpose</t>
  </si>
  <si>
    <t>Mtr</t>
  </si>
  <si>
    <t>Long,</t>
  </si>
  <si>
    <t>cable,</t>
  </si>
  <si>
    <t>1.2Mtr,</t>
  </si>
  <si>
    <t>Airtel</t>
  </si>
  <si>
    <t>DigitalTV</t>
  </si>
  <si>
    <t>DTH</t>
  </si>
  <si>
    <t>Television,</t>
  </si>
  <si>
    <t>Setup</t>
  </si>
  <si>
    <t>SD</t>
  </si>
  <si>
    <t>Recording</t>
  </si>
  <si>
    <t>Crystal</t>
  </si>
  <si>
    <t>Neo</t>
  </si>
  <si>
    <t>UA43AUE65AKXXL</t>
  </si>
  <si>
    <t>Lapster</t>
  </si>
  <si>
    <t>mtr</t>
  </si>
  <si>
    <t>computer</t>
  </si>
  <si>
    <t>laptop</t>
  </si>
  <si>
    <t>(0.9</t>
  </si>
  <si>
    <t>Redmi</t>
  </si>
  <si>
    <t>L32M6-RA/L32M7-RA</t>
  </si>
  <si>
    <t>(2-Pack),Black</t>
  </si>
  <si>
    <t>8-Pin</t>
  </si>
  <si>
    <t>Mobile</t>
  </si>
  <si>
    <t>1.2M,</t>
  </si>
  <si>
    <t>Tangle</t>
  </si>
  <si>
    <t>Sync(Grey)</t>
  </si>
  <si>
    <t>N</t>
  </si>
  <si>
    <t>AR32NSV53HD</t>
  </si>
  <si>
    <t>Model-P4</t>
  </si>
  <si>
    <t>Way</t>
  </si>
  <si>
    <t>Swivel</t>
  </si>
  <si>
    <t>Tilt</t>
  </si>
  <si>
    <t>Wall</t>
  </si>
  <si>
    <t>Mount</t>
  </si>
  <si>
    <t>32-55-inch</t>
  </si>
  <si>
    <t>Motion</t>
  </si>
  <si>
    <t>Cantilever</t>
  </si>
  <si>
    <t>LED,LCD</t>
  </si>
  <si>
    <t>Plasma</t>
  </si>
  <si>
    <t>TV's</t>
  </si>
  <si>
    <t>oraimo</t>
  </si>
  <si>
    <t>Syncing,</t>
  </si>
  <si>
    <t>1M</t>
  </si>
  <si>
    <t>length</t>
  </si>
  <si>
    <t>Indicator</t>
  </si>
  <si>
    <t>Macbook,</t>
  </si>
  <si>
    <t>S22</t>
  </si>
  <si>
    <t>S20Fe</t>
  </si>
  <si>
    <t>S21</t>
  </si>
  <si>
    <t>A51</t>
  </si>
  <si>
    <t>A71</t>
  </si>
  <si>
    <t>A50S</t>
  </si>
  <si>
    <t>M31</t>
  </si>
  <si>
    <t>M51</t>
  </si>
  <si>
    <t>M53</t>
  </si>
  <si>
    <t>5G</t>
  </si>
  <si>
    <t>CEDO</t>
  </si>
  <si>
    <t>/3T</t>
  </si>
  <si>
    <t>/5</t>
  </si>
  <si>
    <t>/5T</t>
  </si>
  <si>
    <t>/6</t>
  </si>
  <si>
    <t>/6T</t>
  </si>
  <si>
    <t>/7</t>
  </si>
  <si>
    <t>/7T</t>
  </si>
  <si>
    <t>pro</t>
  </si>
  <si>
    <t>Meter,</t>
  </si>
  <si>
    <t>Red</t>
  </si>
  <si>
    <t>X43</t>
  </si>
  <si>
    <t>L43R7-7AIN</t>
  </si>
  <si>
    <t>Pinnaclz</t>
  </si>
  <si>
    <t>Combo</t>
  </si>
  <si>
    <t>Perfect</t>
  </si>
  <si>
    <t>India</t>
  </si>
  <si>
    <t>(Pack</t>
  </si>
  <si>
    <t>2)</t>
  </si>
  <si>
    <t>A750</t>
  </si>
  <si>
    <t>Flat</t>
  </si>
  <si>
    <t>Length(Rebellious</t>
  </si>
  <si>
    <t>mbps</t>
  </si>
  <si>
    <t>Data,</t>
  </si>
  <si>
    <t>Technology</t>
  </si>
  <si>
    <t>3.0,</t>
  </si>
  <si>
    <t>(ABDC-10,</t>
  </si>
  <si>
    <t>Output</t>
  </si>
  <si>
    <t>Mobile,</t>
  </si>
  <si>
    <t>Neckband,</t>
  </si>
  <si>
    <t>Earphone</t>
  </si>
  <si>
    <t>1m</t>
  </si>
  <si>
    <t>Length</t>
  </si>
  <si>
    <t>(ACT</t>
  </si>
  <si>
    <t>AZ10,</t>
  </si>
  <si>
    <t>TCL</t>
  </si>
  <si>
    <t>32S5205</t>
  </si>
  <si>
    <t>SWAPKART</t>
  </si>
  <si>
    <t>6/6S/7/7+/8/8+/10/11,</t>
  </si>
  <si>
    <t>12,</t>
  </si>
  <si>
    <t>max</t>
  </si>
  <si>
    <t>Air/Mini,</t>
  </si>
  <si>
    <t>iPod</t>
  </si>
  <si>
    <t>Firestick</t>
  </si>
  <si>
    <t>Tablet</t>
  </si>
  <si>
    <t>(Red,</t>
  </si>
  <si>
    <t>(Beetel)</t>
  </si>
  <si>
    <t>Pvc</t>
  </si>
  <si>
    <t>(White,</t>
  </si>
  <si>
    <t>Meter)</t>
  </si>
  <si>
    <t>Xcd-C12</t>
  </si>
  <si>
    <t>SKYWALL</t>
  </si>
  <si>
    <t>32SWELS-PRO</t>
  </si>
  <si>
    <t>(1.5m,</t>
  </si>
  <si>
    <t>Carbon</t>
  </si>
  <si>
    <t>Cable/Cord</t>
  </si>
  <si>
    <t>S10E</t>
  </si>
  <si>
    <t>S8</t>
  </si>
  <si>
    <t>S10+,Note</t>
  </si>
  <si>
    <t>8,S20,M31S,M40,Realme</t>
  </si>
  <si>
    <t>X3,Pixel</t>
  </si>
  <si>
    <t>Xl</t>
  </si>
  <si>
    <t>Ft</t>
  </si>
  <si>
    <t>Of</t>
  </si>
  <si>
    <t>1,Grey)</t>
  </si>
  <si>
    <t>43Y1S</t>
  </si>
  <si>
    <t>AR50AR2851UDFL</t>
  </si>
  <si>
    <t>UA43AUE60AKLXL</t>
  </si>
  <si>
    <t>compatible</t>
  </si>
  <si>
    <t>,</t>
  </si>
  <si>
    <t>cable</t>
  </si>
  <si>
    <t>fast</t>
  </si>
  <si>
    <t>charging</t>
  </si>
  <si>
    <t>10R</t>
  </si>
  <si>
    <t>(2</t>
  </si>
  <si>
    <t>Pack)</t>
  </si>
  <si>
    <t>Cord</t>
  </si>
  <si>
    <t>2,</t>
  </si>
  <si>
    <t>Gizga</t>
  </si>
  <si>
    <t>Essentials</t>
  </si>
  <si>
    <t>PC,</t>
  </si>
  <si>
    <t>Windows,</t>
  </si>
  <si>
    <t>WPA/WPA2</t>
  </si>
  <si>
    <t>Encryption</t>
  </si>
  <si>
    <t>Standards|</t>
  </si>
  <si>
    <t>Length(Mercurial</t>
  </si>
  <si>
    <t>B</t>
  </si>
  <si>
    <t>SuperSpeed</t>
  </si>
  <si>
    <t>hard</t>
  </si>
  <si>
    <t>disk</t>
  </si>
  <si>
    <t>short</t>
  </si>
  <si>
    <t>(40</t>
  </si>
  <si>
    <t>R</t>
  </si>
  <si>
    <t>40S6505</t>
  </si>
  <si>
    <t>ZEBRONICS</t>
  </si>
  <si>
    <t>ZEB-USB150WF1</t>
  </si>
  <si>
    <t>Comes</t>
  </si>
  <si>
    <t>Advanced</t>
  </si>
  <si>
    <t>Security</t>
  </si>
  <si>
    <t>encryption</t>
  </si>
  <si>
    <t>Standards</t>
  </si>
  <si>
    <t>LOHAYA</t>
  </si>
  <si>
    <t>4A</t>
  </si>
  <si>
    <t>(32"/43")</t>
  </si>
  <si>
    <t>[</t>
  </si>
  <si>
    <t>Tv</t>
  </si>
  <si>
    <t>]</t>
  </si>
  <si>
    <t>Gilary</t>
  </si>
  <si>
    <t>Colour</t>
  </si>
  <si>
    <t>May</t>
  </si>
  <si>
    <t>Vary</t>
  </si>
  <si>
    <t>UE300</t>
  </si>
  <si>
    <t>RJ45</t>
  </si>
  <si>
    <t>Gigabit</t>
  </si>
  <si>
    <t>Plug</t>
  </si>
  <si>
    <t>Play</t>
  </si>
  <si>
    <t>MFI</t>
  </si>
  <si>
    <t>14,</t>
  </si>
  <si>
    <t>Max,</t>
  </si>
  <si>
    <t>Mini,</t>
  </si>
  <si>
    <t>11,</t>
  </si>
  <si>
    <t>Max</t>
  </si>
  <si>
    <t>Dealfreez</t>
  </si>
  <si>
    <t>Case</t>
  </si>
  <si>
    <t>Fire</t>
  </si>
  <si>
    <t>Stick</t>
  </si>
  <si>
    <t>3rd</t>
  </si>
  <si>
    <t>Gen</t>
  </si>
  <si>
    <t>Wrap</t>
  </si>
  <si>
    <t>Silicone</t>
  </si>
  <si>
    <t>Cover</t>
  </si>
  <si>
    <t>Anti-Lost</t>
  </si>
  <si>
    <t>Loop</t>
  </si>
  <si>
    <t>(D-Black)</t>
  </si>
  <si>
    <t>(3-Ft,</t>
  </si>
  <si>
    <t>Isoelite</t>
  </si>
  <si>
    <t>LED/LCD</t>
  </si>
  <si>
    <t>Works</t>
  </si>
  <si>
    <t>Model</t>
  </si>
  <si>
    <t>No</t>
  </si>
  <si>
    <t>:-</t>
  </si>
  <si>
    <t>BN59-607A</t>
  </si>
  <si>
    <t>(Please</t>
  </si>
  <si>
    <t>Match</t>
  </si>
  <si>
    <t>The</t>
  </si>
  <si>
    <t>Image</t>
  </si>
  <si>
    <t>Your</t>
  </si>
  <si>
    <t>Old</t>
  </si>
  <si>
    <t>Remote)</t>
  </si>
  <si>
    <t>24W</t>
  </si>
  <si>
    <t>Dolby</t>
  </si>
  <si>
    <t>Audio</t>
  </si>
  <si>
    <t>Metal</t>
  </si>
  <si>
    <t>Bezel-Less</t>
  </si>
  <si>
    <t>Frame</t>
  </si>
  <si>
    <t>(2022</t>
  </si>
  <si>
    <t>Model)</t>
  </si>
  <si>
    <t>Short</t>
  </si>
  <si>
    <t>Bank</t>
  </si>
  <si>
    <t>iPhones,</t>
  </si>
  <si>
    <t>mini,</t>
  </si>
  <si>
    <t>Touch</t>
  </si>
  <si>
    <t>Fe</t>
  </si>
  <si>
    <t>A53</t>
  </si>
  <si>
    <t>A33</t>
  </si>
  <si>
    <t>A73</t>
  </si>
  <si>
    <t>M33</t>
  </si>
  <si>
    <t>(Grey,</t>
  </si>
  <si>
    <t>2M,</t>
  </si>
  <si>
    <t>6Ft)</t>
  </si>
  <si>
    <t>2M</t>
  </si>
  <si>
    <t>6Ft</t>
  </si>
  <si>
    <t>CROSSVOLT</t>
  </si>
  <si>
    <t>Dash/Warp</t>
  </si>
  <si>
    <t>Supported</t>
  </si>
  <si>
    <t>(Cable)</t>
  </si>
  <si>
    <t>VU</t>
  </si>
  <si>
    <t>(55</t>
  </si>
  <si>
    <t>GloLED</t>
  </si>
  <si>
    <t>Google</t>
  </si>
  <si>
    <t>55GloLED</t>
  </si>
  <si>
    <t>PTron</t>
  </si>
  <si>
    <t>T241</t>
  </si>
  <si>
    <t>2.4A</t>
  </si>
  <si>
    <t>1-Meter</t>
  </si>
  <si>
    <t>Croma</t>
  </si>
  <si>
    <t>(CREL7369,</t>
  </si>
  <si>
    <t>(2021</t>
  </si>
  <si>
    <t>Type-c</t>
  </si>
  <si>
    <t>(Carbon</t>
  </si>
  <si>
    <t>32LQ576BPSA</t>
  </si>
  <si>
    <t>(Ceramic</t>
  </si>
  <si>
    <t>Length(Radiant</t>
  </si>
  <si>
    <t>Cotbolt</t>
  </si>
  <si>
    <t>Protective</t>
  </si>
  <si>
    <t>an</t>
  </si>
  <si>
    <t>MR21GA</t>
  </si>
  <si>
    <t>Magic</t>
  </si>
  <si>
    <t>Shockproof</t>
  </si>
  <si>
    <t>Skin</t>
  </si>
  <si>
    <t>Waterproof</t>
  </si>
  <si>
    <t>Anti</t>
  </si>
  <si>
    <t>Lost</t>
  </si>
  <si>
    <t>(Remote</t>
  </si>
  <si>
    <t>Not</t>
  </si>
  <si>
    <t>Included)</t>
  </si>
  <si>
    <t>POR-1403</t>
  </si>
  <si>
    <t>Electvision</t>
  </si>
  <si>
    <t>tv</t>
  </si>
  <si>
    <t>(Pairing</t>
  </si>
  <si>
    <t>Manual</t>
  </si>
  <si>
    <t>Will</t>
  </si>
  <si>
    <t>be</t>
  </si>
  <si>
    <t>Back</t>
  </si>
  <si>
    <t>Side</t>
  </si>
  <si>
    <t>Control)(P)</t>
  </si>
  <si>
    <t>King</t>
  </si>
  <si>
    <t>Shine</t>
  </si>
  <si>
    <t>Retractable</t>
  </si>
  <si>
    <t>3.0A</t>
  </si>
  <si>
    <t>Multiple</t>
  </si>
  <si>
    <t>4Ft/1.2m</t>
  </si>
  <si>
    <t>3-in-1</t>
  </si>
  <si>
    <t>Phone/Type</t>
  </si>
  <si>
    <t>C/Micro</t>
  </si>
  <si>
    <t>Smartphones</t>
  </si>
  <si>
    <t>(Random</t>
  </si>
  <si>
    <t>Colour)</t>
  </si>
  <si>
    <t>pin</t>
  </si>
  <si>
    <t>mini</t>
  </si>
  <si>
    <t>usb</t>
  </si>
  <si>
    <t>b</t>
  </si>
  <si>
    <t>cable,camera</t>
  </si>
  <si>
    <t>usb2.0</t>
  </si>
  <si>
    <t>External</t>
  </si>
  <si>
    <t>HDDS/Card</t>
  </si>
  <si>
    <t>Readers/Camera</t>
  </si>
  <si>
    <t>etc.</t>
  </si>
  <si>
    <t>Spydr</t>
  </si>
  <si>
    <t>Functional</t>
  </si>
  <si>
    <t>Output,</t>
  </si>
  <si>
    <t>Length,</t>
  </si>
  <si>
    <t>Braided(Zebra)</t>
  </si>
  <si>
    <t>Belkin</t>
  </si>
  <si>
    <t>Ipad,</t>
  </si>
  <si>
    <t>Air</t>
  </si>
  <si>
    <t>Pods,</t>
  </si>
  <si>
    <t>](Not</t>
  </si>
  <si>
    <t>Edition</t>
  </si>
  <si>
    <t>TV)</t>
  </si>
  <si>
    <t>from</t>
  </si>
  <si>
    <t>basesailor</t>
  </si>
  <si>
    <t>Playwall</t>
  </si>
  <si>
    <t>VW3251</t>
  </si>
  <si>
    <t>Hisense</t>
  </si>
  <si>
    <t>43A6GE</t>
  </si>
  <si>
    <t>X50</t>
  </si>
  <si>
    <t>L50M6-RA</t>
  </si>
  <si>
    <t>6-Feet</t>
  </si>
  <si>
    <t>DisplayPort</t>
  </si>
  <si>
    <t>(not</t>
  </si>
  <si>
    <t>port)</t>
  </si>
  <si>
    <t>Female</t>
  </si>
  <si>
    <t>iFFALCON</t>
  </si>
  <si>
    <t>TVÂ</t>
  </si>
  <si>
    <t>32F53</t>
  </si>
  <si>
    <t>Lg</t>
  </si>
  <si>
    <t>Any</t>
  </si>
  <si>
    <t>LCD</t>
  </si>
  <si>
    <t>Television</t>
  </si>
  <si>
    <t>AKB75095303</t>
  </si>
  <si>
    <t>replacement</t>
  </si>
  <si>
    <t>3.5mm</t>
  </si>
  <si>
    <t>2-Male</t>
  </si>
  <si>
    <t>RCA</t>
  </si>
  <si>
    <t>feet)</t>
  </si>
  <si>
    <t>AR43AR2851UDFL</t>
  </si>
  <si>
    <t>6Ft/2M</t>
  </si>
  <si>
    <t>A01</t>
  </si>
  <si>
    <t>M31(2M,</t>
  </si>
  <si>
    <t>Saifsmart</t>
  </si>
  <si>
    <t>Outlet</t>
  </si>
  <si>
    <t>Hanger</t>
  </si>
  <si>
    <t>Holder</t>
  </si>
  <si>
    <t>Dot</t>
  </si>
  <si>
    <t>Gen,</t>
  </si>
  <si>
    <t>Compact</t>
  </si>
  <si>
    <t>Bracket</t>
  </si>
  <si>
    <t>Built-in</t>
  </si>
  <si>
    <t>Management</t>
  </si>
  <si>
    <t>Kitchen</t>
  </si>
  <si>
    <t>Bathroom,</t>
  </si>
  <si>
    <t>Bedroom</t>
  </si>
  <si>
    <t>2-in-1</t>
  </si>
  <si>
    <t>(Micro</t>
  </si>
  <si>
    <t>C)</t>
  </si>
  <si>
    <t>30cm</t>
  </si>
  <si>
    <t>Headphone,</t>
  </si>
  <si>
    <t>ABS</t>
  </si>
  <si>
    <t>White)</t>
  </si>
  <si>
    <t>43UQ7500PSF</t>
  </si>
  <si>
    <t>3.4Amps</t>
  </si>
  <si>
    <t>USB/Type-C/iOS,</t>
  </si>
  <si>
    <t>Tangle-free</t>
  </si>
  <si>
    <t>118cm</t>
  </si>
  <si>
    <t>10k</t>
  </si>
  <si>
    <t>8k</t>
  </si>
  <si>
    <t>4k</t>
  </si>
  <si>
    <t>48Gbps</t>
  </si>
  <si>
    <t>1ms</t>
  </si>
  <si>
    <t>120Hz</t>
  </si>
  <si>
    <t>144Hz</t>
  </si>
  <si>
    <t>2k</t>
  </si>
  <si>
    <t>165Hz</t>
  </si>
  <si>
    <t>60Hz</t>
  </si>
  <si>
    <t>Dynamic</t>
  </si>
  <si>
    <t>HDR</t>
  </si>
  <si>
    <t>ARC</t>
  </si>
  <si>
    <t>eARC</t>
  </si>
  <si>
    <t>DTS:X</t>
  </si>
  <si>
    <t>Soundbar</t>
  </si>
  <si>
    <t>PS5</t>
  </si>
  <si>
    <t>Xbox</t>
  </si>
  <si>
    <t>LRIPL</t>
  </si>
  <si>
    <t>Sony</t>
  </si>
  <si>
    <t>Bravia</t>
  </si>
  <si>
    <t>LCD/led</t>
  </si>
  <si>
    <t>Almost</t>
  </si>
  <si>
    <t>led/LCD</t>
  </si>
  <si>
    <t>tv's</t>
  </si>
  <si>
    <t>(Lg</t>
  </si>
  <si>
    <t>nexus</t>
  </si>
  <si>
    <t>5x),</t>
  </si>
  <si>
    <t>1Mtr(Black)</t>
  </si>
  <si>
    <t>2M/6ft</t>
  </si>
  <si>
    <t>MacBook</t>
  </si>
  <si>
    <t>Oneplus</t>
  </si>
  <si>
    <t>9R</t>
  </si>
  <si>
    <t>S20+</t>
  </si>
  <si>
    <t>AC1300</t>
  </si>
  <si>
    <t>Archer</t>
  </si>
  <si>
    <t>T3U</t>
  </si>
  <si>
    <t>Dongle,</t>
  </si>
  <si>
    <t>MU-MIMO</t>
  </si>
  <si>
    <t>Antenna,</t>
  </si>
  <si>
    <t>11/10/8.1/8/7/XP/MacOS</t>
  </si>
  <si>
    <t>Netflix</t>
  </si>
  <si>
    <t>Prime</t>
  </si>
  <si>
    <t>Video</t>
  </si>
  <si>
    <t>Button</t>
  </si>
  <si>
    <t>4X</t>
  </si>
  <si>
    <t>Voice</t>
  </si>
  <si>
    <t>Command</t>
  </si>
  <si>
    <t>Required)</t>
  </si>
  <si>
    <t>150Mbps</t>
  </si>
  <si>
    <t>Laptops,</t>
  </si>
  <si>
    <t>10/8.1/8/7/XP,</t>
  </si>
  <si>
    <t>X</t>
  </si>
  <si>
    <t>(TL-WN722N)</t>
  </si>
  <si>
    <t>Kodak</t>
  </si>
  <si>
    <t>32HDX7XPRO</t>
  </si>
  <si>
    <t>SD/HD/HD</t>
  </si>
  <si>
    <t>(Shining</t>
  </si>
  <si>
    <t>)</t>
  </si>
  <si>
    <t>iPad,</t>
  </si>
  <si>
    <t>Silver,</t>
  </si>
  <si>
    <t>6-Ft</t>
  </si>
  <si>
    <t>100W</t>
  </si>
  <si>
    <t>Macbook</t>
  </si>
  <si>
    <t>Table</t>
  </si>
  <si>
    <t>(ABCC-100,</t>
  </si>
  <si>
    <t>Black-Grey)</t>
  </si>
  <si>
    <t>BlueRigger</t>
  </si>
  <si>
    <t>Digital</t>
  </si>
  <si>
    <t>Optical</t>
  </si>
  <si>
    <t>Toslink</t>
  </si>
  <si>
    <t>(3.3</t>
  </si>
  <si>
    <t>Channel</t>
  </si>
  <si>
    <t>Support</t>
  </si>
  <si>
    <t>(for</t>
  </si>
  <si>
    <t>Home</t>
  </si>
  <si>
    <t>Theatre,</t>
  </si>
  <si>
    <t>Xbox,</t>
  </si>
  <si>
    <t>Playstation</t>
  </si>
  <si>
    <t>etc.)</t>
  </si>
  <si>
    <t>braided</t>
  </si>
  <si>
    <t>data</t>
  </si>
  <si>
    <t>transmission</t>
  </si>
  <si>
    <t>IPS</t>
  </si>
  <si>
    <t>55UT</t>
  </si>
  <si>
    <t>M31s</t>
  </si>
  <si>
    <t>(1M,</t>
  </si>
  <si>
    <t>UA32TE40AAKBXL</t>
  </si>
  <si>
    <t>(Titan</t>
  </si>
  <si>
    <t>Xiaomi</t>
  </si>
  <si>
    <t>HYperCharge</t>
  </si>
  <si>
    <t>6A</t>
  </si>
  <si>
    <t>100cm</t>
  </si>
  <si>
    <t>120W</t>
  </si>
  <si>
    <t>HyperCharging</t>
  </si>
  <si>
    <t>GENERIC</t>
  </si>
  <si>
    <t>Ultra-Mini</t>
  </si>
  <si>
    <t>Bluetooth</t>
  </si>
  <si>
    <t>CSR</t>
  </si>
  <si>
    <t>(</t>
  </si>
  <si>
    <t>Black:Golden)</t>
  </si>
  <si>
    <t>TopÂ</t>
  </si>
  <si>
    <t>setup</t>
  </si>
  <si>
    <t>EGate</t>
  </si>
  <si>
    <t>i9</t>
  </si>
  <si>
    <t>Pro-Max</t>
  </si>
  <si>
    <t>1080p</t>
  </si>
  <si>
    <t>Native</t>
  </si>
  <si>
    <t>Projector</t>
  </si>
  <si>
    <t>(330</t>
  </si>
  <si>
    <t>ANSI</t>
  </si>
  <si>
    <t>150"</t>
  </si>
  <si>
    <t>(381</t>
  </si>
  <si>
    <t>cm)</t>
  </si>
  <si>
    <t>Large</t>
  </si>
  <si>
    <t>Screen</t>
  </si>
  <si>
    <t>VGA,</t>
  </si>
  <si>
    <t>AV,</t>
  </si>
  <si>
    <t>HDMI,</t>
  </si>
  <si>
    <t>Card,</t>
  </si>
  <si>
    <t>USB,</t>
  </si>
  <si>
    <t>Out</t>
  </si>
  <si>
    <t>(E03i31</t>
  </si>
  <si>
    <t>E04i32)</t>
  </si>
  <si>
    <t>HAA2021</t>
  </si>
  <si>
    <t>version</t>
  </si>
  <si>
    <t>8K</t>
  </si>
  <si>
    <t>@</t>
  </si>
  <si>
    <t>60Hz,</t>
  </si>
  <si>
    <t>120Hz,</t>
  </si>
  <si>
    <t>CEC</t>
  </si>
  <si>
    <t>support,</t>
  </si>
  <si>
    <t>compatible,</t>
  </si>
  <si>
    <t>meters</t>
  </si>
  <si>
    <t>length,</t>
  </si>
  <si>
    <t>Gold-plated</t>
  </si>
  <si>
    <t>connectors</t>
  </si>
  <si>
    <t>remote</t>
  </si>
  <si>
    <t>control</t>
  </si>
  <si>
    <t>YouTube</t>
  </si>
  <si>
    <t>NETFLIX</t>
  </si>
  <si>
    <t>Hotkeys.</t>
  </si>
  <si>
    <t>Coax</t>
  </si>
  <si>
    <t>Analog</t>
  </si>
  <si>
    <t>Converter</t>
  </si>
  <si>
    <t>Fiber</t>
  </si>
  <si>
    <t>S10e/S10+/S10/S9/S9+/Note</t>
  </si>
  <si>
    <t>9/S8/Note</t>
  </si>
  <si>
    <t>G7</t>
  </si>
  <si>
    <t>G5</t>
  </si>
  <si>
    <t>G6,</t>
  </si>
  <si>
    <t>Moto</t>
  </si>
  <si>
    <t>G6</t>
  </si>
  <si>
    <t>(0.25M,</t>
  </si>
  <si>
    <t>BCL-15</t>
  </si>
  <si>
    <t>(1.5m</t>
  </si>
  <si>
    <t>USB-C</t>
  </si>
  <si>
    <t>PD,</t>
  </si>
  <si>
    <t>feet</t>
  </si>
  <si>
    <t>meter)</t>
  </si>
  <si>
    <t>Black,</t>
  </si>
  <si>
    <t>USB-IF</t>
  </si>
  <si>
    <t>LED/LCD/HD</t>
  </si>
  <si>
    <t>Kodak/Thomson</t>
  </si>
  <si>
    <t>led</t>
  </si>
  <si>
    <t>(Without</t>
  </si>
  <si>
    <t>Voice)</t>
  </si>
  <si>
    <t>Before</t>
  </si>
  <si>
    <t>Placing</t>
  </si>
  <si>
    <t>Order</t>
  </si>
  <si>
    <t>verification</t>
  </si>
  <si>
    <t>Contact</t>
  </si>
  <si>
    <t>Our</t>
  </si>
  <si>
    <t>coustmer</t>
  </si>
  <si>
    <t>Care</t>
  </si>
  <si>
    <t>S</t>
  </si>
  <si>
    <t>AR32AR2841HDSB</t>
  </si>
  <si>
    <t>realme</t>
  </si>
  <si>
    <t>10W</t>
  </si>
  <si>
    <t>Micro-USB</t>
  </si>
  <si>
    <t>(Braided,</t>
  </si>
  <si>
    <t>T3U)</t>
  </si>
  <si>
    <t>Desktop,</t>
  </si>
  <si>
    <t>AR55AR2851UDFL</t>
  </si>
  <si>
    <t>(ACM</t>
  </si>
  <si>
    <t>AZ1,</t>
  </si>
  <si>
    <t>2M/6Ft</t>
  </si>
  <si>
    <t>Flash</t>
  </si>
  <si>
    <t>S8,</t>
  </si>
  <si>
    <t>iQOO</t>
  </si>
  <si>
    <t>Z3,</t>
  </si>
  <si>
    <t>Vivo,</t>
  </si>
  <si>
    <t>A70,</t>
  </si>
  <si>
    <t>G8</t>
  </si>
  <si>
    <t>Syncwire</t>
  </si>
  <si>
    <t>LTG</t>
  </si>
  <si>
    <t>5/</t>
  </si>
  <si>
    <t>5C/</t>
  </si>
  <si>
    <t>5S/</t>
  </si>
  <si>
    <t>6/</t>
  </si>
  <si>
    <t>6S/</t>
  </si>
  <si>
    <t>7/8/</t>
  </si>
  <si>
    <t>X/XR/XS</t>
  </si>
  <si>
    <t>Max/</t>
  </si>
  <si>
    <t>11/12/</t>
  </si>
  <si>
    <t>Pad</t>
  </si>
  <si>
    <t>Pod</t>
  </si>
  <si>
    <t>(1.1</t>
  </si>
  <si>
    <t>Skadioo</t>
  </si>
  <si>
    <t>pc</t>
  </si>
  <si>
    <t>Car</t>
  </si>
  <si>
    <t>Accessories,</t>
  </si>
  <si>
    <t>Receiver</t>
  </si>
  <si>
    <t>2.4GHz,</t>
  </si>
  <si>
    <t>802.11b/g/n</t>
  </si>
  <si>
    <t>UNano</t>
  </si>
  <si>
    <t>Adapter,WiFi</t>
  </si>
  <si>
    <t>dongle</t>
  </si>
  <si>
    <t>15W(3A)</t>
  </si>
  <si>
    <t>TPE</t>
  </si>
  <si>
    <t>all</t>
  </si>
  <si>
    <t>Andriod</t>
  </si>
  <si>
    <t>(Black)(XCD</t>
  </si>
  <si>
    <t>FPC02)</t>
  </si>
  <si>
    <t>Z</t>
  </si>
  <si>
    <t>Flip3</t>
  </si>
  <si>
    <t>Air/Pro</t>
  </si>
  <si>
    <t>M1</t>
  </si>
  <si>
    <t>Pixel</t>
  </si>
  <si>
    <t>11''</t>
  </si>
  <si>
    <t>2020/2018</t>
  </si>
  <si>
    <t>Flow</t>
  </si>
  <si>
    <t>12W(2.4A)</t>
  </si>
  <si>
    <t>Cable,Made</t>
  </si>
  <si>
    <t>India,480Mbps</t>
  </si>
  <si>
    <t>Sync,Solid</t>
  </si>
  <si>
    <t>Cable,1</t>
  </si>
  <si>
    <t>(Black)(XCD-FPM01)</t>
  </si>
  <si>
    <t>XMRM-00A</t>
  </si>
  <si>
    <t>by</t>
  </si>
  <si>
    <t>Trend</t>
  </si>
  <si>
    <t>Trail</t>
  </si>
  <si>
    <t>tech</t>
  </si>
  <si>
    <t>hi</t>
  </si>
  <si>
    <t>REO</t>
  </si>
  <si>
    <t>only</t>
  </si>
  <si>
    <t>Storite</t>
  </si>
  <si>
    <t>high</t>
  </si>
  <si>
    <t>Upto</t>
  </si>
  <si>
    <t>Gbps</t>
  </si>
  <si>
    <t>Portable</t>
  </si>
  <si>
    <t>Hard</t>
  </si>
  <si>
    <t>Drive</t>
  </si>
  <si>
    <t>(20cm),</t>
  </si>
  <si>
    <t>2Mtr</t>
  </si>
  <si>
    <t>Cable(Space</t>
  </si>
  <si>
    <t>Aluminum</t>
  </si>
  <si>
    <t>Double</t>
  </si>
  <si>
    <t>Grey,</t>
  </si>
  <si>
    <t>Karbonn</t>
  </si>
  <si>
    <t>Millenium</t>
  </si>
  <si>
    <t>KJW32SKHD</t>
  </si>
  <si>
    <t>(Phantom</t>
  </si>
  <si>
    <t>(24</t>
  </si>
  <si>
    <t>VW24A</t>
  </si>
  <si>
    <t>UA55AUE65AKXXL</t>
  </si>
  <si>
    <t>EN2B27V</t>
  </si>
  <si>
    <t>Zebronics</t>
  </si>
  <si>
    <t>CU3100V</t>
  </si>
  <si>
    <t>18W</t>
  </si>
  <si>
    <t>capacity,</t>
  </si>
  <si>
    <t>meter</t>
  </si>
  <si>
    <t>transfer</t>
  </si>
  <si>
    <t>Superior</t>
  </si>
  <si>
    <t>durability</t>
  </si>
  <si>
    <t>(Braided</t>
  </si>
  <si>
    <t>+</t>
  </si>
  <si>
    <t>Textured</t>
  </si>
  <si>
    <t>Pattern</t>
  </si>
  <si>
    <t>(Black)(XCD-L102)</t>
  </si>
  <si>
    <t>L43M7-EAIN</t>
  </si>
  <si>
    <t>inch</t>
  </si>
  <si>
    <t>(100cm)</t>
  </si>
  <si>
    <t>Time</t>
  </si>
  <si>
    <t>Office</t>
  </si>
  <si>
    <t>Scanner</t>
  </si>
  <si>
    <t>Startek</t>
  </si>
  <si>
    <t>FM220U</t>
  </si>
  <si>
    <t>(Type</t>
  </si>
  <si>
    <t>Ivory</t>
  </si>
  <si>
    <t>Caldipree</t>
  </si>
  <si>
    <t>BN68-13897A</t>
  </si>
  <si>
    <t>TM2280E</t>
  </si>
  <si>
    <t>(2022-BLACK)</t>
  </si>
  <si>
    <t>HDDS/Camera/Card</t>
  </si>
  <si>
    <t>Readers</t>
  </si>
  <si>
    <t>35cm</t>
  </si>
  <si>
    <t>TVs</t>
  </si>
  <si>
    <t>BN59-01312A</t>
  </si>
  <si>
    <t>Return</t>
  </si>
  <si>
    <t>Latest</t>
  </si>
  <si>
    <t>Version</t>
  </si>
  <si>
    <t>Amkette</t>
  </si>
  <si>
    <t>3G/3GS/4/4s/iPad</t>
  </si>
  <si>
    <t>1/2/3,</t>
  </si>
  <si>
    <t>5th/6th</t>
  </si>
  <si>
    <t>3rd/4th</t>
  </si>
  <si>
    <t>-1.5m</t>
  </si>
  <si>
    <t>32S615</t>
  </si>
  <si>
    <t>POPIO</t>
  </si>
  <si>
    <t>MYVN</t>
  </si>
  <si>
    <t>forÂ</t>
  </si>
  <si>
    <t>5/5s/6/6S/7/7+/8/8+/10/11,</t>
  </si>
  <si>
    <t>M)</t>
  </si>
  <si>
    <t>SD/HD</t>
  </si>
  <si>
    <t>WZATCO</t>
  </si>
  <si>
    <t>720p</t>
  </si>
  <si>
    <t>Lumens</t>
  </si>
  <si>
    <t>(200</t>
  </si>
  <si>
    <t>ANSI)</t>
  </si>
  <si>
    <t>176"</t>
  </si>
  <si>
    <t>Outdoor</t>
  </si>
  <si>
    <t>Stick,</t>
  </si>
  <si>
    <t>PS4</t>
  </si>
  <si>
    <t>dth</t>
  </si>
  <si>
    <t>tata</t>
  </si>
  <si>
    <t>top</t>
  </si>
  <si>
    <t>IR</t>
  </si>
  <si>
    <t>Learning</t>
  </si>
  <si>
    <t>Brand</t>
  </si>
  <si>
    <t>Pairing</t>
  </si>
  <si>
    <t>Must</t>
  </si>
  <si>
    <t>Printer,</t>
  </si>
  <si>
    <t>2-Pack</t>
  </si>
  <si>
    <t>Crypoâ„¢</t>
  </si>
  <si>
    <t>(Also</t>
  </si>
  <si>
    <t>Millennium</t>
  </si>
  <si>
    <t>KJW32NSHDF</t>
  </si>
  <si>
    <t>Design</t>
  </si>
  <si>
    <t>U</t>
  </si>
  <si>
    <t>55U1S</t>
  </si>
  <si>
    <t>Posh</t>
  </si>
  <si>
    <t>Coupler,Black</t>
  </si>
  <si>
    <t>550v3</t>
  </si>
  <si>
    <t>Spaceship</t>
  </si>
  <si>
    <t>Grade</t>
  </si>
  <si>
    <t>Aluminium</t>
  </si>
  <si>
    <t>Housing,Stress</t>
  </si>
  <si>
    <t>Resistance,</t>
  </si>
  <si>
    <t>Lifespan(Mercurial</t>
  </si>
  <si>
    <t>Ft,</t>
  </si>
  <si>
    <t>Astigo</t>
  </si>
  <si>
    <t>Required</t>
  </si>
  <si>
    <t>Caprigo</t>
  </si>
  <si>
    <t>Heavy</t>
  </si>
  <si>
    <t>Duty</t>
  </si>
  <si>
    <t>Stand</t>
  </si>
  <si>
    <t>inches</t>
  </si>
  <si>
    <t>LED/LCD/Monitor</t>
  </si>
  <si>
    <t>Screen's,</t>
  </si>
  <si>
    <t>Rotatable</t>
  </si>
  <si>
    <t>Adjustments</t>
  </si>
  <si>
    <t>(Single</t>
  </si>
  <si>
    <t>Arm</t>
  </si>
  <si>
    <t>M416)</t>
  </si>
  <si>
    <t>TPE+Nylon</t>
  </si>
  <si>
    <t>Braided(Grey)</t>
  </si>
  <si>
    <t>TATA</t>
  </si>
  <si>
    <t>SKY</t>
  </si>
  <si>
    <t>Connection</t>
  </si>
  <si>
    <t>month</t>
  </si>
  <si>
    <t>basic</t>
  </si>
  <si>
    <t>package</t>
  </si>
  <si>
    <t>free</t>
  </si>
  <si>
    <t>installation</t>
  </si>
  <si>
    <t>SoniVision</t>
  </si>
  <si>
    <t>SA-D10</t>
  </si>
  <si>
    <t>SA-D100</t>
  </si>
  <si>
    <t>SA-D40</t>
  </si>
  <si>
    <t>Theater</t>
  </si>
  <si>
    <t>Systems</t>
  </si>
  <si>
    <t>RM-ANU156</t>
  </si>
  <si>
    <t>Rtsâ„¢</t>
  </si>
  <si>
    <t>(10</t>
  </si>
  <si>
    <t>Lead</t>
  </si>
  <si>
    <t>1.4V</t>
  </si>
  <si>
    <t>Hdmi</t>
  </si>
  <si>
    <t>Devices-</t>
  </si>
  <si>
    <t>(10M</t>
  </si>
  <si>
    <t>FEET)</t>
  </si>
  <si>
    <t>Cable(Metallic</t>
  </si>
  <si>
    <t>Silver)</t>
  </si>
  <si>
    <t>Agaro</t>
  </si>
  <si>
    <t>Blaze</t>
  </si>
  <si>
    <t>USBA</t>
  </si>
  <si>
    <t>micro</t>
  </si>
  <si>
    <t>2in1</t>
  </si>
  <si>
    <t>(Not</t>
  </si>
  <si>
    <t>Cable)</t>
  </si>
  <si>
    <t>(Gold)</t>
  </si>
  <si>
    <t>5X</t>
  </si>
  <si>
    <t>L43M6-ES</t>
  </si>
  <si>
    <t>Sansui</t>
  </si>
  <si>
    <t>140cm</t>
  </si>
  <si>
    <t>Vision</t>
  </si>
  <si>
    <t>JSW55ASUHD</t>
  </si>
  <si>
    <t>(Mystique</t>
  </si>
  <si>
    <t>LCD/LED</t>
  </si>
  <si>
    <t>White,</t>
  </si>
  <si>
    <t>RC802V</t>
  </si>
  <si>
    <t>55EP680</t>
  </si>
  <si>
    <t>40A325</t>
  </si>
  <si>
    <t>49S6500</t>
  </si>
  <si>
    <t>55P8S</t>
  </si>
  <si>
    <t>55P8</t>
  </si>
  <si>
    <t>50P8</t>
  </si>
  <si>
    <t>65P8</t>
  </si>
  <si>
    <t>40S6500</t>
  </si>
  <si>
    <t>43S6500FS</t>
  </si>
  <si>
    <t>49S6800FS</t>
  </si>
  <si>
    <t>49S6800</t>
  </si>
  <si>
    <t>49S6510FS(Without</t>
  </si>
  <si>
    <t>Function/Google</t>
  </si>
  <si>
    <t>Assistant</t>
  </si>
  <si>
    <t>Non-Bluetooth</t>
  </si>
  <si>
    <t>remote)</t>
  </si>
  <si>
    <t>3in1</t>
  </si>
  <si>
    <t>66W</t>
  </si>
  <si>
    <t>C,</t>
  </si>
  <si>
    <t>Lightening</t>
  </si>
  <si>
    <t>Port,</t>
  </si>
  <si>
    <t>Galaxy,</t>
  </si>
  <si>
    <t>OnePlus,</t>
  </si>
  <si>
    <t>Mi,</t>
  </si>
  <si>
    <t>Oppo,</t>
  </si>
  <si>
    <t>iQOO,</t>
  </si>
  <si>
    <t>Hi-Mobiler</t>
  </si>
  <si>
    <t>Cable,2</t>
  </si>
  <si>
    <t>Chargering</t>
  </si>
  <si>
    <t>Cord,Data</t>
  </si>
  <si>
    <t>Xs</t>
  </si>
  <si>
    <t>XR</t>
  </si>
  <si>
    <t>5s</t>
  </si>
  <si>
    <t>More</t>
  </si>
  <si>
    <t>Cell</t>
  </si>
  <si>
    <t>Cables</t>
  </si>
  <si>
    <t>16-Gauge</t>
  </si>
  <si>
    <t>Wire</t>
  </si>
  <si>
    <t>(Samsung</t>
  </si>
  <si>
    <t>S21/S20/S10/S9/S9+/Note</t>
  </si>
  <si>
    <t>G7)</t>
  </si>
  <si>
    <t>(0.25M,Grey)</t>
  </si>
  <si>
    <t>Inch</t>
  </si>
  <si>
    <t>LED/HD/Smart</t>
  </si>
  <si>
    <t>TVâ€™s,</t>
  </si>
  <si>
    <t>Fixed</t>
  </si>
  <si>
    <t>(M452)</t>
  </si>
  <si>
    <t>SmashtronicsÂ®</t>
  </si>
  <si>
    <t>Firetv</t>
  </si>
  <si>
    <t>Remote,</t>
  </si>
  <si>
    <t>Case,</t>
  </si>
  <si>
    <t>4K/TV</t>
  </si>
  <si>
    <t>2nd</t>
  </si>
  <si>
    <t>Gen(3rd</t>
  </si>
  <si>
    <t>Gen)</t>
  </si>
  <si>
    <t>Light</t>
  </si>
  <si>
    <t>Weight/Anti</t>
  </si>
  <si>
    <t>Slip/Shockproof</t>
  </si>
  <si>
    <t>Led</t>
  </si>
  <si>
    <t>Boat</t>
  </si>
  <si>
    <t>1.5m(Jet</t>
  </si>
  <si>
    <t>M241</t>
  </si>
  <si>
    <t>Adapter,</t>
  </si>
  <si>
    <t>(2.7</t>
  </si>
  <si>
    <t>charge</t>
  </si>
  <si>
    <t>sync</t>
  </si>
  <si>
    <t>rate,</t>
  </si>
  <si>
    <t>Tested</t>
  </si>
  <si>
    <t>Durability</t>
  </si>
  <si>
    <t>8000+</t>
  </si>
  <si>
    <t>bends</t>
  </si>
  <si>
    <t>(12</t>
  </si>
  <si>
    <t>months</t>
  </si>
  <si>
    <t>warranty)</t>
  </si>
  <si>
    <t>CRCMA0106sTC10,</t>
  </si>
  <si>
    <t>(65</t>
  </si>
  <si>
    <t>KD-65X74K</t>
  </si>
  <si>
    <t>Non</t>
  </si>
  <si>
    <t>Vu</t>
  </si>
  <si>
    <t>Feature</t>
  </si>
  <si>
    <t>without</t>
  </si>
  <si>
    <t>google</t>
  </si>
  <si>
    <t>assistant</t>
  </si>
  <si>
    <t>Drives</t>
  </si>
  <si>
    <t>45cm</t>
  </si>
  <si>
    <t>C|Micro|Iphone</t>
  </si>
  <si>
    <t>Lightening)</t>
  </si>
  <si>
    <t>C,Micro</t>
  </si>
  <si>
    <t>India,1.5</t>
  </si>
  <si>
    <t>Cable(T101)</t>
  </si>
  <si>
    <t>SVM</t>
  </si>
  <si>
    <t>Products</t>
  </si>
  <si>
    <t>65GloLED</t>
  </si>
  <si>
    <t>CableCreation</t>
  </si>
  <si>
    <t>2RCA</t>
  </si>
  <si>
    <t>Cable,Y</t>
  </si>
  <si>
    <t>Splitter</t>
  </si>
  <si>
    <t>Stereo</t>
  </si>
  <si>
    <t>Jack</t>
  </si>
  <si>
    <t>Theater,Subwoofer,</t>
  </si>
  <si>
    <t>Receiver,</t>
  </si>
  <si>
    <t>Speakers</t>
  </si>
  <si>
    <t>(3Feet/0.9Meter,Black)</t>
  </si>
  <si>
    <t>S10e</t>
  </si>
  <si>
    <t>V3</t>
  </si>
  <si>
    <t>(Pearl</t>
  </si>
  <si>
    <t>Molded</t>
  </si>
  <si>
    <t>3Ft</t>
  </si>
  <si>
    <t>(Wc3Cb1,</t>
  </si>
  <si>
    <t>meters)</t>
  </si>
  <si>
    <t>7SEVEN</t>
  </si>
  <si>
    <t>(Mouse</t>
  </si>
  <si>
    <t>Non-Support)</t>
  </si>
  <si>
    <t>MR20GA</t>
  </si>
  <si>
    <t>Hotkeys</t>
  </si>
  <si>
    <t>Realme</t>
  </si>
  <si>
    <t>P</t>
  </si>
  <si>
    <t>AR40AR2841FDFL</t>
  </si>
  <si>
    <t>mantra</t>
  </si>
  <si>
    <t>mfs</t>
  </si>
  <si>
    <t>(black)</t>
  </si>
  <si>
    <t>Cubetek</t>
  </si>
  <si>
    <t>Display</t>
  </si>
  <si>
    <t>V5.0</t>
  </si>
  <si>
    <t>Transmitter</t>
  </si>
  <si>
    <t>Bypass</t>
  </si>
  <si>
    <t>Aux,</t>
  </si>
  <si>
    <t>Optical,</t>
  </si>
  <si>
    <t>Link</t>
  </si>
  <si>
    <t>Stereo,</t>
  </si>
  <si>
    <t>Headphones,</t>
  </si>
  <si>
    <t>Speakers,</t>
  </si>
  <si>
    <t>Model:</t>
  </si>
  <si>
    <t>CB-BT27</t>
  </si>
  <si>
    <t>KRISONS</t>
  </si>
  <si>
    <t>Thunder</t>
  </si>
  <si>
    <t>Speaker,</t>
  </si>
  <si>
    <t>Multimedia</t>
  </si>
  <si>
    <t>Floor</t>
  </si>
  <si>
    <t>Standing</t>
  </si>
  <si>
    <t>Bluetooth,</t>
  </si>
  <si>
    <t>FM,</t>
  </si>
  <si>
    <t>AUX</t>
  </si>
  <si>
    <t>Connectivity</t>
  </si>
  <si>
    <t>H</t>
  </si>
  <si>
    <t>AR55AR2851UDPRO</t>
  </si>
  <si>
    <t>Alexa</t>
  </si>
  <si>
    <t>(C-Black)</t>
  </si>
  <si>
    <t>VW32PRO</t>
  </si>
  <si>
    <t>Month</t>
  </si>
  <si>
    <t>Basic</t>
  </si>
  <si>
    <t>Free</t>
  </si>
  <si>
    <t>Standard</t>
  </si>
  <si>
    <t>Installation</t>
  </si>
  <si>
    <t>Xstream</t>
  </si>
  <si>
    <t>Set-Top</t>
  </si>
  <si>
    <t>(Non</t>
  </si>
  <si>
    <t>UA55AUE60AKLXL</t>
  </si>
  <si>
    <t>Solimo</t>
  </si>
  <si>
    <t>CableÂ</t>
  </si>
  <si>
    <t>Horizon</t>
  </si>
  <si>
    <t>L40M6-EI</t>
  </si>
  <si>
    <t>(43"/32")</t>
  </si>
  <si>
    <t>Toshiba</t>
  </si>
  <si>
    <t>V</t>
  </si>
  <si>
    <t>43V35KP</t>
  </si>
  <si>
    <t>(Silver)</t>
  </si>
  <si>
    <t>Lenovo</t>
  </si>
  <si>
    <t>Tangle-freeÂ</t>
  </si>
  <si>
    <t>Â</t>
  </si>
  <si>
    <t>Aramid</t>
  </si>
  <si>
    <t>fiber</t>
  </si>
  <si>
    <t>braidedÂ</t>
  </si>
  <si>
    <t>1.2m</t>
  </si>
  <si>
    <t>MBPS</t>
  </si>
  <si>
    <t>transmission,</t>
  </si>
  <si>
    <t>certified</t>
  </si>
  <si>
    <t>bend</t>
  </si>
  <si>
    <t>lifespan,</t>
  </si>
  <si>
    <t>Metallic</t>
  </si>
  <si>
    <t>Grey</t>
  </si>
  <si>
    <t>55UQ7500PSF</t>
  </si>
  <si>
    <t>43GA</t>
  </si>
  <si>
    <t>Super</t>
  </si>
  <si>
    <t>Enclosures,</t>
  </si>
  <si>
    <t>Cooling</t>
  </si>
  <si>
    <t>Pad,</t>
  </si>
  <si>
    <t>DVD</t>
  </si>
  <si>
    <t>Players(60cm,Black)</t>
  </si>
  <si>
    <t>32HDX900S</t>
  </si>
  <si>
    <t>feet,</t>
  </si>
  <si>
    <t>(10-Foot,</t>
  </si>
  <si>
    <t>Bezelless</t>
  </si>
  <si>
    <t>50A6H</t>
  </si>
  <si>
    <t>Tuarso</t>
  </si>
  <si>
    <t>8K@60HZã€4K@120HZã€2K@240HZ</t>
  </si>
  <si>
    <t>Monitors</t>
  </si>
  <si>
    <t>Game</t>
  </si>
  <si>
    <t>Consoles</t>
  </si>
  <si>
    <t>more</t>
  </si>
  <si>
    <t>Ports</t>
  </si>
  <si>
    <t>Device</t>
  </si>
  <si>
    <t>Micro-B</t>
  </si>
  <si>
    <t>Inches</t>
  </si>
  <si>
    <t>(15.2</t>
  </si>
  <si>
    <t>Centimeters)</t>
  </si>
  <si>
    <t>55CA0909</t>
  </si>
  <si>
    <t>PROLEGENDÂ®</t>
  </si>
  <si>
    <t>PL-T002</t>
  </si>
  <si>
    <t>Most</t>
  </si>
  <si>
    <t>VESA</t>
  </si>
  <si>
    <t>up</t>
  </si>
  <si>
    <t>400mm</t>
  </si>
  <si>
    <t>WANBO</t>
  </si>
  <si>
    <t>X1</t>
  </si>
  <si>
    <t>(Upgraded)</t>
  </si>
  <si>
    <t>Cinema</t>
  </si>
  <si>
    <t>350ANSI</t>
  </si>
  <si>
    <t>lumens</t>
  </si>
  <si>
    <t>DTS</t>
  </si>
  <si>
    <t>4D</t>
  </si>
  <si>
    <t>Keystone</t>
  </si>
  <si>
    <t>Correction</t>
  </si>
  <si>
    <t>Version)</t>
  </si>
  <si>
    <t>Lava</t>
  </si>
  <si>
    <t>Elements</t>
  </si>
  <si>
    <t>D3</t>
  </si>
  <si>
    <t>TIZUM</t>
  </si>
  <si>
    <t>Aura</t>
  </si>
  <si>
    <t>Plated-High</t>
  </si>
  <si>
    <t>10.2Gbps,</t>
  </si>
  <si>
    <t>4K,</t>
  </si>
  <si>
    <t>Ft/</t>
  </si>
  <si>
    <t>Technotech</t>
  </si>
  <si>
    <t>V1.4</t>
  </si>
  <si>
    <t>(Color</t>
  </si>
  <si>
    <t>Vary)</t>
  </si>
  <si>
    <t>NK</t>
  </si>
  <si>
    <t>STAR</t>
  </si>
  <si>
    <t>(Support-</t>
  </si>
  <si>
    <t>XP/7/8/10</t>
  </si>
  <si>
    <t>MAC</t>
  </si>
  <si>
    <t>OS)</t>
  </si>
  <si>
    <t>NOt</t>
  </si>
  <si>
    <t>DVR</t>
  </si>
  <si>
    <t>HDTV</t>
  </si>
  <si>
    <t>LS</t>
  </si>
  <si>
    <t>LAPSTER</t>
  </si>
  <si>
    <t>Quality</t>
  </si>
  <si>
    <t>Assured</t>
  </si>
  <si>
    <t>morpho</t>
  </si>
  <si>
    <t>device</t>
  </si>
  <si>
    <t>Mso</t>
  </si>
  <si>
    <t>E3/E2/E</t>
  </si>
  <si>
    <t>Biometric</t>
  </si>
  <si>
    <t>Finger</t>
  </si>
  <si>
    <t>Print</t>
  </si>
  <si>
    <t>50UHDX7XPROBL</t>
  </si>
  <si>
    <t>ZORBESÂ®</t>
  </si>
  <si>
    <t>Echo</t>
  </si>
  <si>
    <t>4th</t>
  </si>
  <si>
    <t>Generation,A</t>
  </si>
  <si>
    <t>Space-Saving</t>
  </si>
  <si>
    <t>Solution</t>
  </si>
  <si>
    <t>(Holder</t>
  </si>
  <si>
    <t>Only)</t>
  </si>
  <si>
    <t>80cm</t>
  </si>
  <si>
    <t>JSY32SKHD</t>
  </si>
  <si>
    <t>(BLACK)</t>
  </si>
  <si>
    <t>Bezel-less</t>
  </si>
  <si>
    <t>Synqe</t>
  </si>
  <si>
    <t>M51,Galaxy</t>
  </si>
  <si>
    <t>M31S,</t>
  </si>
  <si>
    <t>Note10</t>
  </si>
  <si>
    <t>8,M40</t>
  </si>
  <si>
    <t>9,</t>
  </si>
  <si>
    <t>G7,</t>
  </si>
  <si>
    <t>Poco</t>
  </si>
  <si>
    <t>F1</t>
  </si>
  <si>
    <t>L32M7-EAIN</t>
  </si>
  <si>
    <t>Bestor</t>
  </si>
  <si>
    <t>Â®</t>
  </si>
  <si>
    <t>9.80Ft/Ultra</t>
  </si>
  <si>
    <t>Roku</t>
  </si>
  <si>
    <t>Tv/Ps5/Hdtv/Blu-Ray</t>
  </si>
  <si>
    <t>Ps4,</t>
  </si>
  <si>
    <t>Ps5,</t>
  </si>
  <si>
    <t>Ps4</t>
  </si>
  <si>
    <t>M,</t>
  </si>
  <si>
    <t>Irusu</t>
  </si>
  <si>
    <t>VR</t>
  </si>
  <si>
    <t>Virtual</t>
  </si>
  <si>
    <t>Reality</t>
  </si>
  <si>
    <t>Headset</t>
  </si>
  <si>
    <t>Headphones</t>
  </si>
  <si>
    <t>Seam,</t>
  </si>
  <si>
    <t>20/Ultra,</t>
  </si>
  <si>
    <t>FE</t>
  </si>
  <si>
    <t>Shopoflux</t>
  </si>
  <si>
    <t>Stick/MI</t>
  </si>
  <si>
    <t>3S</t>
  </si>
  <si>
    <t>EYNK</t>
  </si>
  <si>
    <t>V8</t>
  </si>
  <si>
    <t>(2.4</t>
  </si>
  <si>
    <t>Amp,</t>
  </si>
  <si>
    <t>3m,)</t>
  </si>
  <si>
    <t>LUNAGARIYAÂ®,</t>
  </si>
  <si>
    <t>JIO</t>
  </si>
  <si>
    <t>Settop</t>
  </si>
  <si>
    <t>Control,PU</t>
  </si>
  <si>
    <t>Leather</t>
  </si>
  <si>
    <t>(Before</t>
  </si>
  <si>
    <t>Order,Please</t>
  </si>
  <si>
    <t>Compare</t>
  </si>
  <si>
    <t>Dimensions</t>
  </si>
  <si>
    <t>Product</t>
  </si>
  <si>
    <t>Second</t>
  </si>
  <si>
    <t>Generation</t>
  </si>
  <si>
    <t>Only</t>
  </si>
  <si>
    <t>PRUSHTI</t>
  </si>
  <si>
    <t>COVER</t>
  </si>
  <si>
    <t>AND</t>
  </si>
  <si>
    <t>BAGS,</t>
  </si>
  <si>
    <t>settop</t>
  </si>
  <si>
    <t>Pouch</t>
  </si>
  <si>
    <t>PU</t>
  </si>
  <si>
    <t>Holder(only</t>
  </si>
  <si>
    <t>Selling</t>
  </si>
  <si>
    <t>Purpose)</t>
  </si>
  <si>
    <t>Aine</t>
  </si>
  <si>
    <t>PRO</t>
  </si>
  <si>
    <t>L32M5-AL</t>
  </si>
  <si>
    <t>(150cm</t>
  </si>
  <si>
    <t>1.5M)</t>
  </si>
  <si>
    <t>43P615</t>
  </si>
  <si>
    <t>REDTECH</t>
  </si>
  <si>
    <t>3.3FT,</t>
  </si>
  <si>
    <t>[Apple</t>
  </si>
  <si>
    <t>Certified]</t>
  </si>
  <si>
    <t>14/13/13</t>
  </si>
  <si>
    <t>pro/Max/12/11/X/XS/XR/8,</t>
  </si>
  <si>
    <t>65U1S</t>
  </si>
  <si>
    <t>AB43U20PS</t>
  </si>
  <si>
    <t>32HDX7XPROBL</t>
  </si>
  <si>
    <t>Fold3</t>
  </si>
  <si>
    <t>5G,</t>
  </si>
  <si>
    <t>Ultra,</t>
  </si>
  <si>
    <t>S21,</t>
  </si>
  <si>
    <t>S20,</t>
  </si>
  <si>
    <t>S20FE,</t>
  </si>
  <si>
    <t>A52,</t>
  </si>
  <si>
    <t>A73,</t>
  </si>
  <si>
    <t>FTA</t>
  </si>
  <si>
    <t>Unlimited</t>
  </si>
  <si>
    <t>Entertainment</t>
  </si>
  <si>
    <t>Months</t>
  </si>
  <si>
    <t>ESR</t>
  </si>
  <si>
    <t>ft</t>
  </si>
  <si>
    <t>m),</t>
  </si>
  <si>
    <t>MFi-Certified,</t>
  </si>
  <si>
    <t>14/14</t>
  </si>
  <si>
    <t>Plus/14</t>
  </si>
  <si>
    <t>Pro/14</t>
  </si>
  <si>
    <t>13/12/11/X/8</t>
  </si>
  <si>
    <t>Series,</t>
  </si>
  <si>
    <t>Use</t>
  </si>
  <si>
    <t>Chargers,</t>
  </si>
  <si>
    <t>L55M6-ES</t>
  </si>
  <si>
    <t>5GBps</t>
  </si>
  <si>
    <t>Keyboard,</t>
  </si>
  <si>
    <t>Mouse,</t>
  </si>
  <si>
    <t>Drive,</t>
  </si>
  <si>
    <t>More-</t>
  </si>
  <si>
    <t>1.5M</t>
  </si>
  <si>
    <t>Blue</t>
  </si>
  <si>
    <t>Fire-Boltt</t>
  </si>
  <si>
    <t>Ninja</t>
  </si>
  <si>
    <t>Call</t>
  </si>
  <si>
    <t>1.83"</t>
  </si>
  <si>
    <t>Watch</t>
  </si>
  <si>
    <t>Calling,</t>
  </si>
  <si>
    <t>AI</t>
  </si>
  <si>
    <t>Assistance,</t>
  </si>
  <si>
    <t>Sports</t>
  </si>
  <si>
    <t>Modes</t>
  </si>
  <si>
    <t>IP67</t>
  </si>
  <si>
    <t>Rating,</t>
  </si>
  <si>
    <t>240*280</t>
  </si>
  <si>
    <t>Resolution</t>
  </si>
  <si>
    <t>Phoenix</t>
  </si>
  <si>
    <t>Calling</t>
  </si>
  <si>
    <t>1.3",120+</t>
  </si>
  <si>
    <t>Modes,</t>
  </si>
  <si>
    <t>240*240</t>
  </si>
  <si>
    <t>PX</t>
  </si>
  <si>
    <t>Res</t>
  </si>
  <si>
    <t>SpO2,</t>
  </si>
  <si>
    <t>Heart</t>
  </si>
  <si>
    <t>Rate</t>
  </si>
  <si>
    <t>Monitoring</t>
  </si>
  <si>
    <t>Rating</t>
  </si>
  <si>
    <t>Wave</t>
  </si>
  <si>
    <t>Watch,</t>
  </si>
  <si>
    <t>Talk</t>
  </si>
  <si>
    <t>Dedicated</t>
  </si>
  <si>
    <t>Chip,</t>
  </si>
  <si>
    <t>1.69â€</t>
  </si>
  <si>
    <t>NITS</t>
  </si>
  <si>
    <t>Color</t>
  </si>
  <si>
    <t>Gamut,</t>
  </si>
  <si>
    <t>150+</t>
  </si>
  <si>
    <t>Faces,</t>
  </si>
  <si>
    <t>Multi-Sport</t>
  </si>
  <si>
    <t>Modes,HR,SpO2,</t>
  </si>
  <si>
    <t>IP68(Active</t>
  </si>
  <si>
    <t>3i</t>
  </si>
  <si>
    <t>20000mAh</t>
  </si>
  <si>
    <t>Lithium</t>
  </si>
  <si>
    <t>Polymer</t>
  </si>
  <si>
    <t>Input-</t>
  </si>
  <si>
    <t>USB|</t>
  </si>
  <si>
    <t>Triple</t>
  </si>
  <si>
    <t>Sandstone</t>
  </si>
  <si>
    <t>A1</t>
  </si>
  <si>
    <t>(Light</t>
  </si>
  <si>
    <t>Blue,</t>
  </si>
  <si>
    <t>2GB</t>
  </si>
  <si>
    <t>RAM,</t>
  </si>
  <si>
    <t>32GB</t>
  </si>
  <si>
    <t>Storage)</t>
  </si>
  <si>
    <t>Segment</t>
  </si>
  <si>
    <t>Best</t>
  </si>
  <si>
    <t>Cam</t>
  </si>
  <si>
    <t>5000mAh</t>
  </si>
  <si>
    <t>Battery</t>
  </si>
  <si>
    <t>Texture</t>
  </si>
  <si>
    <t>2T</t>
  </si>
  <si>
    <t>(Jade</t>
  </si>
  <si>
    <t>Fog,</t>
  </si>
  <si>
    <t>8GB</t>
  </si>
  <si>
    <t>128GB</t>
  </si>
  <si>
    <t>(Gray</t>
  </si>
  <si>
    <t>Shadow,</t>
  </si>
  <si>
    <t>Green,</t>
  </si>
  <si>
    <t>RAM</t>
  </si>
  <si>
    <t>ROM)</t>
  </si>
  <si>
    <t>SanDisk</t>
  </si>
  <si>
    <t>UltraÂ®</t>
  </si>
  <si>
    <t>microSDXCâ„¢</t>
  </si>
  <si>
    <t>UHS-I</t>
  </si>
  <si>
    <t>64GB,</t>
  </si>
  <si>
    <t>140MB/s</t>
  </si>
  <si>
    <t>R,</t>
  </si>
  <si>
    <t>Warranty,</t>
  </si>
  <si>
    <t>Noise</t>
  </si>
  <si>
    <t>Pulse</t>
  </si>
  <si>
    <t>Go</t>
  </si>
  <si>
    <t>Buzz</t>
  </si>
  <si>
    <t>1.69"</t>
  </si>
  <si>
    <t>Display,</t>
  </si>
  <si>
    <t>NITS,</t>
  </si>
  <si>
    <t>Cloud</t>
  </si>
  <si>
    <t>Face,</t>
  </si>
  <si>
    <t>SPo2,</t>
  </si>
  <si>
    <t>Tracking,</t>
  </si>
  <si>
    <t>Mode</t>
  </si>
  <si>
    <t>Auto</t>
  </si>
  <si>
    <t>Detection,</t>
  </si>
  <si>
    <t>Longer</t>
  </si>
  <si>
    <t>(Jet</t>
  </si>
  <si>
    <t>Nokia</t>
  </si>
  <si>
    <t>Single</t>
  </si>
  <si>
    <t>SIM,</t>
  </si>
  <si>
    <t>Keypad</t>
  </si>
  <si>
    <t>FM</t>
  </si>
  <si>
    <t>Radio</t>
  </si>
  <si>
    <t>Charcoal</t>
  </si>
  <si>
    <t>Lite</t>
  </si>
  <si>
    <t>Smartwatch</t>
  </si>
  <si>
    <t>Sleek</t>
  </si>
  <si>
    <t>Body,</t>
  </si>
  <si>
    <t>HR</t>
  </si>
  <si>
    <t>SpO2</t>
  </si>
  <si>
    <t>Level</t>
  </si>
  <si>
    <t>Monitor,</t>
  </si>
  <si>
    <t>140+</t>
  </si>
  <si>
    <t>Activity</t>
  </si>
  <si>
    <t>Tracker,</t>
  </si>
  <si>
    <t>IP68</t>
  </si>
  <si>
    <t>Days</t>
  </si>
  <si>
    <t>Life(Active</t>
  </si>
  <si>
    <t>JBL</t>
  </si>
  <si>
    <t>C100SI</t>
  </si>
  <si>
    <t>Wired</t>
  </si>
  <si>
    <t>Ear</t>
  </si>
  <si>
    <t>Mic,</t>
  </si>
  <si>
    <t>Pure</t>
  </si>
  <si>
    <t>Bass</t>
  </si>
  <si>
    <t>Sound,</t>
  </si>
  <si>
    <t>Multi-function</t>
  </si>
  <si>
    <t>Angled</t>
  </si>
  <si>
    <t>Buds</t>
  </si>
  <si>
    <t>Comfort</t>
  </si>
  <si>
    <t>fit</t>
  </si>
  <si>
    <t>M04</t>
  </si>
  <si>
    <t>4GB</t>
  </si>
  <si>
    <t>64GB</t>
  </si>
  <si>
    <t>Storage</t>
  </si>
  <si>
    <t>MediaTek</t>
  </si>
  <si>
    <t>Helio</t>
  </si>
  <si>
    <t>P35</t>
  </si>
  <si>
    <t>mAh</t>
  </si>
  <si>
    <t>Tangentbeat</t>
  </si>
  <si>
    <t>in-Ear</t>
  </si>
  <si>
    <t>Enhanced</t>
  </si>
  <si>
    <t>Bass,</t>
  </si>
  <si>
    <t>10mm</t>
  </si>
  <si>
    <t>Drivers,</t>
  </si>
  <si>
    <t>Clear</t>
  </si>
  <si>
    <t>Calls,</t>
  </si>
  <si>
    <t>Snug-Fit,</t>
  </si>
  <si>
    <t>Magnetic</t>
  </si>
  <si>
    <t>Buds,</t>
  </si>
  <si>
    <t>IPX4</t>
  </si>
  <si>
    <t>Neckband</t>
  </si>
  <si>
    <t>10A</t>
  </si>
  <si>
    <t>(Charcoal</t>
  </si>
  <si>
    <t>Ghz</t>
  </si>
  <si>
    <t>Octa</t>
  </si>
  <si>
    <t>Core</t>
  </si>
  <si>
    <t>G25</t>
  </si>
  <si>
    <t>Sensor</t>
  </si>
  <si>
    <t>5GB</t>
  </si>
  <si>
    <t>Booster</t>
  </si>
  <si>
    <t>Bullet</t>
  </si>
  <si>
    <t>36W</t>
  </si>
  <si>
    <t>Charger,</t>
  </si>
  <si>
    <t>Port</t>
  </si>
  <si>
    <t>Bassheads</t>
  </si>
  <si>
    <t>Earphones</t>
  </si>
  <si>
    <t>Mic(Taffy</t>
  </si>
  <si>
    <t>Pink)</t>
  </si>
  <si>
    <t>128GB,</t>
  </si>
  <si>
    <t>10000mAh</t>
  </si>
  <si>
    <t>Ion,</t>
  </si>
  <si>
    <t>Pocket</t>
  </si>
  <si>
    <t>Watt</t>
  </si>
  <si>
    <t>Input</t>
  </si>
  <si>
    <t>Ports(Micro-USB</t>
  </si>
  <si>
    <t>C),</t>
  </si>
  <si>
    <t>Ports,</t>
  </si>
  <si>
    <t>10000mAH</t>
  </si>
  <si>
    <t>Li-Polymer,</t>
  </si>
  <si>
    <t>(Midnight</t>
  </si>
  <si>
    <t>ELV</t>
  </si>
  <si>
    <t>Adjustable</t>
  </si>
  <si>
    <t>Arm,</t>
  </si>
  <si>
    <t>Windshield</t>
  </si>
  <si>
    <t>25W</t>
  </si>
  <si>
    <t>Cellular</t>
  </si>
  <si>
    <t>ColorFit</t>
  </si>
  <si>
    <t>Grand</t>
  </si>
  <si>
    <t>1.69"(4.29cm)</t>
  </si>
  <si>
    <t>Charge,</t>
  </si>
  <si>
    <t>Spo2,</t>
  </si>
  <si>
    <t>Stress,</t>
  </si>
  <si>
    <t>Sleep,</t>
  </si>
  <si>
    <t>IP68,</t>
  </si>
  <si>
    <t>Sp02</t>
  </si>
  <si>
    <t>Over</t>
  </si>
  <si>
    <t>based</t>
  </si>
  <si>
    <t>watch</t>
  </si>
  <si>
    <t>faces</t>
  </si>
  <si>
    <t>8GB,</t>
  </si>
  <si>
    <t>6000mAh</t>
  </si>
  <si>
    <t>16GB</t>
  </si>
  <si>
    <t>Purchased</t>
  </si>
  <si>
    <t>Separately</t>
  </si>
  <si>
    <t>microSD</t>
  </si>
  <si>
    <t>Card</t>
  </si>
  <si>
    <t>32GB,</t>
  </si>
  <si>
    <t>120MB/s</t>
  </si>
  <si>
    <t>M13</t>
  </si>
  <si>
    <t>(Aqua</t>
  </si>
  <si>
    <t>6GB,</t>
  </si>
  <si>
    <t>12GB</t>
  </si>
  <si>
    <t>India's</t>
  </si>
  <si>
    <t>Button,</t>
  </si>
  <si>
    <t>Hands</t>
  </si>
  <si>
    <t>On</t>
  </si>
  <si>
    <t>Built</t>
  </si>
  <si>
    <t>Mic</t>
  </si>
  <si>
    <t>(Emerald</t>
  </si>
  <si>
    <t>Brown,</t>
  </si>
  <si>
    <t>vivo</t>
  </si>
  <si>
    <t>Z6</t>
  </si>
  <si>
    <t>(Chromatic</t>
  </si>
  <si>
    <t>6GB</t>
  </si>
  <si>
    <t>Snapdragon</t>
  </si>
  <si>
    <t>695-6nm</t>
  </si>
  <si>
    <t>Processor</t>
  </si>
  <si>
    <t>FHD+</t>
  </si>
  <si>
    <t>Activ</t>
  </si>
  <si>
    <t>Octa-core</t>
  </si>
  <si>
    <t>G35</t>
  </si>
  <si>
    <t>9A</t>
  </si>
  <si>
    <t>Sport</t>
  </si>
  <si>
    <t>(Coral</t>
  </si>
  <si>
    <t>2GHz</t>
  </si>
  <si>
    <t>(Sea</t>
  </si>
  <si>
    <t>AGARO</t>
  </si>
  <si>
    <t>OTG</t>
  </si>
  <si>
    <t>Visionary</t>
  </si>
  <si>
    <t>1.78"</t>
  </si>
  <si>
    <t>AMOLED</t>
  </si>
  <si>
    <t>368*448</t>
  </si>
  <si>
    <t>100+</t>
  </si>
  <si>
    <t>TWS</t>
  </si>
  <si>
    <t>Connection,</t>
  </si>
  <si>
    <t>SPO2</t>
  </si>
  <si>
    <t>1.72"</t>
  </si>
  <si>
    <t>TruView</t>
  </si>
  <si>
    <t>Fully-Functional</t>
  </si>
  <si>
    <t>Crown,</t>
  </si>
  <si>
    <t>PPI,</t>
  </si>
  <si>
    <t>Refresh</t>
  </si>
  <si>
    <t>Rate,</t>
  </si>
  <si>
    <t>Brightness</t>
  </si>
  <si>
    <t>(Stellar</t>
  </si>
  <si>
    <t>World's</t>
  </si>
  <si>
    <t>First</t>
  </si>
  <si>
    <t>(Slate</t>
  </si>
  <si>
    <t>38W</t>
  </si>
  <si>
    <t>Output.</t>
  </si>
  <si>
    <t>Qualcomm</t>
  </si>
  <si>
    <t>(Copper</t>
  </si>
  <si>
    <t>narzo</t>
  </si>
  <si>
    <t>(Speed</t>
  </si>
  <si>
    <t>RAM+64GB</t>
  </si>
  <si>
    <t>G96</t>
  </si>
  <si>
    <t>50MP</t>
  </si>
  <si>
    <t>Camera</t>
  </si>
  <si>
    <t>Smooth</t>
  </si>
  <si>
    <t>WeCool</t>
  </si>
  <si>
    <t>Extendable</t>
  </si>
  <si>
    <t>Selfie</t>
  </si>
  <si>
    <t>Sticks</t>
  </si>
  <si>
    <t>Tripod</t>
  </si>
  <si>
    <t>Stand,</t>
  </si>
  <si>
    <t>Multifunctional</t>
  </si>
  <si>
    <t>iPhone/OnePlus/Samsung/Oppo/Vivo</t>
  </si>
  <si>
    <t>OPPO</t>
  </si>
  <si>
    <t>A74</t>
  </si>
  <si>
    <t>(Fantastic</t>
  </si>
  <si>
    <t>Purple,6GB</t>
  </si>
  <si>
    <t>RAM,128GB</t>
  </si>
  <si>
    <t>Cost</t>
  </si>
  <si>
    <t>EMI/Additional</t>
  </si>
  <si>
    <t>Exchange</t>
  </si>
  <si>
    <t>Offers</t>
  </si>
  <si>
    <t>(Stealth</t>
  </si>
  <si>
    <t>67W</t>
  </si>
  <si>
    <t>Turbo</t>
  </si>
  <si>
    <t>Additional</t>
  </si>
  <si>
    <t>Included</t>
  </si>
  <si>
    <t>Phones,</t>
  </si>
  <si>
    <t>Classic</t>
  </si>
  <si>
    <t>Spo2</t>
  </si>
  <si>
    <t>Monitoring,</t>
  </si>
  <si>
    <t>Notification,</t>
  </si>
  <si>
    <t>Replies</t>
  </si>
  <si>
    <t>Text</t>
  </si>
  <si>
    <t>Calls</t>
  </si>
  <si>
    <t>(Rose</t>
  </si>
  <si>
    <t>HR,</t>
  </si>
  <si>
    <t>IP68(Mauve)</t>
  </si>
  <si>
    <t>Nova,</t>
  </si>
  <si>
    <t>SnapdragonÂ®</t>
  </si>
  <si>
    <t>80W</t>
  </si>
  <si>
    <t>FlashCharge</t>
  </si>
  <si>
    <t>Xtend</t>
  </si>
  <si>
    <t>Built-in,</t>
  </si>
  <si>
    <t>Sleep</t>
  </si>
  <si>
    <t>ATM</t>
  </si>
  <si>
    <t>Battery(Charcoal</t>
  </si>
  <si>
    <t>Tygot</t>
  </si>
  <si>
    <t>EVO</t>
  </si>
  <si>
    <t>microSDXC</t>
  </si>
  <si>
    <t>U3</t>
  </si>
  <si>
    <t>130MB/s</t>
  </si>
  <si>
    <t>Memory</t>
  </si>
  <si>
    <t>(MB-MC128KA),</t>
  </si>
  <si>
    <t>Adapto</t>
  </si>
  <si>
    <t>PD/Type</t>
  </si>
  <si>
    <t>Pro/12</t>
  </si>
  <si>
    <t>Mini/12</t>
  </si>
  <si>
    <t>Max/11/XS/XR/X/8/Plus,</t>
  </si>
  <si>
    <t>Pro/Air/Mini,</t>
  </si>
  <si>
    <t>(Adapter</t>
  </si>
  <si>
    <t>Mic(Furious</t>
  </si>
  <si>
    <t>44W</t>
  </si>
  <si>
    <t>(Lumina</t>
  </si>
  <si>
    <t>6.44"</t>
  </si>
  <si>
    <t>just</t>
  </si>
  <si>
    <t>mins</t>
  </si>
  <si>
    <t>in-Display</t>
  </si>
  <si>
    <t>Fingerprint</t>
  </si>
  <si>
    <t>Scanning</t>
  </si>
  <si>
    <t>Gladiator</t>
  </si>
  <si>
    <t>1.96"</t>
  </si>
  <si>
    <t>Biggest</t>
  </si>
  <si>
    <t>&amp;123</t>
  </si>
  <si>
    <t>Unique</t>
  </si>
  <si>
    <t>UI</t>
  </si>
  <si>
    <t>Interactions,</t>
  </si>
  <si>
    <t>Tracking</t>
  </si>
  <si>
    <t>STRIFF</t>
  </si>
  <si>
    <t>PS2_01</t>
  </si>
  <si>
    <t>Angle</t>
  </si>
  <si>
    <t>Mobile/Tablet</t>
  </si>
  <si>
    <t>Tabletop</t>
  </si>
  <si>
    <t>Stand.</t>
  </si>
  <si>
    <t>Android,</t>
  </si>
  <si>
    <t>Samsung,</t>
  </si>
  <si>
    <t>Xiaomi.</t>
  </si>
  <si>
    <t>Portable,</t>
  </si>
  <si>
    <t>Foldable</t>
  </si>
  <si>
    <t>Bed,</t>
  </si>
  <si>
    <t>Office,</t>
  </si>
  <si>
    <t>Live</t>
  </si>
  <si>
    <t>Truly</t>
  </si>
  <si>
    <t>Earbuds</t>
  </si>
  <si>
    <t>Hours</t>
  </si>
  <si>
    <t>Playtime,</t>
  </si>
  <si>
    <t>Mystic</t>
  </si>
  <si>
    <t>256GB</t>
  </si>
  <si>
    <t>Spiral</t>
  </si>
  <si>
    <t>Protector</t>
  </si>
  <si>
    <t>Saver</t>
  </si>
  <si>
    <t>Headphone</t>
  </si>
  <si>
    <t>(Cable</t>
  </si>
  <si>
    <t>Units))</t>
  </si>
  <si>
    <t>Boom</t>
  </si>
  <si>
    <t>Ultima</t>
  </si>
  <si>
    <t>Driver,</t>
  </si>
  <si>
    <t>in-line</t>
  </si>
  <si>
    <t>Volume</t>
  </si>
  <si>
    <t>Passive</t>
  </si>
  <si>
    <t>Cancelling</t>
  </si>
  <si>
    <t>4GB,</t>
  </si>
  <si>
    <t>(Forest</t>
  </si>
  <si>
    <t>Storage,</t>
  </si>
  <si>
    <t>SuperVOOC)</t>
  </si>
  <si>
    <t>Holding</t>
  </si>
  <si>
    <t>180Â°</t>
  </si>
  <si>
    <t>View,</t>
  </si>
  <si>
    <t>Height</t>
  </si>
  <si>
    <t>Adjustment,</t>
  </si>
  <si>
    <t>Wide</t>
  </si>
  <si>
    <t>Compatibility,</t>
  </si>
  <si>
    <t>Multipurpose,</t>
  </si>
  <si>
    <t>Anti-Skid</t>
  </si>
  <si>
    <t>(Twistand,</t>
  </si>
  <si>
    <t>Slim</t>
  </si>
  <si>
    <t>Bank,</t>
  </si>
  <si>
    <t>(Input</t>
  </si>
  <si>
    <t>Output),</t>
  </si>
  <si>
    <t>Multi-Layer</t>
  </si>
  <si>
    <t>Protection</t>
  </si>
  <si>
    <t>Anrdoid</t>
  </si>
  <si>
    <t>(Stylo</t>
  </si>
  <si>
    <t>10K,</t>
  </si>
  <si>
    <t>Tangent</t>
  </si>
  <si>
    <t>Hi-Fi</t>
  </si>
  <si>
    <t>Sound</t>
  </si>
  <si>
    <t>8Hrs</t>
  </si>
  <si>
    <t>Lightweight</t>
  </si>
  <si>
    <t>Snug-fit</t>
  </si>
  <si>
    <t>Water</t>
  </si>
  <si>
    <t>U1</t>
  </si>
  <si>
    <t>(MB-MC64KA),</t>
  </si>
  <si>
    <t>Delivery,</t>
  </si>
  <si>
    <t>Input,</t>
  </si>
  <si>
    <t>Protection,</t>
  </si>
  <si>
    <t>Li-Polymer</t>
  </si>
  <si>
    <t>(Stylo-20k,</t>
  </si>
  <si>
    <t>Battery(Pitch</t>
  </si>
  <si>
    <t>IP68(Deep</t>
  </si>
  <si>
    <t>22.5W</t>
  </si>
  <si>
    <t>Protector,</t>
  </si>
  <si>
    <t>Winder</t>
  </si>
  <si>
    <t>Cables,</t>
  </si>
  <si>
    <t>Earphones,</t>
  </si>
  <si>
    <t>(Space</t>
  </si>
  <si>
    <t>Storage)|90Hz</t>
  </si>
  <si>
    <t>QualcommÂ®</t>
  </si>
  <si>
    <t>Snapdragonâ„¢</t>
  </si>
  <si>
    <t>680-6nm</t>
  </si>
  <si>
    <t>33W</t>
  </si>
  <si>
    <t>Oraimo</t>
  </si>
  <si>
    <t>Elite</t>
  </si>
  <si>
    <t>5V/2.4A</t>
  </si>
  <si>
    <t>11/Xs/XS</t>
  </si>
  <si>
    <t>Max/XR/X/8/7/6/Plus,</t>
  </si>
  <si>
    <t>Pro/Air</t>
  </si>
  <si>
    <t>2/Mini</t>
  </si>
  <si>
    <t>3/Mini</t>
  </si>
  <si>
    <t>4,</t>
  </si>
  <si>
    <t>S4/S5,</t>
  </si>
  <si>
    <t>Goldmedal</t>
  </si>
  <si>
    <t>Curve</t>
  </si>
  <si>
    <t>Plastic</t>
  </si>
  <si>
    <t>Spice</t>
  </si>
  <si>
    <t>3-Pin</t>
  </si>
  <si>
    <t>240V</t>
  </si>
  <si>
    <t>Adaptor</t>
  </si>
  <si>
    <t>C1</t>
  </si>
  <si>
    <t>Click</t>
  </si>
  <si>
    <t>Technology,360Â°</t>
  </si>
  <si>
    <t>Rotational,</t>
  </si>
  <si>
    <t>Suction</t>
  </si>
  <si>
    <t>Cup,Compatible</t>
  </si>
  <si>
    <t>Wildshield</t>
  </si>
  <si>
    <t>Dashboard</t>
  </si>
  <si>
    <t>Car,</t>
  </si>
  <si>
    <t>HP</t>
  </si>
  <si>
    <t>Class</t>
  </si>
  <si>
    <t>MicroSD</t>
  </si>
  <si>
    <t>(U1</t>
  </si>
  <si>
    <t>TF</t>
  </si>
  <si>
    <t>CardÂ</t>
  </si>
  <si>
    <t>32GB)</t>
  </si>
  <si>
    <t>(Mystic</t>
  </si>
  <si>
    <t>Night,</t>
  </si>
  <si>
    <t>Mic(Active</t>
  </si>
  <si>
    <t>MODESK</t>
  </si>
  <si>
    <t>POR-122</t>
  </si>
  <si>
    <t>50i</t>
  </si>
  <si>
    <t>(Mint</t>
  </si>
  <si>
    <t>RAM+32GB</t>
  </si>
  <si>
    <t>6.5"</t>
  </si>
  <si>
    <t>Input(Micro-USB</t>
  </si>
  <si>
    <t>(Metallic</t>
  </si>
  <si>
    <t>Radio,</t>
  </si>
  <si>
    <t>Slot</t>
  </si>
  <si>
    <t>MP3</t>
  </si>
  <si>
    <t>Player</t>
  </si>
  <si>
    <t>(Raven</t>
  </si>
  <si>
    <t>Green)</t>
  </si>
  <si>
    <t>(Stardust</t>
  </si>
  <si>
    <t>(Fluid</t>
  </si>
  <si>
    <t>Spigen</t>
  </si>
  <si>
    <t>EZ</t>
  </si>
  <si>
    <t>Fit</t>
  </si>
  <si>
    <t>Tempered</t>
  </si>
  <si>
    <t>Glass</t>
  </si>
  <si>
    <t>Guard</t>
  </si>
  <si>
    <t>(1.4")</t>
  </si>
  <si>
    <t>10-Day</t>
  </si>
  <si>
    <t>Jet</t>
  </si>
  <si>
    <t>(Legion</t>
  </si>
  <si>
    <t>Sky,</t>
  </si>
  <si>
    <t>778G</t>
  </si>
  <si>
    <t>nits</t>
  </si>
  <si>
    <t>Peak</t>
  </si>
  <si>
    <t>HDR10+</t>
  </si>
  <si>
    <t>SonicCharge</t>
  </si>
  <si>
    <t>A31</t>
  </si>
  <si>
    <t>(Mystery</t>
  </si>
  <si>
    <t>Motorola</t>
  </si>
  <si>
    <t>a10</t>
  </si>
  <si>
    <t>Sim</t>
  </si>
  <si>
    <t>keypad</t>
  </si>
  <si>
    <t>Battery,</t>
  </si>
  <si>
    <t>Expandable</t>
  </si>
  <si>
    <t>(Deep</t>
  </si>
  <si>
    <t>Modes,HR,SpO2(Caribbean</t>
  </si>
  <si>
    <t>(Sensor</t>
  </si>
  <si>
    <t>Protection)</t>
  </si>
  <si>
    <t>KINGONE</t>
  </si>
  <si>
    <t>Upgraded</t>
  </si>
  <si>
    <t>Stylus</t>
  </si>
  <si>
    <t>Pen,</t>
  </si>
  <si>
    <t>Pencil,</t>
  </si>
  <si>
    <t>Precision</t>
  </si>
  <si>
    <t>Sensitivity,</t>
  </si>
  <si>
    <t>Palm</t>
  </si>
  <si>
    <t>Rejection,</t>
  </si>
  <si>
    <t>Prevents</t>
  </si>
  <si>
    <t>ON/Off</t>
  </si>
  <si>
    <t>Touch,</t>
  </si>
  <si>
    <t>Adsorption</t>
  </si>
  <si>
    <t>Later</t>
  </si>
  <si>
    <t>CarPower</t>
  </si>
  <si>
    <t>3.0A)</t>
  </si>
  <si>
    <t>Smartphones(Black)</t>
  </si>
  <si>
    <t>Newly</t>
  </si>
  <si>
    <t>Launched</t>
  </si>
  <si>
    <t>Electra</t>
  </si>
  <si>
    <t>1.81"</t>
  </si>
  <si>
    <t>Ultra-Seamless</t>
  </si>
  <si>
    <t>BT</t>
  </si>
  <si>
    <t>Chip,20</t>
  </si>
  <si>
    <t>Built-In</t>
  </si>
  <si>
    <t>Faces,100</t>
  </si>
  <si>
    <t>Modes,Menu</t>
  </si>
  <si>
    <t>Personalization,In-Built</t>
  </si>
  <si>
    <t>Games(Charcoal</t>
  </si>
  <si>
    <t>Force</t>
  </si>
  <si>
    <t>X10</t>
  </si>
  <si>
    <t>1.7"</t>
  </si>
  <si>
    <t>Real</t>
  </si>
  <si>
    <t>Runtime,</t>
  </si>
  <si>
    <t>Fitness</t>
  </si>
  <si>
    <t>Trackers</t>
  </si>
  <si>
    <t>(Pink)</t>
  </si>
  <si>
    <t>(Dynamo</t>
  </si>
  <si>
    <t>Ehs64</t>
  </si>
  <si>
    <t>Ehs64Avfwecinu</t>
  </si>
  <si>
    <t>Hands-Free</t>
  </si>
  <si>
    <t>Built,</t>
  </si>
  <si>
    <t>Lazy</t>
  </si>
  <si>
    <t>Clip</t>
  </si>
  <si>
    <t>Clamp</t>
  </si>
  <si>
    <t>1),</t>
  </si>
  <si>
    <t>Ring</t>
  </si>
  <si>
    <t>Assistance,118</t>
  </si>
  <si>
    <t>Calculator</t>
  </si>
  <si>
    <t>Games,</t>
  </si>
  <si>
    <t>Amozo</t>
  </si>
  <si>
    <t>Hybrid</t>
  </si>
  <si>
    <t>Drop</t>
  </si>
  <si>
    <t>(TPU</t>
  </si>
  <si>
    <t>Polycarbonate</t>
  </si>
  <si>
    <t>Transparent)</t>
  </si>
  <si>
    <t>Dock</t>
  </si>
  <si>
    <t>Tabs,</t>
  </si>
  <si>
    <t>Kindle,</t>
  </si>
  <si>
    <t>Tecno</t>
  </si>
  <si>
    <t>Spark</t>
  </si>
  <si>
    <t>(Sky</t>
  </si>
  <si>
    <t>Mirror,</t>
  </si>
  <si>
    <t>11GB</t>
  </si>
  <si>
    <t>G37</t>
  </si>
  <si>
    <t>Finish,</t>
  </si>
  <si>
    <t>Tukzer</t>
  </si>
  <si>
    <t>Capacitive</t>
  </si>
  <si>
    <t>Pen</t>
  </si>
  <si>
    <t>Screens</t>
  </si>
  <si>
    <t>Fine</t>
  </si>
  <si>
    <t>Point,</t>
  </si>
  <si>
    <t>Body</t>
  </si>
  <si>
    <t>Magnetism</t>
  </si>
  <si>
    <t>Cap</t>
  </si>
  <si>
    <t>Smartphones/Tablets/iPad/iPad</t>
  </si>
  <si>
    <t>Pro/iPhone</t>
  </si>
  <si>
    <t>Pieces</t>
  </si>
  <si>
    <t>Highly</t>
  </si>
  <si>
    <t>Mouse</t>
  </si>
  <si>
    <t>Suit</t>
  </si>
  <si>
    <t>Computers</t>
  </si>
  <si>
    <t>Chargers</t>
  </si>
  <si>
    <t>XCD-C12</t>
  </si>
  <si>
    <t>Alpha</t>
  </si>
  <si>
    <t>Tru</t>
  </si>
  <si>
    <t>60hz</t>
  </si>
  <si>
    <t>instacharge,</t>
  </si>
  <si>
    <t>Gesture</t>
  </si>
  <si>
    <t>Control,</t>
  </si>
  <si>
    <t>Crown</t>
  </si>
  <si>
    <t>Elv</t>
  </si>
  <si>
    <t>(Meadow</t>
  </si>
  <si>
    <t>MTK</t>
  </si>
  <si>
    <t>Dimensity</t>
  </si>
  <si>
    <t>MP</t>
  </si>
  <si>
    <t>Function,</t>
  </si>
  <si>
    <t>Men</t>
  </si>
  <si>
    <t>Women</t>
  </si>
  <si>
    <t>Pink</t>
  </si>
  <si>
    <t>Health/Fitness</t>
  </si>
  <si>
    <t>CLAMP</t>
  </si>
  <si>
    <t>Car-Vent</t>
  </si>
  <si>
    <t>Degree</t>
  </si>
  <si>
    <t>Rotational(Black)</t>
  </si>
  <si>
    <t>Volta</t>
  </si>
  <si>
    <t>12W</t>
  </si>
  <si>
    <t>BIS</t>
  </si>
  <si>
    <t>Certified,</t>
  </si>
  <si>
    <t>Without</t>
  </si>
  <si>
    <t>1.3"</t>
  </si>
  <si>
    <t>Screen,</t>
  </si>
  <si>
    <t>170+</t>
  </si>
  <si>
    <t>Gesture,</t>
  </si>
  <si>
    <t>Music</t>
  </si>
  <si>
    <t>Life(Lightning</t>
  </si>
  <si>
    <t>Inches(4.29cm)</t>
  </si>
  <si>
    <t>(Scarlet</t>
  </si>
  <si>
    <t>Dusk,</t>
  </si>
  <si>
    <t>M32</t>
  </si>
  <si>
    <t>64GB)</t>
  </si>
  <si>
    <t>11T</t>
  </si>
  <si>
    <t>(Matte</t>
  </si>
  <si>
    <t>ROM)|</t>
  </si>
  <si>
    <t>Offers|Get</t>
  </si>
  <si>
    <t>Free!</t>
  </si>
  <si>
    <t>(Horizon</t>
  </si>
  <si>
    <t>1.85''</t>
  </si>
  <si>
    <t>TFT</t>
  </si>
  <si>
    <t>Nits</t>
  </si>
  <si>
    <t>Brightness,</t>
  </si>
  <si>
    <t>DND,</t>
  </si>
  <si>
    <t>Myvn</t>
  </si>
  <si>
    <t>30W</t>
  </si>
  <si>
    <t>Warp/20W</t>
  </si>
  <si>
    <t>8T</t>
  </si>
  <si>
    <t>8Pro</t>
  </si>
  <si>
    <t>7T</t>
  </si>
  <si>
    <t>3T</t>
  </si>
  <si>
    <t>5T</t>
  </si>
  <si>
    <t>6T</t>
  </si>
  <si>
    <t>(Blue)</t>
  </si>
  <si>
    <t>256GB,</t>
  </si>
  <si>
    <t>150MB/s</t>
  </si>
  <si>
    <t>90Hz</t>
  </si>
  <si>
    <t>35g</t>
  </si>
  <si>
    <t>Weight</t>
  </si>
  <si>
    <t>Wine)</t>
  </si>
  <si>
    <t>(Aquamarine</t>
  </si>
  <si>
    <t>Offers|</t>
  </si>
  <si>
    <t>Get</t>
  </si>
  <si>
    <t>Boult</t>
  </si>
  <si>
    <t>Dive+</t>
  </si>
  <si>
    <t>1.85"</t>
  </si>
  <si>
    <t>Smartwatch,</t>
  </si>
  <si>
    <t>Life,</t>
  </si>
  <si>
    <t>1.78â€</t>
  </si>
  <si>
    <t>Hz</t>
  </si>
  <si>
    <t>SPO2,</t>
  </si>
  <si>
    <t>Health</t>
  </si>
  <si>
    <t>Tracker</t>
  </si>
  <si>
    <t>Face</t>
  </si>
  <si>
    <t>[Midnight</t>
  </si>
  <si>
    <t>Black]</t>
  </si>
  <si>
    <t>Agile</t>
  </si>
  <si>
    <t>1.28"</t>
  </si>
  <si>
    <t>Display,Dual</t>
  </si>
  <si>
    <t>Button,in-Built</t>
  </si>
  <si>
    <t>Speaker,AI</t>
  </si>
  <si>
    <t>Assistant,</t>
  </si>
  <si>
    <t>Suite,in-Built</t>
  </si>
  <si>
    <t>Faces-(Jet</t>
  </si>
  <si>
    <t xml:space="preserve"> &amp; 60 Sports Modes with IP68, Sp02 Tracking, Over 100 Cloud based watch faces ( Silver )</t>
  </si>
  <si>
    <t>Bolt</t>
  </si>
  <si>
    <t>Bis</t>
  </si>
  <si>
    <t>(White)(Xwc-64D)</t>
  </si>
  <si>
    <t>Kyosei</t>
  </si>
  <si>
    <t>6a</t>
  </si>
  <si>
    <t>Military-Grade</t>
  </si>
  <si>
    <t>Anti-Explosion</t>
  </si>
  <si>
    <t>Edge-to-Edge</t>
  </si>
  <si>
    <t>Coverage</t>
  </si>
  <si>
    <t>(Thunder</t>
  </si>
  <si>
    <t>EHS64</t>
  </si>
  <si>
    <t>Tablet/Mobile</t>
  </si>
  <si>
    <t>Portable,Foldable</t>
  </si>
  <si>
    <t>Stand.Perfect</t>
  </si>
  <si>
    <t>Bed,Office,</t>
  </si>
  <si>
    <t>Home,Gift</t>
  </si>
  <si>
    <t>Menu</t>
  </si>
  <si>
    <t>Personalization,</t>
  </si>
  <si>
    <t>in-Built</t>
  </si>
  <si>
    <t>Games(Cherry</t>
  </si>
  <si>
    <t>Blossom)</t>
  </si>
  <si>
    <t>B1</t>
  </si>
  <si>
    <t>Bikes</t>
  </si>
  <si>
    <t>or</t>
  </si>
  <si>
    <t>Bike</t>
  </si>
  <si>
    <t>Maps</t>
  </si>
  <si>
    <t>GPS</t>
  </si>
  <si>
    <t>Navigation,</t>
  </si>
  <si>
    <t>one</t>
  </si>
  <si>
    <t>Locking,</t>
  </si>
  <si>
    <t>Firm</t>
  </si>
  <si>
    <t>Gripping,</t>
  </si>
  <si>
    <t>Shake</t>
  </si>
  <si>
    <t>Stable</t>
  </si>
  <si>
    <t>Cradle</t>
  </si>
  <si>
    <t>360Â°</t>
  </si>
  <si>
    <t>Rotation</t>
  </si>
  <si>
    <t>Bicycle</t>
  </si>
  <si>
    <t>Holder,</t>
  </si>
  <si>
    <t>Gooseneck</t>
  </si>
  <si>
    <t>Arms</t>
  </si>
  <si>
    <t>Bedroom,</t>
  </si>
  <si>
    <t>OpenTechÂ®</t>
  </si>
  <si>
    <t>13/13</t>
  </si>
  <si>
    <t>Edge</t>
  </si>
  <si>
    <t>Easy</t>
  </si>
  <si>
    <t>kit</t>
  </si>
  <si>
    <t>(6.1</t>
  </si>
  <si>
    <t>EN</t>
  </si>
  <si>
    <t>LIGNE</t>
  </si>
  <si>
    <t>Desk,</t>
  </si>
  <si>
    <t>Phone/iPad/Tablet</t>
  </si>
  <si>
    <t>(Turquoise</t>
  </si>
  <si>
    <t>Cyan,</t>
  </si>
  <si>
    <t>RAM,64GB</t>
  </si>
  <si>
    <t>7GB</t>
  </si>
  <si>
    <t>URBN</t>
  </si>
  <si>
    <t>Lithium_Polymer</t>
  </si>
  <si>
    <t>Input/Output,</t>
  </si>
  <si>
    <t>(Camo)</t>
  </si>
  <si>
    <t>10T</t>
  </si>
  <si>
    <t>(Moonstone</t>
  </si>
  <si>
    <t>(Cyan)</t>
  </si>
  <si>
    <t>SE</t>
  </si>
  <si>
    <t>1.75"(4.3cm)</t>
  </si>
  <si>
    <t>Alloy</t>
  </si>
  <si>
    <t>Lightweight,</t>
  </si>
  <si>
    <t>Stock</t>
  </si>
  <si>
    <t>Market</t>
  </si>
  <si>
    <t>Info,</t>
  </si>
  <si>
    <t>SMS</t>
  </si>
  <si>
    <t>Reply</t>
  </si>
  <si>
    <t>(Vintage</t>
  </si>
  <si>
    <t>Brown)</t>
  </si>
  <si>
    <t>Rockerz</t>
  </si>
  <si>
    <t>Playback</t>
  </si>
  <si>
    <t>Padded</t>
  </si>
  <si>
    <t>Cushions(Grey/Green)</t>
  </si>
  <si>
    <t>I-Phone13/13</t>
  </si>
  <si>
    <t>mini/13pro/13</t>
  </si>
  <si>
    <t>I-Phone</t>
  </si>
  <si>
    <t>Pro/12mini/12</t>
  </si>
  <si>
    <t>I-Phone11/11</t>
  </si>
  <si>
    <t>Pro/11</t>
  </si>
  <si>
    <t>(Only</t>
  </si>
  <si>
    <t>Adapter)</t>
  </si>
  <si>
    <t>LIRAMARK</t>
  </si>
  <si>
    <t>Webcam</t>
  </si>
  <si>
    <t>Slide,</t>
  </si>
  <si>
    <t>Thin</t>
  </si>
  <si>
    <t>Slide</t>
  </si>
  <si>
    <t>Blocker</t>
  </si>
  <si>
    <t>iMac</t>
  </si>
  <si>
    <t>3)</t>
  </si>
  <si>
    <t>4G</t>
  </si>
  <si>
    <t>Volte</t>
  </si>
  <si>
    <t>Big</t>
  </si>
  <si>
    <t>inbuilt</t>
  </si>
  <si>
    <t>Overall</t>
  </si>
  <si>
    <t>TPU</t>
  </si>
  <si>
    <t>Ultra-Thin</t>
  </si>
  <si>
    <t>Ocean</t>
  </si>
  <si>
    <t>108MP</t>
  </si>
  <si>
    <t>sAmoled+</t>
  </si>
  <si>
    <t>(Sunset</t>
  </si>
  <si>
    <t>Sierra,</t>
  </si>
  <si>
    <t>SHREENOVA</t>
  </si>
  <si>
    <t>ID116</t>
  </si>
  <si>
    <t>Kids</t>
  </si>
  <si>
    <t>POCO</t>
  </si>
  <si>
    <t>C31</t>
  </si>
  <si>
    <t>(Shadow</t>
  </si>
  <si>
    <t>Gray,</t>
  </si>
  <si>
    <t>GB)</t>
  </si>
  <si>
    <t>(4</t>
  </si>
  <si>
    <t>GB</t>
  </si>
  <si>
    <t>RAM)</t>
  </si>
  <si>
    <t>Noise_Colorfit</t>
  </si>
  <si>
    <t>(Smart</t>
  </si>
  <si>
    <t>pin)</t>
  </si>
  <si>
    <t>Friendly</t>
  </si>
  <si>
    <t>kit,</t>
  </si>
  <si>
    <t>10WeRun</t>
  </si>
  <si>
    <t>Id-116</t>
  </si>
  <si>
    <t>Boys,</t>
  </si>
  <si>
    <t>Girls,</t>
  </si>
  <si>
    <t>Men,</t>
  </si>
  <si>
    <t>Gym</t>
  </si>
  <si>
    <t>spo2</t>
  </si>
  <si>
    <t>Tokdis</t>
  </si>
  <si>
    <t>MX-1</t>
  </si>
  <si>
    <t>Resistant</t>
  </si>
  <si>
    <t>lithium_polymer</t>
  </si>
  <si>
    <t>Camo</t>
  </si>
  <si>
    <t>mm</t>
  </si>
  <si>
    <t>(Black,20cm)</t>
  </si>
  <si>
    <t>368*448px</t>
  </si>
  <si>
    <t>Always</t>
  </si>
  <si>
    <t>Suite</t>
  </si>
  <si>
    <t>Poly</t>
  </si>
  <si>
    <t>Carbonate</t>
  </si>
  <si>
    <t>Clear)</t>
  </si>
  <si>
    <t>PE2.0&amp;Quick</t>
  </si>
  <si>
    <t>Mini/13</t>
  </si>
  <si>
    <t>Max/12/12</t>
  </si>
  <si>
    <t>Mini/Pro,</t>
  </si>
  <si>
    <t>Pixel,</t>
  </si>
  <si>
    <t>Airpods</t>
  </si>
  <si>
    <t>12pcs</t>
  </si>
  <si>
    <t>Protectors</t>
  </si>
  <si>
    <t>Wires,</t>
  </si>
  <si>
    <t>Computers,</t>
  </si>
  <si>
    <t>etc.(Grey)</t>
  </si>
  <si>
    <t>REDMI</t>
  </si>
  <si>
    <t>9i</t>
  </si>
  <si>
    <t xml:space="preserve"> &amp; 60 Sports Modes with IP68, Sp02 Tracking, Over 100 Cloud based watch faces ( Green )</t>
  </si>
  <si>
    <t>Josh</t>
  </si>
  <si>
    <t>21(Blue</t>
  </si>
  <si>
    <t>Sim,Call</t>
  </si>
  <si>
    <t>Blink</t>
  </si>
  <si>
    <t>Notification,Military</t>
  </si>
  <si>
    <t>Day</t>
  </si>
  <si>
    <t>Backup,</t>
  </si>
  <si>
    <t>(Transparent)</t>
  </si>
  <si>
    <t>Kit,</t>
  </si>
  <si>
    <t>(Polycarbonate|</t>
  </si>
  <si>
    <t>Transparent</t>
  </si>
  <si>
    <t>Sides</t>
  </si>
  <si>
    <t>Charger,Flix</t>
  </si>
  <si>
    <t>Poart,5V/2.4A/12W</t>
  </si>
  <si>
    <t>Charging,Adapter</t>
  </si>
  <si>
    <t>Android/Iphone</t>
  </si>
  <si>
    <t>11/Xs/Xs</t>
  </si>
  <si>
    <t>Max/Xr/X/8/7/6/Plus,Ipad</t>
  </si>
  <si>
    <t>3/4,Samsung</t>
  </si>
  <si>
    <t>S4/S5</t>
  </si>
  <si>
    <t>More-Black</t>
  </si>
  <si>
    <t>3GB</t>
  </si>
  <si>
    <t>Prolet</t>
  </si>
  <si>
    <t>Bumper</t>
  </si>
  <si>
    <t>44mm</t>
  </si>
  <si>
    <t>(Cloud</t>
  </si>
  <si>
    <t>Navy,</t>
  </si>
  <si>
    <t>EMI</t>
  </si>
  <si>
    <t>S5</t>
  </si>
  <si>
    <t>Reinforced</t>
  </si>
  <si>
    <t>Cms,</t>
  </si>
  <si>
    <t>Screw</t>
  </si>
  <si>
    <t>Gopro,</t>
  </si>
  <si>
    <t>Camera,</t>
  </si>
  <si>
    <t>(Royal</t>
  </si>
  <si>
    <t>(Electric</t>
  </si>
  <si>
    <t>Amp</t>
  </si>
  <si>
    <t>Mobilife</t>
  </si>
  <si>
    <t>Remote,3-in-1</t>
  </si>
  <si>
    <t>Oppo</t>
  </si>
  <si>
    <t>Vivo</t>
  </si>
  <si>
    <t>More,Black</t>
  </si>
  <si>
    <t>27000mAh</t>
  </si>
  <si>
    <t>Adhesive</t>
  </si>
  <si>
    <t>Strips,</t>
  </si>
  <si>
    <t>1)</t>
  </si>
  <si>
    <t>Tank</t>
  </si>
  <si>
    <t>(Moonlight</t>
  </si>
  <si>
    <t>DYAZO</t>
  </si>
  <si>
    <t>Connector/Converter/Adapter</t>
  </si>
  <si>
    <t>s</t>
  </si>
  <si>
    <t>Ultra,Google</t>
  </si>
  <si>
    <t>Pencil</t>
  </si>
  <si>
    <t>(2nd</t>
  </si>
  <si>
    <t>Generation)</t>
  </si>
  <si>
    <t>Sensitive,</t>
  </si>
  <si>
    <t>1/2/3/4,</t>
  </si>
  <si>
    <t>3/4/5/6,</t>
  </si>
  <si>
    <t>4/5,</t>
  </si>
  <si>
    <t>mini6</t>
  </si>
  <si>
    <t>BassHeads</t>
  </si>
  <si>
    <t>Airdopes</t>
  </si>
  <si>
    <t>mic,</t>
  </si>
  <si>
    <t>42H</t>
  </si>
  <si>
    <t>Beast</t>
  </si>
  <si>
    <t>Mode(Low</t>
  </si>
  <si>
    <t>Latency</t>
  </si>
  <si>
    <t>80ms)</t>
  </si>
  <si>
    <t>Gaming,</t>
  </si>
  <si>
    <t>ENx</t>
  </si>
  <si>
    <t>Tech,</t>
  </si>
  <si>
    <t>ASAP</t>
  </si>
  <si>
    <t>IWP,</t>
  </si>
  <si>
    <t>Resistance</t>
  </si>
  <si>
    <t>(Bold</t>
  </si>
  <si>
    <t>Cruzer</t>
  </si>
  <si>
    <t>Blade</t>
  </si>
  <si>
    <t>Logitech</t>
  </si>
  <si>
    <t>B170</t>
  </si>
  <si>
    <t>GHz</t>
  </si>
  <si>
    <t>12-Months</t>
  </si>
  <si>
    <t>Ambidextrous,</t>
  </si>
  <si>
    <t>PC/Mac/Laptop</t>
  </si>
  <si>
    <t>Storio</t>
  </si>
  <si>
    <t>Toys</t>
  </si>
  <si>
    <t>Writing</t>
  </si>
  <si>
    <t>8.5Inch</t>
  </si>
  <si>
    <t>E-Note</t>
  </si>
  <si>
    <t>Birthday</t>
  </si>
  <si>
    <t>Gift</t>
  </si>
  <si>
    <t>Girls</t>
  </si>
  <si>
    <t>Multicolor</t>
  </si>
  <si>
    <t>(SC1667)</t>
  </si>
  <si>
    <t>121v2</t>
  </si>
  <si>
    <t>Playback,</t>
  </si>
  <si>
    <t>8MM</t>
  </si>
  <si>
    <t>Indicators,</t>
  </si>
  <si>
    <t>Controls</t>
  </si>
  <si>
    <t>(Active</t>
  </si>
  <si>
    <t>Mic)</t>
  </si>
  <si>
    <t>SKE</t>
  </si>
  <si>
    <t>Bed</t>
  </si>
  <si>
    <t>Study</t>
  </si>
  <si>
    <t>Wood</t>
  </si>
  <si>
    <t>Laptop-Table</t>
  </si>
  <si>
    <t>Lapdesk</t>
  </si>
  <si>
    <t>Children</t>
  </si>
  <si>
    <t>Foldabe</t>
  </si>
  <si>
    <t>Work</t>
  </si>
  <si>
    <t>Cup</t>
  </si>
  <si>
    <t>Brown</t>
  </si>
  <si>
    <t>Pro+</t>
  </si>
  <si>
    <t>IPX7,</t>
  </si>
  <si>
    <t>Pairing,</t>
  </si>
  <si>
    <t>v5.0,</t>
  </si>
  <si>
    <t>Patented</t>
  </si>
  <si>
    <t>Riser</t>
  </si>
  <si>
    <t>Ventilated</t>
  </si>
  <si>
    <t>Notebook</t>
  </si>
  <si>
    <t>Tray</t>
  </si>
  <si>
    <t>Desk</t>
  </si>
  <si>
    <t>Book</t>
  </si>
  <si>
    <t>Zeb-Bro</t>
  </si>
  <si>
    <t>Jack,</t>
  </si>
  <si>
    <t>Phone/Tablet</t>
  </si>
  <si>
    <t>Compatible(Black)</t>
  </si>
  <si>
    <t>40MM</t>
  </si>
  <si>
    <t>Cushions,</t>
  </si>
  <si>
    <t>Integrated</t>
  </si>
  <si>
    <t>Modes(Luscious</t>
  </si>
  <si>
    <t>C50HI,</t>
  </si>
  <si>
    <t>Multi-Function</t>
  </si>
  <si>
    <t>Comfortable</t>
  </si>
  <si>
    <t>Wires</t>
  </si>
  <si>
    <t>Pieces)</t>
  </si>
  <si>
    <t>v236w</t>
  </si>
  <si>
    <t>X1000</t>
  </si>
  <si>
    <t>Handy</t>
  </si>
  <si>
    <t>Buttons,</t>
  </si>
  <si>
    <t>Fast-Moving</t>
  </si>
  <si>
    <t>Scroll</t>
  </si>
  <si>
    <t>Wheel</t>
  </si>
  <si>
    <t>works</t>
  </si>
  <si>
    <t>on</t>
  </si>
  <si>
    <t>most</t>
  </si>
  <si>
    <t>Surfaces</t>
  </si>
  <si>
    <t>(H2C21AA,</t>
  </si>
  <si>
    <t>Black/Grey)</t>
  </si>
  <si>
    <t>Toad</t>
  </si>
  <si>
    <t>Orientation,</t>
  </si>
  <si>
    <t>Wheel,</t>
  </si>
  <si>
    <t>DPI(Black)</t>
  </si>
  <si>
    <t>BassBuds</t>
  </si>
  <si>
    <t>Driver</t>
  </si>
  <si>
    <t>mic(Black)</t>
  </si>
  <si>
    <t>Dell</t>
  </si>
  <si>
    <t>KB216</t>
  </si>
  <si>
    <t>Keyboard</t>
  </si>
  <si>
    <t>Quite</t>
  </si>
  <si>
    <t>Plunger</t>
  </si>
  <si>
    <t>Spill-Resistant</t>
  </si>
  <si>
    <t>MS116</t>
  </si>
  <si>
    <t>1000Dpi</t>
  </si>
  <si>
    <t>Scrolling</t>
  </si>
  <si>
    <t>Play.</t>
  </si>
  <si>
    <t>Boya</t>
  </si>
  <si>
    <t>ByM1</t>
  </si>
  <si>
    <t>Auxiliary</t>
  </si>
  <si>
    <t>Omnidirectional</t>
  </si>
  <si>
    <t>Lavalier</t>
  </si>
  <si>
    <t>Condenser</t>
  </si>
  <si>
    <t>Microphone</t>
  </si>
  <si>
    <t>20ft</t>
  </si>
  <si>
    <t>Alkaline</t>
  </si>
  <si>
    <t>AA</t>
  </si>
  <si>
    <t>Pcs</t>
  </si>
  <si>
    <t>Classmate</t>
  </si>
  <si>
    <t>Octane</t>
  </si>
  <si>
    <t>Neon-</t>
  </si>
  <si>
    <t>Gel</t>
  </si>
  <si>
    <t>Pens(Pack</t>
  </si>
  <si>
    <t>5)|Smooth</t>
  </si>
  <si>
    <t>Pen|Attractive</t>
  </si>
  <si>
    <t>body</t>
  </si>
  <si>
    <t>colour</t>
  </si>
  <si>
    <t>Boys</t>
  </si>
  <si>
    <t>Girls|Waterproof</t>
  </si>
  <si>
    <t>ink</t>
  </si>
  <si>
    <t>smudge</t>
  </si>
  <si>
    <t>writing|Preferred</t>
  </si>
  <si>
    <t>Students</t>
  </si>
  <si>
    <t>Exam|Study</t>
  </si>
  <si>
    <t>at</t>
  </si>
  <si>
    <t>home</t>
  </si>
  <si>
    <t>essential</t>
  </si>
  <si>
    <t>3M</t>
  </si>
  <si>
    <t>Scotch</t>
  </si>
  <si>
    <t>Sided</t>
  </si>
  <si>
    <t>Tape(1m</t>
  </si>
  <si>
    <t>holds</t>
  </si>
  <si>
    <t>4.5Kgs)</t>
  </si>
  <si>
    <t>indoor</t>
  </si>
  <si>
    <t>hanging</t>
  </si>
  <si>
    <t>applications</t>
  </si>
  <si>
    <t>(Photo</t>
  </si>
  <si>
    <t>frames,</t>
  </si>
  <si>
    <t>Mirrors,</t>
  </si>
  <si>
    <t>Key</t>
  </si>
  <si>
    <t>Holders,</t>
  </si>
  <si>
    <t>Interiors,</t>
  </si>
  <si>
    <t>Boards,</t>
  </si>
  <si>
    <t>decoration,</t>
  </si>
  <si>
    <t>etc)(L:</t>
  </si>
  <si>
    <t>3m,</t>
  </si>
  <si>
    <t>W:</t>
  </si>
  <si>
    <t>24mm)</t>
  </si>
  <si>
    <t>(Gun</t>
  </si>
  <si>
    <t>Metal)</t>
  </si>
  <si>
    <t>Set-</t>
  </si>
  <si>
    <t>KM3322W,</t>
  </si>
  <si>
    <t>Anti-Fade</t>
  </si>
  <si>
    <t>Keys,</t>
  </si>
  <si>
    <t>3Y</t>
  </si>
  <si>
    <t>Advance</t>
  </si>
  <si>
    <t>Seagate</t>
  </si>
  <si>
    <t>Expansion</t>
  </si>
  <si>
    <t>1TB</t>
  </si>
  <si>
    <t>HDD</t>
  </si>
  <si>
    <t>yr</t>
  </si>
  <si>
    <t>Recovery</t>
  </si>
  <si>
    <t>Services,</t>
  </si>
  <si>
    <t>(STKM1000400)</t>
  </si>
  <si>
    <t>w100</t>
  </si>
  <si>
    <t>480P</t>
  </si>
  <si>
    <t>FPS</t>
  </si>
  <si>
    <t>Setup,</t>
  </si>
  <si>
    <t>Wide-Angle</t>
  </si>
  <si>
    <t>View</t>
  </si>
  <si>
    <t>Skype,</t>
  </si>
  <si>
    <t>Zoom,</t>
  </si>
  <si>
    <t>Microsoft</t>
  </si>
  <si>
    <t>Teams</t>
  </si>
  <si>
    <t>Apps</t>
  </si>
  <si>
    <t>Zeb-Dash</t>
  </si>
  <si>
    <t>2.4GHz</t>
  </si>
  <si>
    <t>DPI,</t>
  </si>
  <si>
    <t>Saving</t>
  </si>
  <si>
    <t>Usage</t>
  </si>
  <si>
    <t>Zeb-Companion</t>
  </si>
  <si>
    <t>SYVO</t>
  </si>
  <si>
    <t>WT</t>
  </si>
  <si>
    <t>(133CM),</t>
  </si>
  <si>
    <t>Carry</t>
  </si>
  <si>
    <t>Bag</t>
  </si>
  <si>
    <t>Cameras</t>
  </si>
  <si>
    <t>Airbass</t>
  </si>
  <si>
    <t>Z20</t>
  </si>
  <si>
    <t>Wireless,</t>
  </si>
  <si>
    <t>40H</t>
  </si>
  <si>
    <t>Zen</t>
  </si>
  <si>
    <t>ENC</t>
  </si>
  <si>
    <t>(10Mins=100Mins),</t>
  </si>
  <si>
    <t>BoomX</t>
  </si>
  <si>
    <t>Tech</t>
  </si>
  <si>
    <t>ENC,</t>
  </si>
  <si>
    <t>IPX5</t>
  </si>
  <si>
    <t>mic</t>
  </si>
  <si>
    <t>(Green)</t>
  </si>
  <si>
    <t>Flair</t>
  </si>
  <si>
    <t>Signature</t>
  </si>
  <si>
    <t>Casio</t>
  </si>
  <si>
    <t>FX-991ES</t>
  </si>
  <si>
    <t>Plus-2nd</t>
  </si>
  <si>
    <t>Scientific</t>
  </si>
  <si>
    <t>Calculator,</t>
  </si>
  <si>
    <t>AC750</t>
  </si>
  <si>
    <t>Wifi</t>
  </si>
  <si>
    <t>Range</t>
  </si>
  <si>
    <t>Extender</t>
  </si>
  <si>
    <t>Up</t>
  </si>
  <si>
    <t>750Mbps</t>
  </si>
  <si>
    <t>Extender,</t>
  </si>
  <si>
    <t>Repeater,</t>
  </si>
  <si>
    <t>Signal</t>
  </si>
  <si>
    <t>Booster,</t>
  </si>
  <si>
    <t>Access</t>
  </si>
  <si>
    <t>Point|</t>
  </si>
  <si>
    <t>Set-Up</t>
  </si>
  <si>
    <t>Extends</t>
  </si>
  <si>
    <t>(RE200)</t>
  </si>
  <si>
    <t>Mic(Blue)</t>
  </si>
  <si>
    <t>DIGITEKÂ®</t>
  </si>
  <si>
    <t>(DTR</t>
  </si>
  <si>
    <t>GT)</t>
  </si>
  <si>
    <t>Gorilla</t>
  </si>
  <si>
    <t>Tripod/Mini</t>
  </si>
  <si>
    <t>(13</t>
  </si>
  <si>
    <t>Inch)</t>
  </si>
  <si>
    <t>DSLR</t>
  </si>
  <si>
    <t>Action</t>
  </si>
  <si>
    <t>Ink</t>
  </si>
  <si>
    <t>Cartridge</t>
  </si>
  <si>
    <t>GIZGA</t>
  </si>
  <si>
    <t>essentials</t>
  </si>
  <si>
    <t>15.6-inches</t>
  </si>
  <si>
    <t>(5</t>
  </si>
  <si>
    <t>x</t>
  </si>
  <si>
    <t>ZCharge</t>
  </si>
  <si>
    <t>Playtime</t>
  </si>
  <si>
    <t>Environmental</t>
  </si>
  <si>
    <t>Cancellation</t>
  </si>
  <si>
    <t>WM118</t>
  </si>
  <si>
    <t>Pc/Mac/Laptop</t>
  </si>
  <si>
    <t>Black.</t>
  </si>
  <si>
    <t>AirBass</t>
  </si>
  <si>
    <t>PowerBuds</t>
  </si>
  <si>
    <t>Inbuilt</t>
  </si>
  <si>
    <t>Powerbank,</t>
  </si>
  <si>
    <t>120H</t>
  </si>
  <si>
    <t>Total</t>
  </si>
  <si>
    <t>IPX7</t>
  </si>
  <si>
    <t>Fully</t>
  </si>
  <si>
    <t>Waterproof,</t>
  </si>
  <si>
    <t>Low</t>
  </si>
  <si>
    <t>Eveready</t>
  </si>
  <si>
    <t>Zinc</t>
  </si>
  <si>
    <t>Zeb-Transformer-M</t>
  </si>
  <si>
    <t>Effect(Black)</t>
  </si>
  <si>
    <t>PIDILITE</t>
  </si>
  <si>
    <t>Fevicryl</t>
  </si>
  <si>
    <t>Acrylic</t>
  </si>
  <si>
    <t>Colours</t>
  </si>
  <si>
    <t>Sunflower</t>
  </si>
  <si>
    <t>Kit</t>
  </si>
  <si>
    <t>Colors</t>
  </si>
  <si>
    <t>ml)</t>
  </si>
  <si>
    <t>DIY</t>
  </si>
  <si>
    <t>Paint,</t>
  </si>
  <si>
    <t>Rich</t>
  </si>
  <si>
    <t>Pigment,</t>
  </si>
  <si>
    <t>Non-Craking</t>
  </si>
  <si>
    <t>Paint</t>
  </si>
  <si>
    <t>Canvas,</t>
  </si>
  <si>
    <t>Wood,</t>
  </si>
  <si>
    <t>Leather,</t>
  </si>
  <si>
    <t>Earthenware,</t>
  </si>
  <si>
    <t>Metal,</t>
  </si>
  <si>
    <t>Diwali</t>
  </si>
  <si>
    <t>Gifts</t>
  </si>
  <si>
    <t>Mpad</t>
  </si>
  <si>
    <t>Mat</t>
  </si>
  <si>
    <t>230X190X3mm</t>
  </si>
  <si>
    <t>Non-Slip</t>
  </si>
  <si>
    <t>Rubber</t>
  </si>
  <si>
    <t>Base,</t>
  </si>
  <si>
    <t>Surface,</t>
  </si>
  <si>
    <t>Premium-Textured,</t>
  </si>
  <si>
    <t>Laser</t>
  </si>
  <si>
    <t>Mice(Universe</t>
  </si>
  <si>
    <t>Shell,</t>
  </si>
  <si>
    <t>6.35cm/2.5-inch,</t>
  </si>
  <si>
    <t>Organizer</t>
  </si>
  <si>
    <t>Gadget</t>
  </si>
  <si>
    <t>Disk,</t>
  </si>
  <si>
    <t>Material,</t>
  </si>
  <si>
    <t>FXCharge</t>
  </si>
  <si>
    <t>32H</t>
  </si>
  <si>
    <t>5min=7H</t>
  </si>
  <si>
    <t>IPX5,</t>
  </si>
  <si>
    <t>Probass</t>
  </si>
  <si>
    <t>Ipx5</t>
  </si>
  <si>
    <t>12H</t>
  </si>
  <si>
    <t>Life</t>
  </si>
  <si>
    <t>FX-82MS</t>
  </si>
  <si>
    <t>Non-Programmable</t>
  </si>
  <si>
    <t>Functions</t>
  </si>
  <si>
    <t>2-line</t>
  </si>
  <si>
    <t>tiktok</t>
  </si>
  <si>
    <t>Shooting</t>
  </si>
  <si>
    <t>Makeup,</t>
  </si>
  <si>
    <t>10"</t>
  </si>
  <si>
    <t>X200</t>
  </si>
  <si>
    <t>connectivity,</t>
  </si>
  <si>
    <t>DPI</t>
  </si>
  <si>
    <t>1600,</t>
  </si>
  <si>
    <t>ambidextrous</t>
  </si>
  <si>
    <t>Design,</t>
  </si>
  <si>
    <t>18-Month</t>
  </si>
  <si>
    <t>Life.</t>
  </si>
  <si>
    <t>3-Years</t>
  </si>
  <si>
    <t>Warranty</t>
  </si>
  <si>
    <t>(6VY95AA)</t>
  </si>
  <si>
    <t>Oakter</t>
  </si>
  <si>
    <t>UPS</t>
  </si>
  <si>
    <t>12V</t>
  </si>
  <si>
    <t>Router</t>
  </si>
  <si>
    <t>Broadband</t>
  </si>
  <si>
    <t>Modem</t>
  </si>
  <si>
    <t>Backup</t>
  </si>
  <si>
    <t>During</t>
  </si>
  <si>
    <t>Cuts</t>
  </si>
  <si>
    <t>Current</t>
  </si>
  <si>
    <t>Surge</t>
  </si>
  <si>
    <t>Deep</t>
  </si>
  <si>
    <t>Discharge</t>
  </si>
  <si>
    <t>AC1200</t>
  </si>
  <si>
    <t>C6</t>
  </si>
  <si>
    <t>Mbps/5</t>
  </si>
  <si>
    <t>Mbps/2.4</t>
  </si>
  <si>
    <t>GHz,</t>
  </si>
  <si>
    <t>Antennas,</t>
  </si>
  <si>
    <t>MU-MIMO,</t>
  </si>
  <si>
    <t>Band,</t>
  </si>
  <si>
    <t>Point</t>
  </si>
  <si>
    <t>50MM</t>
  </si>
  <si>
    <t>Cushions</t>
  </si>
  <si>
    <t>Physical</t>
  </si>
  <si>
    <t>Isolation,</t>
  </si>
  <si>
    <t>Chamber</t>
  </si>
  <si>
    <t>Zodo</t>
  </si>
  <si>
    <t>E-Writer</t>
  </si>
  <si>
    <t>Electronic</t>
  </si>
  <si>
    <t>Pad/Tablet</t>
  </si>
  <si>
    <t>Drawing</t>
  </si>
  <si>
    <t>Board</t>
  </si>
  <si>
    <t>(Paperless</t>
  </si>
  <si>
    <t>Memo</t>
  </si>
  <si>
    <t>Tablet)</t>
  </si>
  <si>
    <t>ZEB-KM2100</t>
  </si>
  <si>
    <t>Including</t>
  </si>
  <si>
    <t>Rupee</t>
  </si>
  <si>
    <t>Zeb-Comfort</t>
  </si>
  <si>
    <t>3-Button,</t>
  </si>
  <si>
    <t>Sensor,</t>
  </si>
  <si>
    <t>Play,</t>
  </si>
  <si>
    <t>Windows/Mac,</t>
  </si>
  <si>
    <t>Cozy</t>
  </si>
  <si>
    <t>Earcups</t>
  </si>
  <si>
    <t>(Buoyant</t>
  </si>
  <si>
    <t>Zeb-Astra</t>
  </si>
  <si>
    <t>v5.0</t>
  </si>
  <si>
    <t>RMS</t>
  </si>
  <si>
    <t>TWS,</t>
  </si>
  <si>
    <t>10H</t>
  </si>
  <si>
    <t>Approx,</t>
  </si>
  <si>
    <t>Rechargeable</t>
  </si>
  <si>
    <t>AUX,</t>
  </si>
  <si>
    <t>mSD,</t>
  </si>
  <si>
    <t>52mm</t>
  </si>
  <si>
    <t>Drivers</t>
  </si>
  <si>
    <t>Panasonic</t>
  </si>
  <si>
    <t>CR-2032/5BE</t>
  </si>
  <si>
    <t>Coin</t>
  </si>
  <si>
    <t>MemeHoÂ®</t>
  </si>
  <si>
    <t>Multi-Purpose</t>
  </si>
  <si>
    <t>Stand/Study</t>
  </si>
  <si>
    <t>Table/Bed</t>
  </si>
  <si>
    <t>Table/Foldable</t>
  </si>
  <si>
    <t>Portable/Ergonomic</t>
  </si>
  <si>
    <t>Rounded</t>
  </si>
  <si>
    <t>Edges/Non-Slip</t>
  </si>
  <si>
    <t>Legs/Engineered</t>
  </si>
  <si>
    <t>Pendrive</t>
  </si>
  <si>
    <t>GB,</t>
  </si>
  <si>
    <t>5Y</t>
  </si>
  <si>
    <t>SDDDC3-128G-I35)</t>
  </si>
  <si>
    <t>Pad/</t>
  </si>
  <si>
    <t>Anti-Slip</t>
  </si>
  <si>
    <t>Base</t>
  </si>
  <si>
    <t>Surface</t>
  </si>
  <si>
    <t>Notebook,</t>
  </si>
  <si>
    <t>MacBook,</t>
  </si>
  <si>
    <t>Laser/</t>
  </si>
  <si>
    <t>9.4â€x</t>
  </si>
  <si>
    <t>7.9â€,</t>
  </si>
  <si>
    <t>Multicolored</t>
  </si>
  <si>
    <t>Epson</t>
  </si>
  <si>
    <t>ml</t>
  </si>
  <si>
    <t>EcoTank</t>
  </si>
  <si>
    <t>L1110/L3100/L3101/L3110/L3115/L3116/L3150/L3151/L3152/L3156/L5190</t>
  </si>
  <si>
    <t>Bottle</t>
  </si>
  <si>
    <t>Zeb-Thunder</t>
  </si>
  <si>
    <t>hrs</t>
  </si>
  <si>
    <t>Quantum</t>
  </si>
  <si>
    <t>QHM-7406</t>
  </si>
  <si>
    <t>Full-Sized</t>
  </si>
  <si>
    <t>(â‚¹)</t>
  </si>
  <si>
    <t>Symbol,</t>
  </si>
  <si>
    <t>3-pieces</t>
  </si>
  <si>
    <t>function</t>
  </si>
  <si>
    <t>Desktop/Laptop/Smart</t>
  </si>
  <si>
    <t>million</t>
  </si>
  <si>
    <t>keystrokes</t>
  </si>
  <si>
    <t>lifespan</t>
  </si>
  <si>
    <t>Fold-Up,</t>
  </si>
  <si>
    <t>Adjustable,</t>
  </si>
  <si>
    <t>Ventilated,</t>
  </si>
  <si>
    <t>Ergonomic</t>
  </si>
  <si>
    <t>Compatibility</t>
  </si>
  <si>
    <t>15.6-inch</t>
  </si>
  <si>
    <t>Mac,</t>
  </si>
  <si>
    <t>Tab,</t>
  </si>
  <si>
    <t>M221</t>
  </si>
  <si>
    <t>Silent</t>
  </si>
  <si>
    <t>Ambidextrous</t>
  </si>
  <si>
    <t>Subject</t>
  </si>
  <si>
    <t>Binding</t>
  </si>
  <si>
    <t>Line,</t>
  </si>
  <si>
    <t>Pages</t>
  </si>
  <si>
    <t>Dual-Function</t>
  </si>
  <si>
    <t>Warranty.</t>
  </si>
  <si>
    <t>1300mAh</t>
  </si>
  <si>
    <t>Batteries,</t>
  </si>
  <si>
    <t>4Pcs</t>
  </si>
  <si>
    <t>60ms)</t>
  </si>
  <si>
    <t>20H</t>
  </si>
  <si>
    <t>v5.2,</t>
  </si>
  <si>
    <t>IWP</t>
  </si>
  <si>
    <t>(Cool</t>
  </si>
  <si>
    <t>(UB500)</t>
  </si>
  <si>
    <t>11/10/8.1/7</t>
  </si>
  <si>
    <t>Printers,</t>
  </si>
  <si>
    <t>Headsets,</t>
  </si>
  <si>
    <t>PS4/</t>
  </si>
  <si>
    <t>Controllers</t>
  </si>
  <si>
    <t>Luxe</t>
  </si>
  <si>
    <t>(Silver,</t>
  </si>
  <si>
    <t>SDDDC4-128G-I35)</t>
  </si>
  <si>
    <t>rts</t>
  </si>
  <si>
    <t>[2</t>
  </si>
  <si>
    <t>Pack]</t>
  </si>
  <si>
    <t>Plug,</t>
  </si>
  <si>
    <t>ultra/S21/S10/S8/S9/MacBook</t>
  </si>
  <si>
    <t>Silver</t>
  </si>
  <si>
    <t>H111</t>
  </si>
  <si>
    <t>Digitek</t>
  </si>
  <si>
    <t>DTR</t>
  </si>
  <si>
    <t>LW</t>
  </si>
  <si>
    <t>(67</t>
  </si>
  <si>
    <t>DSLR,</t>
  </si>
  <si>
    <t>|Operating</t>
  </si>
  <si>
    <t>Height:</t>
  </si>
  <si>
    <t>Maximum</t>
  </si>
  <si>
    <t>Load</t>
  </si>
  <si>
    <t>Capacity</t>
  </si>
  <si>
    <t>4.5kg</t>
  </si>
  <si>
    <t>Ball</t>
  </si>
  <si>
    <t>Head</t>
  </si>
  <si>
    <t>TL-WA850RE</t>
  </si>
  <si>
    <t>Single_Band</t>
  </si>
  <si>
    <t>300Mbps</t>
  </si>
  <si>
    <t>Broadband/Wi-Fi</t>
  </si>
  <si>
    <t>Booster/Hotspot</t>
  </si>
  <si>
    <t>COI</t>
  </si>
  <si>
    <t>Pad/Memo</t>
  </si>
  <si>
    <t>Sticky</t>
  </si>
  <si>
    <t>Notes</t>
  </si>
  <si>
    <t>Gifting</t>
  </si>
  <si>
    <t>Fujifilm</t>
  </si>
  <si>
    <t>Instax</t>
  </si>
  <si>
    <t>Sheets</t>
  </si>
  <si>
    <t>Instant</t>
  </si>
  <si>
    <t>Film</t>
  </si>
  <si>
    <t>Fuji</t>
  </si>
  <si>
    <t>Watch4</t>
  </si>
  <si>
    <t>Bluetooth(4.4</t>
  </si>
  <si>
    <t>cm,</t>
  </si>
  <si>
    <t>only)</t>
  </si>
  <si>
    <t>Vs104</t>
  </si>
  <si>
    <t>30-Hours</t>
  </si>
  <si>
    <t>Instacharge,</t>
  </si>
  <si>
    <t>13Mm</t>
  </si>
  <si>
    <t>Hyper</t>
  </si>
  <si>
    <t>AAA</t>
  </si>
  <si>
    <t>C200SI,</t>
  </si>
  <si>
    <t>EK220Q</t>
  </si>
  <si>
    <t>(54.61</t>
  </si>
  <si>
    <t>(1920x1080)</t>
  </si>
  <si>
    <t>VA</t>
  </si>
  <si>
    <t>Panel</t>
  </si>
  <si>
    <t>Eye</t>
  </si>
  <si>
    <t>Features</t>
  </si>
  <si>
    <t>Like</t>
  </si>
  <si>
    <t>Bluelight</t>
  </si>
  <si>
    <t>Shield,</t>
  </si>
  <si>
    <t>Flickerless</t>
  </si>
  <si>
    <t>Comfy</t>
  </si>
  <si>
    <t>E-COSMOS</t>
  </si>
  <si>
    <t>5V</t>
  </si>
  <si>
    <t>1.2W</t>
  </si>
  <si>
    <t>(Colors</t>
  </si>
  <si>
    <t>Vary,</t>
  </si>
  <si>
    <t>Small)</t>
  </si>
  <si>
    <t>(Qualcomm</t>
  </si>
  <si>
    <t>Certified)</t>
  </si>
  <si>
    <t>ZEB-COUNTY</t>
  </si>
  <si>
    <t>3W</t>
  </si>
  <si>
    <t>Supporting</t>
  </si>
  <si>
    <t>Handle,</t>
  </si>
  <si>
    <t>Function.</t>
  </si>
  <si>
    <t>a</t>
  </si>
  <si>
    <t>JUDWAA</t>
  </si>
  <si>
    <t>Tune</t>
  </si>
  <si>
    <t>215BT,</t>
  </si>
  <si>
    <t>Hrs</t>
  </si>
  <si>
    <t>12.5mm</t>
  </si>
  <si>
    <t>5.0,</t>
  </si>
  <si>
    <t>Professional</t>
  </si>
  <si>
    <t>Cleaning</t>
  </si>
  <si>
    <t>Lens,</t>
  </si>
  <si>
    <t>Binocular,</t>
  </si>
  <si>
    <t>(Includes:</t>
  </si>
  <si>
    <t>Liquid</t>
  </si>
  <si>
    <t>100ml,</t>
  </si>
  <si>
    <t>Plush</t>
  </si>
  <si>
    <t>Microfiber</t>
  </si>
  <si>
    <t>Cloth,</t>
  </si>
  <si>
    <t>Dust</t>
  </si>
  <si>
    <t>Removal</t>
  </si>
  <si>
    <t>Brush)</t>
  </si>
  <si>
    <t>Tapo</t>
  </si>
  <si>
    <t>2MP</t>
  </si>
  <si>
    <t>Pan/Tilt</t>
  </si>
  <si>
    <t>Camera|</t>
  </si>
  <si>
    <t>Enabled|</t>
  </si>
  <si>
    <t>2-Way</t>
  </si>
  <si>
    <t>Audio|</t>
  </si>
  <si>
    <t>Night</t>
  </si>
  <si>
    <t>Vision|</t>
  </si>
  <si>
    <t>Detection|</t>
  </si>
  <si>
    <t>Alarm|</t>
  </si>
  <si>
    <t>Indoor</t>
  </si>
  <si>
    <t>CCTV</t>
  </si>
  <si>
    <t>(Tapo</t>
  </si>
  <si>
    <t>C200)</t>
  </si>
  <si>
    <t>IPX4,</t>
  </si>
  <si>
    <t>Tone</t>
  </si>
  <si>
    <t>Finish</t>
  </si>
  <si>
    <t>(Mysterious</t>
  </si>
  <si>
    <t>Batteries</t>
  </si>
  <si>
    <t>(750</t>
  </si>
  <si>
    <t>mAh)</t>
  </si>
  <si>
    <t>B100</t>
  </si>
  <si>
    <t>AirCase</t>
  </si>
  <si>
    <t>2.5-inch</t>
  </si>
  <si>
    <t>Western</t>
  </si>
  <si>
    <t>Digital,</t>
  </si>
  <si>
    <t>Seagate,</t>
  </si>
  <si>
    <t>Toshiba,</t>
  </si>
  <si>
    <t>Shell</t>
  </si>
  <si>
    <t>Disk</t>
  </si>
  <si>
    <t>Earphone,</t>
  </si>
  <si>
    <t>VS402</t>
  </si>
  <si>
    <t>Earbuds,</t>
  </si>
  <si>
    <t>35-Hours</t>
  </si>
  <si>
    <t>Quad</t>
  </si>
  <si>
    <t>Latency,</t>
  </si>
  <si>
    <t>v5.3</t>
  </si>
  <si>
    <t>Breathing</t>
  </si>
  <si>
    <t>Lights</t>
  </si>
  <si>
    <t>(Neon</t>
  </si>
  <si>
    <t>Vibrant</t>
  </si>
  <si>
    <t>Options</t>
  </si>
  <si>
    <t>Robustrion</t>
  </si>
  <si>
    <t>9th</t>
  </si>
  <si>
    <t>8th</t>
  </si>
  <si>
    <t>7th</t>
  </si>
  <si>
    <t>Redgear</t>
  </si>
  <si>
    <t>Gamepad</t>
  </si>
  <si>
    <t>Intensity</t>
  </si>
  <si>
    <t>Motor,</t>
  </si>
  <si>
    <t>Illuminated</t>
  </si>
  <si>
    <t>PC(Compatible</t>
  </si>
  <si>
    <t>7/8/8.1/10</t>
  </si>
  <si>
    <t>M235</t>
  </si>
  <si>
    <t>Chromebook/PC/Laptop</t>
  </si>
  <si>
    <t>TP-link</t>
  </si>
  <si>
    <t>N300</t>
  </si>
  <si>
    <t>TL-WR845N</t>
  </si>
  <si>
    <t>Three</t>
  </si>
  <si>
    <t>gain</t>
  </si>
  <si>
    <t>Antennas</t>
  </si>
  <si>
    <t>IPv6</t>
  </si>
  <si>
    <t>AP/RE/WISP</t>
  </si>
  <si>
    <t>Parental</t>
  </si>
  <si>
    <t>Guest</t>
  </si>
  <si>
    <t>MK240</t>
  </si>
  <si>
    <t>Set,</t>
  </si>
  <si>
    <t>1000DPI,</t>
  </si>
  <si>
    <t>PC/Mac,</t>
  </si>
  <si>
    <t>Black/Chartreuse</t>
  </si>
  <si>
    <t>Yellow</t>
  </si>
  <si>
    <t>Callas</t>
  </si>
  <si>
    <t>Drawer</t>
  </si>
  <si>
    <t>Table,</t>
  </si>
  <si>
    <t>Breakfast</t>
  </si>
  <si>
    <t>Legs</t>
  </si>
  <si>
    <t>(WA-27-Black)</t>
  </si>
  <si>
    <t>MJ-12D</t>
  </si>
  <si>
    <t>Steps</t>
  </si>
  <si>
    <t>Check</t>
  </si>
  <si>
    <t>Correct</t>
  </si>
  <si>
    <t>Kanget</t>
  </si>
  <si>
    <t>12,11</t>
  </si>
  <si>
    <t>Max/Mini/XR/XS/X/SE,</t>
  </si>
  <si>
    <t>Slate</t>
  </si>
  <si>
    <t>8.5-inch</t>
  </si>
  <si>
    <t>Drawing,</t>
  </si>
  <si>
    <t>Playing,</t>
  </si>
  <si>
    <t>Noting</t>
  </si>
  <si>
    <t>Adults,</t>
  </si>
  <si>
    <t>ZEB-90HB</t>
  </si>
  <si>
    <t>Hub,</t>
  </si>
  <si>
    <t>Sized,</t>
  </si>
  <si>
    <t>Display,IP68</t>
  </si>
  <si>
    <t>Waterproof,Heart</t>
  </si>
  <si>
    <t>Monitor,Sleep</t>
  </si>
  <si>
    <t>Step</t>
  </si>
  <si>
    <t>Tracker,Call</t>
  </si>
  <si>
    <t>Message</t>
  </si>
  <si>
    <t>Alerts</t>
  </si>
  <si>
    <t>Zeb</t>
  </si>
  <si>
    <t>C2</t>
  </si>
  <si>
    <t>Metre</t>
  </si>
  <si>
    <t>Line</t>
  </si>
  <si>
    <t>Controller</t>
  </si>
  <si>
    <t>A-15</t>
  </si>
  <si>
    <t>RGB</t>
  </si>
  <si>
    <t>Customization</t>
  </si>
  <si>
    <t>PC(Black)</t>
  </si>
  <si>
    <t>Commercial</t>
  </si>
  <si>
    <t>CSLM20B</t>
  </si>
  <si>
    <t>Content</t>
  </si>
  <si>
    <t>Creation,</t>
  </si>
  <si>
    <t>Voiceover/Dubbing,</t>
  </si>
  <si>
    <t>(Black,Small)</t>
  </si>
  <si>
    <t>1.7â€</t>
  </si>
  <si>
    <t>Blood</t>
  </si>
  <si>
    <t>Oxygen</t>
  </si>
  <si>
    <t>Continuous</t>
  </si>
  <si>
    <t>Faces</t>
  </si>
  <si>
    <t>Extreme</t>
  </si>
  <si>
    <t>UHS</t>
  </si>
  <si>
    <t>Smartphones,Action</t>
  </si>
  <si>
    <t>Cams</t>
  </si>
  <si>
    <t>190MB/s</t>
  </si>
  <si>
    <t>Read,90MB/s</t>
  </si>
  <si>
    <t>Write</t>
  </si>
  <si>
    <t>MPORT</t>
  </si>
  <si>
    <t>31C</t>
  </si>
  <si>
    <t>4-in-1</t>
  </si>
  <si>
    <t>Hub</t>
  </si>
  <si>
    <t>Ports)</t>
  </si>
  <si>
    <t>Infinity</t>
  </si>
  <si>
    <t>(JBL</t>
  </si>
  <si>
    <t>Fuze</t>
  </si>
  <si>
    <t>Pint,</t>
  </si>
  <si>
    <t>Equalizer,</t>
  </si>
  <si>
    <t>Mobiles</t>
  </si>
  <si>
    <t>Sleeve</t>
  </si>
  <si>
    <t>fits</t>
  </si>
  <si>
    <t>13.3"</t>
  </si>
  <si>
    <t>Laptop/</t>
  </si>
  <si>
    <t>Wrinkle</t>
  </si>
  <si>
    <t>Free,</t>
  </si>
  <si>
    <t>Padded,</t>
  </si>
  <si>
    <t>Neoprene</t>
  </si>
  <si>
    <t>case</t>
  </si>
  <si>
    <t>Pouch,</t>
  </si>
  <si>
    <t>Women,</t>
  </si>
  <si>
    <t>Black-</t>
  </si>
  <si>
    <t>Conquer</t>
  </si>
  <si>
    <t>OTG,</t>
  </si>
  <si>
    <t>Reader,</t>
  </si>
  <si>
    <t>Reader</t>
  </si>
  <si>
    <t>TF,</t>
  </si>
  <si>
    <t>SD,</t>
  </si>
  <si>
    <t>SDHC,</t>
  </si>
  <si>
    <t>SDXC,</t>
  </si>
  <si>
    <t>MMC,</t>
  </si>
  <si>
    <t>RS-MMC,</t>
  </si>
  <si>
    <t>Router,</t>
  </si>
  <si>
    <t>10/100</t>
  </si>
  <si>
    <t>LAN</t>
  </si>
  <si>
    <t>WAN</t>
  </si>
  <si>
    <t>C20)</t>
  </si>
  <si>
    <t>Parker</t>
  </si>
  <si>
    <t>Quink</t>
  </si>
  <si>
    <t>Bottle,</t>
  </si>
  <si>
    <t>Multi-Angle</t>
  </si>
  <si>
    <t>15.6â€</t>
  </si>
  <si>
    <t>Black(Black)</t>
  </si>
  <si>
    <t>MK215</t>
  </si>
  <si>
    <t>2-Year</t>
  </si>
  <si>
    <t>Life(Keyboard),5</t>
  </si>
  <si>
    <t>Life(Mouse)</t>
  </si>
  <si>
    <t>PC/Laptop-</t>
  </si>
  <si>
    <t>Luxor</t>
  </si>
  <si>
    <t>Ruled</t>
  </si>
  <si>
    <t>A4,</t>
  </si>
  <si>
    <t>GSM,</t>
  </si>
  <si>
    <t>pages</t>
  </si>
  <si>
    <t>Chhota</t>
  </si>
  <si>
    <t>Zeb-Transformer</t>
  </si>
  <si>
    <t>(USB,</t>
  </si>
  <si>
    <t>(SDDDC2-064G-I35,</t>
  </si>
  <si>
    <t>Trim</t>
  </si>
  <si>
    <t>Tarkan</t>
  </si>
  <si>
    <t>Folding</t>
  </si>
  <si>
    <t>Drawer,</t>
  </si>
  <si>
    <t>Study,</t>
  </si>
  <si>
    <t>Eating,</t>
  </si>
  <si>
    <t>Patch</t>
  </si>
  <si>
    <t>Cable/LAN</t>
  </si>
  <si>
    <t>Hi-Speed</t>
  </si>
  <si>
    <t>1000Mbps,</t>
  </si>
  <si>
    <t>Durable,1-Year</t>
  </si>
  <si>
    <t>Warranty-32.8</t>
  </si>
  <si>
    <t>Meters)(White)</t>
  </si>
  <si>
    <t>Spill</t>
  </si>
  <si>
    <t>10m</t>
  </si>
  <si>
    <t>Working</t>
  </si>
  <si>
    <t>2.4G</t>
  </si>
  <si>
    <t>Years</t>
  </si>
  <si>
    <t>(4SC12PA),</t>
  </si>
  <si>
    <t>HUMBLE</t>
  </si>
  <si>
    <t>Lapel</t>
  </si>
  <si>
    <t>Collar</t>
  </si>
  <si>
    <t>Filter</t>
  </si>
  <si>
    <t>Singing</t>
  </si>
  <si>
    <t>Youtube</t>
  </si>
  <si>
    <t>SmartPhones,</t>
  </si>
  <si>
    <t>Omega</t>
  </si>
  <si>
    <t>30dB</t>
  </si>
  <si>
    <t>ANC+</t>
  </si>
  <si>
    <t>45ms</t>
  </si>
  <si>
    <t>Equalizer</t>
  </si>
  <si>
    <t>ANC,</t>
  </si>
  <si>
    <t>UPH2W</t>
  </si>
  <si>
    <t>Crucial</t>
  </si>
  <si>
    <t>DDR4</t>
  </si>
  <si>
    <t>3200MHz</t>
  </si>
  <si>
    <t>CL22</t>
  </si>
  <si>
    <t>(or</t>
  </si>
  <si>
    <t>2933MHz</t>
  </si>
  <si>
    <t>2666MHz)</t>
  </si>
  <si>
    <t>CT8G4SFRA32A</t>
  </si>
  <si>
    <t>APC</t>
  </si>
  <si>
    <t>Back-UPS</t>
  </si>
  <si>
    <t>BX600C-IN</t>
  </si>
  <si>
    <t>600VA</t>
  </si>
  <si>
    <t>360W,</t>
  </si>
  <si>
    <t>230V,</t>
  </si>
  <si>
    <t>System,</t>
  </si>
  <si>
    <t>Ideal</t>
  </si>
  <si>
    <t>Electronics</t>
  </si>
  <si>
    <t>A5</t>
  </si>
  <si>
    <t>Zeb-Jaguar</t>
  </si>
  <si>
    <t>(Black+Grey)</t>
  </si>
  <si>
    <t>Truebuds</t>
  </si>
  <si>
    <t>30H</t>
  </si>
  <si>
    <t>Boultâ„¢</t>
  </si>
  <si>
    <t>Min=100Mins),</t>
  </si>
  <si>
    <t>BoomXâ„¢</t>
  </si>
  <si>
    <t>Wembley</t>
  </si>
  <si>
    <t>Pad/Tab</t>
  </si>
  <si>
    <t>Writing,</t>
  </si>
  <si>
    <t>Reusable,</t>
  </si>
  <si>
    <t>Colorful</t>
  </si>
  <si>
    <t>Letters</t>
  </si>
  <si>
    <t>Graphic</t>
  </si>
  <si>
    <t>(Assorted)</t>
  </si>
  <si>
    <t>Wooden</t>
  </si>
  <si>
    <t>Tray,</t>
  </si>
  <si>
    <t>Ambient</t>
  </si>
  <si>
    <t>Light,</t>
  </si>
  <si>
    <t>car</t>
  </si>
  <si>
    <t>Bulb,</t>
  </si>
  <si>
    <t>Indoor,</t>
  </si>
  <si>
    <t>Outdoor,</t>
  </si>
  <si>
    <t>Reading,</t>
  </si>
  <si>
    <t>pcs)</t>
  </si>
  <si>
    <t>VS201</t>
  </si>
  <si>
    <t>V2</t>
  </si>
  <si>
    <t>14-Hour</t>
  </si>
  <si>
    <t>v5.1</t>
  </si>
  <si>
    <t>(Olive</t>
  </si>
  <si>
    <t>pad</t>
  </si>
  <si>
    <t>Wrist</t>
  </si>
  <si>
    <t>Rest</t>
  </si>
  <si>
    <t>Lycra</t>
  </si>
  <si>
    <t>Cloth</t>
  </si>
  <si>
    <t>Nonslip</t>
  </si>
  <si>
    <t>Carrying</t>
  </si>
  <si>
    <t>Headset,</t>
  </si>
  <si>
    <t>Drives,</t>
  </si>
  <si>
    <t>Cards,</t>
  </si>
  <si>
    <t>Shock-Proof</t>
  </si>
  <si>
    <t>Ballistic</t>
  </si>
  <si>
    <t>Nylon,</t>
  </si>
  <si>
    <t>Fabric,</t>
  </si>
  <si>
    <t>Mesh</t>
  </si>
  <si>
    <t>Pocket,</t>
  </si>
  <si>
    <t>SDHC</t>
  </si>
  <si>
    <t>Cameras,</t>
  </si>
  <si>
    <t>Recording,</t>
  </si>
  <si>
    <t>10Y</t>
  </si>
  <si>
    <t>(DRL-14C)</t>
  </si>
  <si>
    <t>(31cm)</t>
  </si>
  <si>
    <t>Temperature</t>
  </si>
  <si>
    <t>YouTube,</t>
  </si>
  <si>
    <t>Photo-Shoot,</t>
  </si>
  <si>
    <t>Shoot,</t>
  </si>
  <si>
    <t>Stream,</t>
  </si>
  <si>
    <t>Vlogging</t>
  </si>
  <si>
    <t>Pages,</t>
  </si>
  <si>
    <t>297mm</t>
  </si>
  <si>
    <t>210mm</t>
  </si>
  <si>
    <t>12)</t>
  </si>
  <si>
    <t>3-Button</t>
  </si>
  <si>
    <t>clickable</t>
  </si>
  <si>
    <t>All-Day</t>
  </si>
  <si>
    <t>Grip</t>
  </si>
  <si>
    <t>(GX30M39704)</t>
  </si>
  <si>
    <t>Dyazo</t>
  </si>
  <si>
    <t>Angles</t>
  </si>
  <si>
    <t>Laptop/Desktop</t>
  </si>
  <si>
    <t>HP,</t>
  </si>
  <si>
    <t>Dell,</t>
  </si>
  <si>
    <t>WD</t>
  </si>
  <si>
    <t>2TB</t>
  </si>
  <si>
    <t>My</t>
  </si>
  <si>
    <t>Passport</t>
  </si>
  <si>
    <t>withÂ</t>
  </si>
  <si>
    <t>Automatic</t>
  </si>
  <si>
    <t>Bit</t>
  </si>
  <si>
    <t>AES</t>
  </si>
  <si>
    <t>Hardware</t>
  </si>
  <si>
    <t>Encryption,Password</t>
  </si>
  <si>
    <t>Protection,Compatible</t>
  </si>
  <si>
    <t>HDD-Black</t>
  </si>
  <si>
    <t>C270</t>
  </si>
  <si>
    <t>Widescreen</t>
  </si>
  <si>
    <t>Correction,</t>
  </si>
  <si>
    <t>Noise-Reducing</t>
  </si>
  <si>
    <t>FaceTime,</t>
  </si>
  <si>
    <t>Hangouts,</t>
  </si>
  <si>
    <t>WebEx,</t>
  </si>
  <si>
    <t>PC/Mac/Laptop/MacBook/Tablet</t>
  </si>
  <si>
    <t>720p/30fps)</t>
  </si>
  <si>
    <t>(USB</t>
  </si>
  <si>
    <t>Connector</t>
  </si>
  <si>
    <t>HUB(Grey)</t>
  </si>
  <si>
    <t>15.6"</t>
  </si>
  <si>
    <t>Zinq</t>
  </si>
  <si>
    <t>Five</t>
  </si>
  <si>
    <t>Fan</t>
  </si>
  <si>
    <t>Adjustment</t>
  </si>
  <si>
    <t>Cover,</t>
  </si>
  <si>
    <t>Privacy</t>
  </si>
  <si>
    <t>Protect</t>
  </si>
  <si>
    <t>Security,</t>
  </si>
  <si>
    <t>Adhesive,</t>
  </si>
  <si>
    <t>3,</t>
  </si>
  <si>
    <t>Z3700</t>
  </si>
  <si>
    <t>Connection/</t>
  </si>
  <si>
    <t>1200DPI</t>
  </si>
  <si>
    <t>/Ambidextrous</t>
  </si>
  <si>
    <t>(Modern</t>
  </si>
  <si>
    <t>MAONO</t>
  </si>
  <si>
    <t>AU-400</t>
  </si>
  <si>
    <t>TABLE</t>
  </si>
  <si>
    <t>MAGIC</t>
  </si>
  <si>
    <t>(TM</t>
  </si>
  <si>
    <t>Regular-</t>
  </si>
  <si>
    <t>(Alloy</t>
  </si>
  <si>
    <t>Steel)</t>
  </si>
  <si>
    <t>Cradle,</t>
  </si>
  <si>
    <t>E-Reader,</t>
  </si>
  <si>
    <t>Foldable,</t>
  </si>
  <si>
    <t>Angle,</t>
  </si>
  <si>
    <t>Pads,</t>
  </si>
  <si>
    <t>Stone</t>
  </si>
  <si>
    <t>ESnipe</t>
  </si>
  <si>
    <t>Mart</t>
  </si>
  <si>
    <t>Worldwide</t>
  </si>
  <si>
    <t>Build</t>
  </si>
  <si>
    <t>125V</t>
  </si>
  <si>
    <t>6A,</t>
  </si>
  <si>
    <t>250V</t>
  </si>
  <si>
    <t>Protected</t>
  </si>
  <si>
    <t>Electrical</t>
  </si>
  <si>
    <t>5W</t>
  </si>
  <si>
    <t>1.75"</t>
  </si>
  <si>
    <t>Feature(Black)</t>
  </si>
  <si>
    <t>Ruffpad</t>
  </si>
  <si>
    <t>8.5M</t>
  </si>
  <si>
    <t>21.5cm</t>
  </si>
  <si>
    <t>(8.5-inch)</t>
  </si>
  <si>
    <t>Handwriting</t>
  </si>
  <si>
    <t>first</t>
  </si>
  <si>
    <t>notepad</t>
  </si>
  <si>
    <t>save</t>
  </si>
  <si>
    <t>share</t>
  </si>
  <si>
    <t>your</t>
  </si>
  <si>
    <t>child's</t>
  </si>
  <si>
    <t>creatives</t>
  </si>
  <si>
    <t>via</t>
  </si>
  <si>
    <t>app</t>
  </si>
  <si>
    <t>Smartphone(Black)</t>
  </si>
  <si>
    <t>BRUSTRO</t>
  </si>
  <si>
    <t>Copytinta</t>
  </si>
  <si>
    <t>Coloured</t>
  </si>
  <si>
    <t>Craft</t>
  </si>
  <si>
    <t>Paper</t>
  </si>
  <si>
    <t>A4</t>
  </si>
  <si>
    <t>GSM</t>
  </si>
  <si>
    <t>Mixed</t>
  </si>
  <si>
    <t>Bright</t>
  </si>
  <si>
    <t>cols</t>
  </si>
  <si>
    <t>Sheets)</t>
  </si>
  <si>
    <t>Printing,</t>
  </si>
  <si>
    <t>Art</t>
  </si>
  <si>
    <t>Craft.</t>
  </si>
  <si>
    <t>Cuzor</t>
  </si>
  <si>
    <t>ups</t>
  </si>
  <si>
    <t>Replaceable</t>
  </si>
  <si>
    <t>Ups</t>
  </si>
  <si>
    <t>uninterrupted</t>
  </si>
  <si>
    <t>wi-fi</t>
  </si>
  <si>
    <t>BX500</t>
  </si>
  <si>
    <t>240GB</t>
  </si>
  <si>
    <t>NAND</t>
  </si>
  <si>
    <t>SATA</t>
  </si>
  <si>
    <t>(2.5-inch)</t>
  </si>
  <si>
    <t>SSD</t>
  </si>
  <si>
    <t>(CT240BX500SSD1)</t>
  </si>
  <si>
    <t>mm,</t>
  </si>
  <si>
    <t>Unruled</t>
  </si>
  <si>
    <t>buddy</t>
  </si>
  <si>
    <t>plus</t>
  </si>
  <si>
    <t>cooling</t>
  </si>
  <si>
    <t>(Brown)</t>
  </si>
  <si>
    <t>Zeb-Evolve</t>
  </si>
  <si>
    <t>Earpiece,</t>
  </si>
  <si>
    <t>INOVERA</t>
  </si>
  <si>
    <t>World</t>
  </si>
  <si>
    <t>Map</t>
  </si>
  <si>
    <t>Slip</t>
  </si>
  <si>
    <t>Stitched</t>
  </si>
  <si>
    <t>900L</t>
  </si>
  <si>
    <t>400B</t>
  </si>
  <si>
    <t>2H</t>
  </si>
  <si>
    <t>mm)</t>
  </si>
  <si>
    <t>Password</t>
  </si>
  <si>
    <t>Adobe</t>
  </si>
  <si>
    <t>CC</t>
  </si>
  <si>
    <t>Photography</t>
  </si>
  <si>
    <t>(STKY2000400)</t>
  </si>
  <si>
    <t>Zeb-Fame</t>
  </si>
  <si>
    <t>5watts</t>
  </si>
  <si>
    <t>Media</t>
  </si>
  <si>
    <t>TVARA</t>
  </si>
  <si>
    <t>Doodle</t>
  </si>
  <si>
    <t>Board,</t>
  </si>
  <si>
    <t>Toddler</t>
  </si>
  <si>
    <t>Boy</t>
  </si>
  <si>
    <t>Girl</t>
  </si>
  <si>
    <t>Old,</t>
  </si>
  <si>
    <t>1.5TB</t>
  </si>
  <si>
    <t>(WDBU6Y0015BBK-WESN)</t>
  </si>
  <si>
    <t>MP35</t>
  </si>
  <si>
    <t>Speed-Type</t>
  </si>
  <si>
    <t>Mousepad</t>
  </si>
  <si>
    <t>(Black/Red)</t>
  </si>
  <si>
    <t>(Left,Right,Scroll)</t>
  </si>
  <si>
    <t>8M</t>
  </si>
  <si>
    <t>Left/Right</t>
  </si>
  <si>
    <t>100K</t>
  </si>
  <si>
    <t>clicks</t>
  </si>
  <si>
    <t>1yr</t>
  </si>
  <si>
    <t>GY50R91293</t>
  </si>
  <si>
    <t>K480</t>
  </si>
  <si>
    <t>Multi-Device</t>
  </si>
  <si>
    <t>macOS,</t>
  </si>
  <si>
    <t>iPadOS,</t>
  </si>
  <si>
    <t>Chrome</t>
  </si>
  <si>
    <t>OS,</t>
  </si>
  <si>
    <t>Compact,</t>
  </si>
  <si>
    <t>RESONATE</t>
  </si>
  <si>
    <t>RouterUPS</t>
  </si>
  <si>
    <t>CRU12V2A</t>
  </si>
  <si>
    <t>Zero</t>
  </si>
  <si>
    <t>PowerBackup</t>
  </si>
  <si>
    <t>Program</t>
  </si>
  <si>
    <t>&lt;2A</t>
  </si>
  <si>
    <t>Routers,</t>
  </si>
  <si>
    <t>FTTH,</t>
  </si>
  <si>
    <t>Modem,</t>
  </si>
  <si>
    <t>Box,</t>
  </si>
  <si>
    <t>Post-it</t>
  </si>
  <si>
    <t>Cube,</t>
  </si>
  <si>
    <t>3"</t>
  </si>
  <si>
    <t>notes,</t>
  </si>
  <si>
    <t>reminders,</t>
  </si>
  <si>
    <t>study,</t>
  </si>
  <si>
    <t>school</t>
  </si>
  <si>
    <t>organizing</t>
  </si>
  <si>
    <t>OFIXO</t>
  </si>
  <si>
    <t>Table/Study</t>
  </si>
  <si>
    <t>Wooden/Writing</t>
  </si>
  <si>
    <t>(Wooden)</t>
  </si>
  <si>
    <t>Dial</t>
  </si>
  <si>
    <t>AMF-311WW</t>
  </si>
  <si>
    <t>(Black),</t>
  </si>
  <si>
    <t>4g</t>
  </si>
  <si>
    <t>Hotspot</t>
  </si>
  <si>
    <t>Mah</t>
  </si>
  <si>
    <t>Cord-</t>
  </si>
  <si>
    <t>Isi</t>
  </si>
  <si>
    <t>Certified(1</t>
  </si>
  <si>
    <t>Meter/3.3</t>
  </si>
  <si>
    <t>MK270r</t>
  </si>
  <si>
    <t>Spill-resistant</t>
  </si>
  <si>
    <t>Shortcut</t>
  </si>
  <si>
    <t>(DTR-200MT)</t>
  </si>
  <si>
    <t>(18</t>
  </si>
  <si>
    <t>CM)</t>
  </si>
  <si>
    <t>Head,</t>
  </si>
  <si>
    <t>GoPro,</t>
  </si>
  <si>
    <t>Operating</t>
  </si>
  <si>
    <t>Inch,</t>
  </si>
  <si>
    <t>Upto:</t>
  </si>
  <si>
    <t>kgs</t>
  </si>
  <si>
    <t>FEDUS</t>
  </si>
  <si>
    <t>Cat6</t>
  </si>
  <si>
    <t>550MHZ</t>
  </si>
  <si>
    <t>UTP</t>
  </si>
  <si>
    <t>Internet</t>
  </si>
  <si>
    <t>Wire,</t>
  </si>
  <si>
    <t>Category</t>
  </si>
  <si>
    <t>Kingston</t>
  </si>
  <si>
    <t>DataTraveler</t>
  </si>
  <si>
    <t>Exodia</t>
  </si>
  <si>
    <t>DTX/32</t>
  </si>
  <si>
    <t>(Multicolor)</t>
  </si>
  <si>
    <t>2500mAh</t>
  </si>
  <si>
    <t>ENVIEÂ®</t>
  </si>
  <si>
    <t>(AA10004PLNi-CD)</t>
  </si>
  <si>
    <t>Self</t>
  </si>
  <si>
    <t>Discharge,</t>
  </si>
  <si>
    <t>1000mAh</t>
  </si>
  <si>
    <t>Ni-CD</t>
  </si>
  <si>
    <t>4)</t>
  </si>
  <si>
    <t>Zeb-Buds</t>
  </si>
  <si>
    <t>3.5Mm</t>
  </si>
  <si>
    <t>14Mm</t>
  </si>
  <si>
    <t>Stylish</t>
  </si>
  <si>
    <t>Eartip,1.2</t>
  </si>
  <si>
    <t>Design(Red)</t>
  </si>
  <si>
    <t>Accessories</t>
  </si>
  <si>
    <t>Tape</t>
  </si>
  <si>
    <t>Recorder</t>
  </si>
  <si>
    <t>12E</t>
  </si>
  <si>
    <t>Re-Writable</t>
  </si>
  <si>
    <t>30.4cm</t>
  </si>
  <si>
    <t>inch)</t>
  </si>
  <si>
    <t>Area,</t>
  </si>
  <si>
    <t>Tap</t>
  </si>
  <si>
    <t>Erase,</t>
  </si>
  <si>
    <t>Lock,</t>
  </si>
  <si>
    <t>VeriluxÂ®</t>
  </si>
  <si>
    <t>Multiport</t>
  </si>
  <si>
    <t>Adapter-</t>
  </si>
  <si>
    <t>SD/Micro</t>
  </si>
  <si>
    <t>2016-2020,</t>
  </si>
  <si>
    <t>2018-2020,</t>
  </si>
  <si>
    <t>Wonderbar</t>
  </si>
  <si>
    <t>Powered</t>
  </si>
  <si>
    <t>Plug-and</t>
  </si>
  <si>
    <t>Buttons.</t>
  </si>
  <si>
    <t>(6VY96AA)</t>
  </si>
  <si>
    <t>Anjaney</t>
  </si>
  <si>
    <t>Enterprise</t>
  </si>
  <si>
    <t>ENVIE</t>
  </si>
  <si>
    <t>ECR-20</t>
  </si>
  <si>
    <t>ProElite</t>
  </si>
  <si>
    <t>Faux</t>
  </si>
  <si>
    <t>Flip</t>
  </si>
  <si>
    <t>10.2"</t>
  </si>
  <si>
    <t>Unruled,</t>
  </si>
  <si>
    <t>Binding,</t>
  </si>
  <si>
    <t>240mm*180mm</t>
  </si>
  <si>
    <t>Pentonic</t>
  </si>
  <si>
    <t>Pebble</t>
  </si>
  <si>
    <t>M350</t>
  </si>
  <si>
    <t>Silent,</t>
  </si>
  <si>
    <t>Quiet</t>
  </si>
  <si>
    <t>Graphite</t>
  </si>
  <si>
    <t>Apsara</t>
  </si>
  <si>
    <t>Platinum</t>
  </si>
  <si>
    <t>Pencils</t>
  </si>
  <si>
    <t>Value</t>
  </si>
  <si>
    <t>Zeb-Power</t>
  </si>
  <si>
    <t>Windows/Mac</t>
  </si>
  <si>
    <t>Ant</t>
  </si>
  <si>
    <t>Esports</t>
  </si>
  <si>
    <t>GM320</t>
  </si>
  <si>
    <t>Programmable</t>
  </si>
  <si>
    <t>Buttons</t>
  </si>
  <si>
    <t>Pilot</t>
  </si>
  <si>
    <t>V7</t>
  </si>
  <si>
    <t>Roller</t>
  </si>
  <si>
    <t>191G</t>
  </si>
  <si>
    <t>ENxâ„¢</t>
  </si>
  <si>
    <t>Equipped</t>
  </si>
  <si>
    <t>Mics,</t>
  </si>
  <si>
    <t>Beastâ„¢</t>
  </si>
  <si>
    <t>Latency-</t>
  </si>
  <si>
    <t>65ms)</t>
  </si>
  <si>
    <t>2x6mm</t>
  </si>
  <si>
    <t>IWPâ„¢,</t>
  </si>
  <si>
    <t>Appealing</t>
  </si>
  <si>
    <t>LEDs(Sport</t>
  </si>
  <si>
    <t>Oak</t>
  </si>
  <si>
    <t>mic(Brown)</t>
  </si>
  <si>
    <t>IT2M</t>
  </si>
  <si>
    <t>Designer</t>
  </si>
  <si>
    <t>Laptop/Computer</t>
  </si>
  <si>
    <t>(9.2</t>
  </si>
  <si>
    <t>Inches,</t>
  </si>
  <si>
    <t>12788)</t>
  </si>
  <si>
    <t>320x385</t>
  </si>
  <si>
    <t>px</t>
  </si>
  <si>
    <t>Resolution,</t>
  </si>
  <si>
    <t>Info</t>
  </si>
  <si>
    <t>Caddy</t>
  </si>
  <si>
    <t>ssd</t>
  </si>
  <si>
    <t>HDD,</t>
  </si>
  <si>
    <t>Bay</t>
  </si>
  <si>
    <t>Caddy,</t>
  </si>
  <si>
    <t>9.5mm</t>
  </si>
  <si>
    <t>Mirrorless</t>
  </si>
  <si>
    <t>170MB/s</t>
  </si>
  <si>
    <t>Read</t>
  </si>
  <si>
    <t>80MB/s</t>
  </si>
  <si>
    <t>1.75â€</t>
  </si>
  <si>
    <t>320*385px</t>
  </si>
  <si>
    <t>Res,</t>
  </si>
  <si>
    <t>Code</t>
  </si>
  <si>
    <t>Locking</t>
  </si>
  <si>
    <t>Functionality</t>
  </si>
  <si>
    <t>Split</t>
  </si>
  <si>
    <t>Access,</t>
  </si>
  <si>
    <t>Mouse:</t>
  </si>
  <si>
    <t>Dongle-Free</t>
  </si>
  <si>
    <t>connectivity</t>
  </si>
  <si>
    <t>Swift</t>
  </si>
  <si>
    <t>Pair</t>
  </si>
  <si>
    <t>3-Level</t>
  </si>
  <si>
    <t>Life:</t>
  </si>
  <si>
    <t>Propods</t>
  </si>
  <si>
    <t>Type-C,</t>
  </si>
  <si>
    <t>Skin||</t>
  </si>
  <si>
    <t>Cover||</t>
  </si>
  <si>
    <t>Laptop|</t>
  </si>
  <si>
    <t>Keyguard|</t>
  </si>
  <si>
    <t>(3.93</t>
  </si>
  <si>
    <t>KLAM</t>
  </si>
  <si>
    <t>Screenwriting</t>
  </si>
  <si>
    <t>Playing</t>
  </si>
  <si>
    <t>Adults</t>
  </si>
  <si>
    <t>CP</t>
  </si>
  <si>
    <t>PLUS</t>
  </si>
  <si>
    <t>Wi-fi</t>
  </si>
  <si>
    <t>Pan</t>
  </si>
  <si>
    <t>Two</t>
  </si>
  <si>
    <t>Detect</t>
  </si>
  <si>
    <t>(Up</t>
  </si>
  <si>
    <t>Ok</t>
  </si>
  <si>
    <t>CP-E21A</t>
  </si>
  <si>
    <t>Deskjet</t>
  </si>
  <si>
    <t>Copier</t>
  </si>
  <si>
    <t>Home/Small</t>
  </si>
  <si>
    <t>Reliable,</t>
  </si>
  <si>
    <t>Through</t>
  </si>
  <si>
    <t>App</t>
  </si>
  <si>
    <t>Pc</t>
  </si>
  <si>
    <t>Connected</t>
  </si>
  <si>
    <t>Home.</t>
  </si>
  <si>
    <t>DIR-615</t>
  </si>
  <si>
    <t>Ethernet-N300</t>
  </si>
  <si>
    <t>Single_band</t>
  </si>
  <si>
    <t>Repeater</t>
  </si>
  <si>
    <t>Client</t>
  </si>
  <si>
    <t>Modes(Black)</t>
  </si>
  <si>
    <t>RPM</t>
  </si>
  <si>
    <t>Euro</t>
  </si>
  <si>
    <t>Games</t>
  </si>
  <si>
    <t>(Size</t>
  </si>
  <si>
    <t>Wacom</t>
  </si>
  <si>
    <t>CTL-472/K0-CX</t>
  </si>
  <si>
    <t>Graphics</t>
  </si>
  <si>
    <t>(Red</t>
  </si>
  <si>
    <t>Small</t>
  </si>
  <si>
    <t>(6-inch</t>
  </si>
  <si>
    <t>3.5-inch)(15x8cm)</t>
  </si>
  <si>
    <t>Cordless</t>
  </si>
  <si>
    <t>Pressure</t>
  </si>
  <si>
    <t>FHD</t>
  </si>
  <si>
    <t>mics</t>
  </si>
  <si>
    <t>Megapixel</t>
  </si>
  <si>
    <t>CMOS</t>
  </si>
  <si>
    <t>|Privacy</t>
  </si>
  <si>
    <t>Shutter</t>
  </si>
  <si>
    <t>Ultra-Wide</t>
  </si>
  <si>
    <t>Lens</t>
  </si>
  <si>
    <t>Mount,</t>
  </si>
  <si>
    <t>Plug-n-Play</t>
  </si>
  <si>
    <t>WI-C100</t>
  </si>
  <si>
    <t>Customizable</t>
  </si>
  <si>
    <t>DSEE-Upscale,</t>
  </si>
  <si>
    <t>Splash</t>
  </si>
  <si>
    <t>Proof,</t>
  </si>
  <si>
    <t>360RA,</t>
  </si>
  <si>
    <t>Pair,</t>
  </si>
  <si>
    <t>Zebronics,</t>
  </si>
  <si>
    <t>ZEB-NC3300</t>
  </si>
  <si>
    <t>Fan,</t>
  </si>
  <si>
    <t>Memory-Foam</t>
  </si>
  <si>
    <t>Mousepad|</t>
  </si>
  <si>
    <t>Cushion</t>
  </si>
  <si>
    <t>Pain</t>
  </si>
  <si>
    <t>Relief|</t>
  </si>
  <si>
    <t>Glide</t>
  </si>
  <si>
    <t>510,</t>
  </si>
  <si>
    <t>Trifold</t>
  </si>
  <si>
    <t>M331</t>
  </si>
  <si>
    <t>Camel</t>
  </si>
  <si>
    <t>Artist</t>
  </si>
  <si>
    <t>9ml</t>
  </si>
  <si>
    <t>Tubes,</t>
  </si>
  <si>
    <t>Shades</t>
  </si>
  <si>
    <t>Key2</t>
  </si>
  <si>
    <t>SupCares</t>
  </si>
  <si>
    <t>Aluminium,</t>
  </si>
  <si>
    <t>Zeb-Sound</t>
  </si>
  <si>
    <t>Bomb</t>
  </si>
  <si>
    <t>N1</t>
  </si>
  <si>
    <t>(up</t>
  </si>
  <si>
    <t>50ms),</t>
  </si>
  <si>
    <t>18H</t>
  </si>
  <si>
    <t>V5.2,</t>
  </si>
  <si>
    <t>Fidget</t>
  </si>
  <si>
    <t>Internal</t>
  </si>
  <si>
    <t>State</t>
  </si>
  <si>
    <t>6Gb/s</t>
  </si>
  <si>
    <t>WDS240G3G0A</t>
  </si>
  <si>
    <t>Pens</t>
  </si>
  <si>
    <t>Pens|</t>
  </si>
  <si>
    <t>Water-proof</t>
  </si>
  <si>
    <t>Smudge-free</t>
  </si>
  <si>
    <t>Writing|</t>
  </si>
  <si>
    <t>Preferred</t>
  </si>
  <si>
    <t>By</t>
  </si>
  <si>
    <t>Exam</t>
  </si>
  <si>
    <t>Notes|</t>
  </si>
  <si>
    <t>At</t>
  </si>
  <si>
    <t>Essential</t>
  </si>
  <si>
    <t>Burst-Multicolour</t>
  </si>
  <si>
    <t>10)</t>
  </si>
  <si>
    <t>Glitter</t>
  </si>
  <si>
    <t>Sparkle</t>
  </si>
  <si>
    <t>Pens|10</t>
  </si>
  <si>
    <t>shades</t>
  </si>
  <si>
    <t>art</t>
  </si>
  <si>
    <t>lovers</t>
  </si>
  <si>
    <t>kids|Fun</t>
  </si>
  <si>
    <t>Rejection</t>
  </si>
  <si>
    <t>Sensor|</t>
  </si>
  <si>
    <t>2018-2022</t>
  </si>
  <si>
    <t>6/7/8/9th</t>
  </si>
  <si>
    <t>Gen;</t>
  </si>
  <si>
    <t>10.2",</t>
  </si>
  <si>
    <t>12.9/11",</t>
  </si>
  <si>
    <t>6/5th,</t>
  </si>
  <si>
    <t>5/4/3rd,</t>
  </si>
  <si>
    <t>Precise</t>
  </si>
  <si>
    <t>Writing/Drawing</t>
  </si>
  <si>
    <t>Spare</t>
  </si>
  <si>
    <t>Tips)</t>
  </si>
  <si>
    <t>G102</t>
  </si>
  <si>
    <t>Lighting,</t>
  </si>
  <si>
    <t>16.8mn</t>
  </si>
  <si>
    <t>Color,</t>
  </si>
  <si>
    <t>ZEB-VITA</t>
  </si>
  <si>
    <t>Bar</t>
  </si>
  <si>
    <t>sata</t>
  </si>
  <si>
    <t>III</t>
  </si>
  <si>
    <t>Cable-(Blue)</t>
  </si>
  <si>
    <t>UPR10K</t>
  </si>
  <si>
    <t>Qubo</t>
  </si>
  <si>
    <t>Hero</t>
  </si>
  <si>
    <t>Group</t>
  </si>
  <si>
    <t>Coverage|</t>
  </si>
  <si>
    <t>CR2025</t>
  </si>
  <si>
    <t>3V</t>
  </si>
  <si>
    <t>pcs,</t>
  </si>
  <si>
    <t>DL2025</t>
  </si>
  <si>
    <t>Fabrica</t>
  </si>
  <si>
    <t>15ml</t>
  </si>
  <si>
    <t>each,</t>
  </si>
  <si>
    <t>GX20L29764</t>
  </si>
  <si>
    <t>Adapter/Charger</t>
  </si>
  <si>
    <t>Select</t>
  </si>
  <si>
    <t>Models</t>
  </si>
  <si>
    <t>(Round</t>
  </si>
  <si>
    <t>Hp</t>
  </si>
  <si>
    <t>Mm</t>
  </si>
  <si>
    <t>In-Built</t>
  </si>
  <si>
    <t>Cancelling,</t>
  </si>
  <si>
    <t>Laptop/Pc/Office/Home/</t>
  </si>
  <si>
    <t>Year</t>
  </si>
  <si>
    <t>(B4B09Pa)</t>
  </si>
  <si>
    <t>Redragon</t>
  </si>
  <si>
    <t>K617</t>
  </si>
  <si>
    <t>Fizz</t>
  </si>
  <si>
    <t>Mechanical</t>
  </si>
  <si>
    <t>w/White</t>
  </si>
  <si>
    <t>Keycaps,</t>
  </si>
  <si>
    <t>Linear</t>
  </si>
  <si>
    <t>Switch,</t>
  </si>
  <si>
    <t>Driver/Software</t>
  </si>
  <si>
    <t>GT</t>
  </si>
  <si>
    <t>XL</t>
  </si>
  <si>
    <t>Zeb-JUKEBAR</t>
  </si>
  <si>
    <t>3900,</t>
  </si>
  <si>
    <t>soundbar</t>
  </si>
  <si>
    <t>subwoofer</t>
  </si>
  <si>
    <t>HDMI(ARC),</t>
  </si>
  <si>
    <t>Coaxial</t>
  </si>
  <si>
    <t>CR2016</t>
  </si>
  <si>
    <t>DL2016</t>
  </si>
  <si>
    <t>2K</t>
  </si>
  <si>
    <t>Gateway</t>
  </si>
  <si>
    <t>BLE</t>
  </si>
  <si>
    <t>l</t>
  </si>
  <si>
    <t>Million</t>
  </si>
  <si>
    <t>1296p|</t>
  </si>
  <si>
    <t>Low-Light</t>
  </si>
  <si>
    <t>Human</t>
  </si>
  <si>
    <t>Zeb-100HB</t>
  </si>
  <si>
    <t>Backward</t>
  </si>
  <si>
    <t>Q2</t>
  </si>
  <si>
    <t>(2022/2021/2020/2018)</t>
  </si>
  <si>
    <t>(2022/2020,</t>
  </si>
  <si>
    <t>Inch),</t>
  </si>
  <si>
    <t>Tempered-Glass</t>
  </si>
  <si>
    <t>Alignment</t>
  </si>
  <si>
    <t>Frame,</t>
  </si>
  <si>
    <t>Scratch</t>
  </si>
  <si>
    <t>Clarity,</t>
  </si>
  <si>
    <t>Vector</t>
  </si>
  <si>
    <t>(Ink</t>
  </si>
  <si>
    <t>Tips,</t>
  </si>
  <si>
    <t>Eartips,</t>
  </si>
  <si>
    <t>Earpads,</t>
  </si>
  <si>
    <t>Earplugs,</t>
  </si>
  <si>
    <t>Medium</t>
  </si>
  <si>
    <t>Canon</t>
  </si>
  <si>
    <t>PIXMA</t>
  </si>
  <si>
    <t>MG2577s</t>
  </si>
  <si>
    <t>All-in-One</t>
  </si>
  <si>
    <t>Inkjet</t>
  </si>
  <si>
    <t>24-inch(60.46cm)</t>
  </si>
  <si>
    <t>IPS,</t>
  </si>
  <si>
    <t>Hz,</t>
  </si>
  <si>
    <t>Bezel</t>
  </si>
  <si>
    <t>Less</t>
  </si>
  <si>
    <t>AMD</t>
  </si>
  <si>
    <t>FreeSync,</t>
  </si>
  <si>
    <t>Flicker</t>
  </si>
  <si>
    <t>D-sub,</t>
  </si>
  <si>
    <t>(LF24T350FHWXXL,</t>
  </si>
  <si>
    <t>14.1"</t>
  </si>
  <si>
    <t>Faber-Castell</t>
  </si>
  <si>
    <t>2Amp,</t>
  </si>
  <si>
    <t>Existing</t>
  </si>
  <si>
    <t>Also</t>
  </si>
  <si>
    <t>Set-top</t>
  </si>
  <si>
    <t>SaleOnâ„¢</t>
  </si>
  <si>
    <t>Material</t>
  </si>
  <si>
    <t>Laptop/PC</t>
  </si>
  <si>
    <t>XP,</t>
  </si>
  <si>
    <t>Ps3(Upgraded</t>
  </si>
  <si>
    <t>XYAB</t>
  </si>
  <si>
    <t>Buttons)</t>
  </si>
  <si>
    <t>11.2mm</t>
  </si>
  <si>
    <t>Boost</t>
  </si>
  <si>
    <t>(Yellow)</t>
  </si>
  <si>
    <t>8.5"</t>
  </si>
  <si>
    <t>Erasable</t>
  </si>
  <si>
    <t>Reusable</t>
  </si>
  <si>
    <t>Educational</t>
  </si>
  <si>
    <t>Tool</t>
  </si>
  <si>
    <t>Mix</t>
  </si>
  <si>
    <t>Wings</t>
  </si>
  <si>
    <t>Phantom</t>
  </si>
  <si>
    <t>Indicator,</t>
  </si>
  <si>
    <t>50ms</t>
  </si>
  <si>
    <t>5.3,</t>
  </si>
  <si>
    <t>MEMs</t>
  </si>
  <si>
    <t>Resist,</t>
  </si>
  <si>
    <t>12mm</t>
  </si>
  <si>
    <t>500mah</t>
  </si>
  <si>
    <t>case,</t>
  </si>
  <si>
    <t>(Black</t>
  </si>
  <si>
    <t>TWS)</t>
  </si>
  <si>
    <t>[Anti-Scratch]</t>
  </si>
  <si>
    <t>[Smudge</t>
  </si>
  <si>
    <t>Proof]</t>
  </si>
  <si>
    <t>[S</t>
  </si>
  <si>
    <t>Compatible]</t>
  </si>
  <si>
    <t>Tab</t>
  </si>
  <si>
    <t>S6</t>
  </si>
  <si>
    <t>SM-P610/615</t>
  </si>
  <si>
    <t>[Bubble</t>
  </si>
  <si>
    <t>Free]</t>
  </si>
  <si>
    <t>Cablet</t>
  </si>
  <si>
    <t>HDD/SSD</t>
  </si>
  <si>
    <t>Enclosure</t>
  </si>
  <si>
    <t>7mm</t>
  </si>
  <si>
    <t>9.5mm,</t>
  </si>
  <si>
    <t>Tool-Free</t>
  </si>
  <si>
    <t>UASP</t>
  </si>
  <si>
    <t>6TB</t>
  </si>
  <si>
    <t>1050MB/s</t>
  </si>
  <si>
    <t>1000MB/s</t>
  </si>
  <si>
    <t>W,Upto</t>
  </si>
  <si>
    <t>IP55</t>
  </si>
  <si>
    <t>Water/dust</t>
  </si>
  <si>
    <t>HW</t>
  </si>
  <si>
    <t>Encryption,</t>
  </si>
  <si>
    <t>PC,MAC</t>
  </si>
  <si>
    <t>TypeC</t>
  </si>
  <si>
    <t>Compatible,</t>
  </si>
  <si>
    <t>Zeb-Warrior</t>
  </si>
  <si>
    <t>II</t>
  </si>
  <si>
    <t>watts</t>
  </si>
  <si>
    <t>Lights,</t>
  </si>
  <si>
    <t>Powered,</t>
  </si>
  <si>
    <t>UE300C</t>
  </si>
  <si>
    <t>Adapter/RJ45</t>
  </si>
  <si>
    <t>Ultrabook,</t>
  </si>
  <si>
    <t>Chromebook,</t>
  </si>
  <si>
    <t>Moonwalk</t>
  </si>
  <si>
    <t>Titanium</t>
  </si>
  <si>
    <t>Experience,</t>
  </si>
  <si>
    <t>40+</t>
  </si>
  <si>
    <t>Time,</t>
  </si>
  <si>
    <t>Numeric</t>
  </si>
  <si>
    <t>Keypad,</t>
  </si>
  <si>
    <t>Indicators</t>
  </si>
  <si>
    <t>Black(2V9E6AA)</t>
  </si>
  <si>
    <t>RC</t>
  </si>
  <si>
    <t>PRINT</t>
  </si>
  <si>
    <t>GI</t>
  </si>
  <si>
    <t>Refill</t>
  </si>
  <si>
    <t>G1000,</t>
  </si>
  <si>
    <t>G1010,</t>
  </si>
  <si>
    <t>G1100,</t>
  </si>
  <si>
    <t>G2000,</t>
  </si>
  <si>
    <t>G2002,</t>
  </si>
  <si>
    <t>G2010,</t>
  </si>
  <si>
    <t>G2012,</t>
  </si>
  <si>
    <t>G2100,</t>
  </si>
  <si>
    <t>G3000,</t>
  </si>
  <si>
    <t>G3010,</t>
  </si>
  <si>
    <t>G3012,</t>
  </si>
  <si>
    <t>G3100,</t>
  </si>
  <si>
    <t>G4000,</t>
  </si>
  <si>
    <t>G4010</t>
  </si>
  <si>
    <t>Cloak</t>
  </si>
  <si>
    <t>65W/3.25A</t>
  </si>
  <si>
    <t>A71,</t>
  </si>
  <si>
    <t>A53,</t>
  </si>
  <si>
    <t>A51,</t>
  </si>
  <si>
    <t>Amazfit</t>
  </si>
  <si>
    <t>GTS2</t>
  </si>
  <si>
    <t>(New</t>
  </si>
  <si>
    <t>Always-on</t>
  </si>
  <si>
    <t>Days'</t>
  </si>
  <si>
    <t>GPS,</t>
  </si>
  <si>
    <t>(Meteor</t>
  </si>
  <si>
    <t>TabelitoÂ®</t>
  </si>
  <si>
    <t>Polyester</t>
  </si>
  <si>
    <t>Foam,</t>
  </si>
  <si>
    <t>laptopss</t>
  </si>
  <si>
    <t>Apple/Dell/Lenovo/</t>
  </si>
  <si>
    <t>Asus/</t>
  </si>
  <si>
    <t>Hp/Samsung/Mi/MacBook/Ultrabook/Thinkpad/Ideapad/Surfacepro</t>
  </si>
  <si>
    <t>(15.6</t>
  </si>
  <si>
    <t>/39.6cm,</t>
  </si>
  <si>
    <t>laptopsss</t>
  </si>
  <si>
    <t>Anti-Scratch</t>
  </si>
  <si>
    <t>Smudge</t>
  </si>
  <si>
    <t>Proof</t>
  </si>
  <si>
    <t>38.1cm</t>
  </si>
  <si>
    <t>(15-inch)</t>
  </si>
  <si>
    <t>(DLS-9FT)</t>
  </si>
  <si>
    <t>Reflector,</t>
  </si>
  <si>
    <t>Units,</t>
  </si>
  <si>
    <t>Diffuser,</t>
  </si>
  <si>
    <t>Portrait,</t>
  </si>
  <si>
    <t>Softbox,</t>
  </si>
  <si>
    <t>Studio</t>
  </si>
  <si>
    <t>Lighting</t>
  </si>
  <si>
    <t>Shoots</t>
  </si>
  <si>
    <t>240mm</t>
  </si>
  <si>
    <t>180mm</t>
  </si>
  <si>
    <t>Scarters</t>
  </si>
  <si>
    <t>Home/Office/Gaming</t>
  </si>
  <si>
    <t>Vegan</t>
  </si>
  <si>
    <t>Anti-Skid,</t>
  </si>
  <si>
    <t>Anti-Slip,</t>
  </si>
  <si>
    <t>Reversible</t>
  </si>
  <si>
    <t>Splash-Proof</t>
  </si>
  <si>
    <t>Deskspread</t>
  </si>
  <si>
    <t>~</t>
  </si>
  <si>
    <t>Navy</t>
  </si>
  <si>
    <t>MJ-120D</t>
  </si>
  <si>
    <t>Tax</t>
  </si>
  <si>
    <t>Handle</t>
  </si>
  <si>
    <t>Compartment,</t>
  </si>
  <si>
    <t>Zipper</t>
  </si>
  <si>
    <t>Closure,</t>
  </si>
  <si>
    <t>Repellent</t>
  </si>
  <si>
    <t>Camouflage</t>
  </si>
  <si>
    <t>Logo</t>
  </si>
  <si>
    <t>Keychain</t>
  </si>
  <si>
    <t>Ink),</t>
  </si>
  <si>
    <t>Piece</t>
  </si>
  <si>
    <t>A6</t>
  </si>
  <si>
    <t>WiFi,</t>
  </si>
  <si>
    <t>5GHz</t>
  </si>
  <si>
    <t>Chipset</t>
  </si>
  <si>
    <t>AIO</t>
  </si>
  <si>
    <t>Copy,</t>
  </si>
  <si>
    <t>Scan,</t>
  </si>
  <si>
    <t>Simple</t>
  </si>
  <si>
    <t>App,</t>
  </si>
  <si>
    <t>Dual_Band</t>
  </si>
  <si>
    <t>1200Mbps</t>
  </si>
  <si>
    <t>Router|</t>
  </si>
  <si>
    <t>Frequency|128MB</t>
  </si>
  <si>
    <t>DualCore</t>
  </si>
  <si>
    <t>Thread</t>
  </si>
  <si>
    <t>CPU|4</t>
  </si>
  <si>
    <t>Omni</t>
  </si>
  <si>
    <t>Directional</t>
  </si>
  <si>
    <t>Antenna|Mi</t>
  </si>
  <si>
    <t>app-Parental</t>
  </si>
  <si>
    <t>Hacking|Repeater,</t>
  </si>
  <si>
    <t>SLOVICÂ®</t>
  </si>
  <si>
    <t>Adapter|</t>
  </si>
  <si>
    <t>Holder|Tripod</t>
  </si>
  <si>
    <t>Mount(Made</t>
  </si>
  <si>
    <t>India)|</t>
  </si>
  <si>
    <t>Clipper</t>
  </si>
  <si>
    <t>Taking</t>
  </si>
  <si>
    <t>Shots</t>
  </si>
  <si>
    <t>Pictures.</t>
  </si>
  <si>
    <t>Orico</t>
  </si>
  <si>
    <t>2.5"(6.3cm)</t>
  </si>
  <si>
    <t>G402</t>
  </si>
  <si>
    <t>Hyperion</t>
  </si>
  <si>
    <t>Fury</t>
  </si>
  <si>
    <t>PC/Mac</t>
  </si>
  <si>
    <t>Eneloop</t>
  </si>
  <si>
    <t>BQ-CC55N</t>
  </si>
  <si>
    <t>Advanced,</t>
  </si>
  <si>
    <t>K380</t>
  </si>
  <si>
    <t>iOS,</t>
  </si>
  <si>
    <t>Chrome,</t>
  </si>
  <si>
    <t>PC/Mac/Laptop/Smartphone/Tablet</t>
  </si>
  <si>
    <t>E477</t>
  </si>
  <si>
    <t>Efficient</t>
  </si>
  <si>
    <t>(White/Blue)</t>
  </si>
  <si>
    <t>Cosmo</t>
  </si>
  <si>
    <t>7,1</t>
  </si>
  <si>
    <t>Surround</t>
  </si>
  <si>
    <t>Sound,50Mm</t>
  </si>
  <si>
    <t>Rgb</t>
  </si>
  <si>
    <t>Leds</t>
  </si>
  <si>
    <t>Control(Black)</t>
  </si>
  <si>
    <t>4-Socket</t>
  </si>
  <si>
    <t>Socket</t>
  </si>
  <si>
    <t>5ft</t>
  </si>
  <si>
    <t>Artis</t>
  </si>
  <si>
    <t>AR-45W-MG2</t>
  </si>
  <si>
    <t>Watts</t>
  </si>
  <si>
    <t>MG2</t>
  </si>
  <si>
    <t>MB</t>
  </si>
  <si>
    <t>13â€</t>
  </si>
  <si>
    <t>11â€</t>
  </si>
  <si>
    <t>(14.5</t>
  </si>
  <si>
    <t>V,</t>
  </si>
  <si>
    <t>A)</t>
  </si>
  <si>
    <t>Connector:</t>
  </si>
  <si>
    <t>(T</t>
  </si>
  <si>
    <t>Tip</t>
  </si>
  <si>
    <t>Connector)</t>
  </si>
  <si>
    <t>Imou</t>
  </si>
  <si>
    <t>Audio,</t>
  </si>
  <si>
    <t>Vision,</t>
  </si>
  <si>
    <t>Dome</t>
  </si>
  <si>
    <t>(Colours</t>
  </si>
  <si>
    <t>Small,</t>
  </si>
  <si>
    <t>EC-POF1)</t>
  </si>
  <si>
    <t>5|</t>
  </si>
  <si>
    <t>860|</t>
  </si>
  <si>
    <t>Rate|</t>
  </si>
  <si>
    <t>128GB|</t>
  </si>
  <si>
    <t>2.5K+</t>
  </si>
  <si>
    <t>(10.95-inch/27.81cm)|1</t>
  </si>
  <si>
    <t>Billion</t>
  </si>
  <si>
    <t>Colours|</t>
  </si>
  <si>
    <t>Atmos|</t>
  </si>
  <si>
    <t>Speakers|</t>
  </si>
  <si>
    <t>Wi-Fi|</t>
  </si>
  <si>
    <t>Gray</t>
  </si>
  <si>
    <t>Sennheiser</t>
  </si>
  <si>
    <t>CX</t>
  </si>
  <si>
    <t>80S</t>
  </si>
  <si>
    <t>One-Button</t>
  </si>
  <si>
    <t>HB</t>
  </si>
  <si>
    <t>AC</t>
  </si>
  <si>
    <t>4.5mm</t>
  </si>
  <si>
    <t>Pavilion</t>
  </si>
  <si>
    <t>Dock,</t>
  </si>
  <si>
    <t>Organiser,</t>
  </si>
  <si>
    <t>System</t>
  </si>
  <si>
    <t>Theater,</t>
  </si>
  <si>
    <t>WFH</t>
  </si>
  <si>
    <t>Roll,</t>
  </si>
  <si>
    <t>Ties</t>
  </si>
  <si>
    <t>Strap</t>
  </si>
  <si>
    <t>Oil</t>
  </si>
  <si>
    <t>Pastel</t>
  </si>
  <si>
    <t>M270</t>
  </si>
  <si>
    <t>Backlit</t>
  </si>
  <si>
    <t>4-Speed</t>
  </si>
  <si>
    <t>Lightweighted</t>
  </si>
  <si>
    <t>(7ZZ87AA),</t>
  </si>
  <si>
    <t>Foxin</t>
  </si>
  <si>
    <t>FTC</t>
  </si>
  <si>
    <t>12A</t>
  </si>
  <si>
    <t>Q2612A</t>
  </si>
  <si>
    <t>Toner</t>
  </si>
  <si>
    <t>Laserjet</t>
  </si>
  <si>
    <t>1020,M1005,1018,1010,1012,1015,1020</t>
  </si>
  <si>
    <t>Plus,1022,3015,3020,3030,3050,</t>
  </si>
  <si>
    <t>3050Z,</t>
  </si>
  <si>
    <t>A8</t>
  </si>
  <si>
    <t>[SM-X200/X205/X207]</t>
  </si>
  <si>
    <t>SQUARE</t>
  </si>
  <si>
    <t>Stand/</t>
  </si>
  <si>
    <t>1K</t>
  </si>
  <si>
    <t>sensor,</t>
  </si>
  <si>
    <t>NanoUSB,</t>
  </si>
  <si>
    <t>range,</t>
  </si>
  <si>
    <t>3button(left,right,scroll)</t>
  </si>
  <si>
    <t>upto</t>
  </si>
  <si>
    <t>left/right</t>
  </si>
  <si>
    <t>clicks,</t>
  </si>
  <si>
    <t>battery,</t>
  </si>
  <si>
    <t>GY51C12380</t>
  </si>
  <si>
    <t>Frixion</t>
  </si>
  <si>
    <t>Clicker</t>
  </si>
  <si>
    <t>(Blue),</t>
  </si>
  <si>
    <t>9-15.6</t>
  </si>
  <si>
    <t>Silicon</t>
  </si>
  <si>
    <t>Velvet</t>
  </si>
  <si>
    <t>Inside,</t>
  </si>
  <si>
    <t>Zeb-NS2000</t>
  </si>
  <si>
    <t>K500F</t>
  </si>
  <si>
    <t>Membrane</t>
  </si>
  <si>
    <t>Anti-Ghosting</t>
  </si>
  <si>
    <t>Lock</t>
  </si>
  <si>
    <t>Warranty(7ZZ97AA)</t>
  </si>
  <si>
    <t>Club-laptop</t>
  </si>
  <si>
    <t>Black-Red</t>
  </si>
  <si>
    <t>Inventis</t>
  </si>
  <si>
    <t>Lamp</t>
  </si>
  <si>
    <t>may</t>
  </si>
  <si>
    <t>vary)</t>
  </si>
  <si>
    <t>TL-WA855RE</t>
  </si>
  <si>
    <t>Immersive</t>
  </si>
  <si>
    <t>LEDs,</t>
  </si>
  <si>
    <t>8HRS</t>
  </si>
  <si>
    <t>Multi-Compatibility</t>
  </si>
  <si>
    <t>OffbeatÂ®</t>
  </si>
  <si>
    <t>DASH</t>
  </si>
  <si>
    <t>the</t>
  </si>
  <si>
    <t>same</t>
  </si>
  <si>
    <t>time</t>
  </si>
  <si>
    <t>switch</t>
  </si>
  <si>
    <t>button</t>
  </si>
  <si>
    <t>Windows/Mac/Android/Ipad/Smart</t>
  </si>
  <si>
    <t>GK320</t>
  </si>
  <si>
    <t>Backlight</t>
  </si>
  <si>
    <t>Switches,</t>
  </si>
  <si>
    <t>Injection</t>
  </si>
  <si>
    <t>Caps,</t>
  </si>
  <si>
    <t>Key(4QN01AA)</t>
  </si>
  <si>
    <t>Moments</t>
  </si>
  <si>
    <t>Timecheck</t>
  </si>
  <si>
    <t>Camlin</t>
  </si>
  <si>
    <t>Elegante</t>
  </si>
  <si>
    <t>Fountain</t>
  </si>
  <si>
    <t>Black/Blue/Red</t>
  </si>
  <si>
    <t>CARECASEÂ®</t>
  </si>
  <si>
    <t>CD/DVD</t>
  </si>
  <si>
    <t>E4570</t>
  </si>
  <si>
    <t>FAX/ADF/Duplex</t>
  </si>
  <si>
    <t>Printing</t>
  </si>
  <si>
    <t>(Black)-</t>
  </si>
  <si>
    <t>P3</t>
  </si>
  <si>
    <t>500GB</t>
  </si>
  <si>
    <t>PCIe</t>
  </si>
  <si>
    <t>NVMe</t>
  </si>
  <si>
    <t>M.2</t>
  </si>
  <si>
    <t>SSD,</t>
  </si>
  <si>
    <t>3500MB/s</t>
  </si>
  <si>
    <t>CT500P3SSD8</t>
  </si>
  <si>
    <t>v222w</t>
  </si>
  <si>
    <t>D</t>
  </si>
  <si>
    <t>BESTORÂ®</t>
  </si>
  <si>
    <t>Tablet/pad</t>
  </si>
  <si>
    <t>Scribble</t>
  </si>
  <si>
    <t>Toy</t>
  </si>
  <si>
    <t>Ruff</t>
  </si>
  <si>
    <t>Paperless</t>
  </si>
  <si>
    <t>Notepad</t>
  </si>
  <si>
    <t>E-Writer/Writing/Drawing</t>
  </si>
  <si>
    <t>Home/School/Office</t>
  </si>
  <si>
    <t>IdeaPad</t>
  </si>
  <si>
    <t>11th</t>
  </si>
  <si>
    <t>Intel</t>
  </si>
  <si>
    <t>i3</t>
  </si>
  <si>
    <t>Laptop(8GB/512GB</t>
  </si>
  <si>
    <t>SSD/Windows</t>
  </si>
  <si>
    <t>11/Office</t>
  </si>
  <si>
    <t>2021/2Yr</t>
  </si>
  <si>
    <t>Warranty/3months</t>
  </si>
  <si>
    <t>Pass/Platinum</t>
  </si>
  <si>
    <t>Grey/1.7Kg),</t>
  </si>
  <si>
    <t>81X800LGIN</t>
  </si>
  <si>
    <t>On-Ear</t>
  </si>
  <si>
    <t>Astra</t>
  </si>
  <si>
    <t>Power,</t>
  </si>
  <si>
    <t>15*</t>
  </si>
  <si>
    <t>2.25"</t>
  </si>
  <si>
    <t>6.4"</t>
  </si>
  <si>
    <t>Multicolour</t>
  </si>
  <si>
    <t>100,</t>
  </si>
  <si>
    <t>Fabric</t>
  </si>
  <si>
    <t>Pigeon</t>
  </si>
  <si>
    <t>Stovekraft</t>
  </si>
  <si>
    <t>Amaze</t>
  </si>
  <si>
    <t>Electric</t>
  </si>
  <si>
    <t>Kettle</t>
  </si>
  <si>
    <t>Stainless</t>
  </si>
  <si>
    <t>Steel</t>
  </si>
  <si>
    <t>litre,</t>
  </si>
  <si>
    <t>used</t>
  </si>
  <si>
    <t>boiling</t>
  </si>
  <si>
    <t>Water,</t>
  </si>
  <si>
    <t>making</t>
  </si>
  <si>
    <t>tea</t>
  </si>
  <si>
    <t>coffee,</t>
  </si>
  <si>
    <t>instant</t>
  </si>
  <si>
    <t>noodles,</t>
  </si>
  <si>
    <t>soup</t>
  </si>
  <si>
    <t>USHA</t>
  </si>
  <si>
    <t>Quartz</t>
  </si>
  <si>
    <t>Room</t>
  </si>
  <si>
    <t>Heater</t>
  </si>
  <si>
    <t>Overheating</t>
  </si>
  <si>
    <t>(3002,</t>
  </si>
  <si>
    <t>Ivory,</t>
  </si>
  <si>
    <t>Watts)</t>
  </si>
  <si>
    <t>2000/1000</t>
  </si>
  <si>
    <t>Thermostat</t>
  </si>
  <si>
    <t>(ISI</t>
  </si>
  <si>
    <t>certified,</t>
  </si>
  <si>
    <t>colour,</t>
  </si>
  <si>
    <t>small</t>
  </si>
  <si>
    <t>medium</t>
  </si>
  <si>
    <t>room/area)</t>
  </si>
  <si>
    <t>StyleHouse</t>
  </si>
  <si>
    <t>Lint</t>
  </si>
  <si>
    <t>Remover</t>
  </si>
  <si>
    <t>Woolen</t>
  </si>
  <si>
    <t>Clothes,</t>
  </si>
  <si>
    <t>Remover,</t>
  </si>
  <si>
    <t>Shaver</t>
  </si>
  <si>
    <t>Clothes</t>
  </si>
  <si>
    <t>beatXP</t>
  </si>
  <si>
    <t>Scale</t>
  </si>
  <si>
    <t>Weighing</t>
  </si>
  <si>
    <t>Machine</t>
  </si>
  <si>
    <t>light</t>
  </si>
  <si>
    <t>|10</t>
  </si>
  <si>
    <t>kg</t>
  </si>
  <si>
    <t>Glun</t>
  </si>
  <si>
    <t>Kg</t>
  </si>
  <si>
    <t>Light)</t>
  </si>
  <si>
    <t>Polypropylene</t>
  </si>
  <si>
    <t>Chopper</t>
  </si>
  <si>
    <t>Blades</t>
  </si>
  <si>
    <t>Effortlessly</t>
  </si>
  <si>
    <t>Chopping</t>
  </si>
  <si>
    <t>Vegetables</t>
  </si>
  <si>
    <t>Fruits</t>
  </si>
  <si>
    <t>(12420,</t>
  </si>
  <si>
    <t>Prestige</t>
  </si>
  <si>
    <t>Litre</t>
  </si>
  <si>
    <t>1500-watts,</t>
  </si>
  <si>
    <t>Bajaj</t>
  </si>
  <si>
    <t>RHX-2</t>
  </si>
  <si>
    <t>800-Watt</t>
  </si>
  <si>
    <t>PKOSS</t>
  </si>
  <si>
    <t>1500watts,</t>
  </si>
  <si>
    <t>(1.5Ltr),</t>
  </si>
  <si>
    <t>Cruise</t>
  </si>
  <si>
    <t>watt</t>
  </si>
  <si>
    <t>Induction</t>
  </si>
  <si>
    <t>Cooktop</t>
  </si>
  <si>
    <t>PKGSS</t>
  </si>
  <si>
    <t>1.7L</t>
  </si>
  <si>
    <t>1500W</t>
  </si>
  <si>
    <t>(Stainless</t>
  </si>
  <si>
    <t>SHOPTOSHOP</t>
  </si>
  <si>
    <t>Clothes,Lint</t>
  </si>
  <si>
    <t>,Lint</t>
  </si>
  <si>
    <t>Sweaters</t>
  </si>
  <si>
    <t>Orpat</t>
  </si>
  <si>
    <t>OEH-1260</t>
  </si>
  <si>
    <t>2000-Watt</t>
  </si>
  <si>
    <t>PRO365</t>
  </si>
  <si>
    <t>Indo</t>
  </si>
  <si>
    <t>Mocktails/Coffee</t>
  </si>
  <si>
    <t>Foamer/Cappuccino/Lemonade/Milk</t>
  </si>
  <si>
    <t>Frother</t>
  </si>
  <si>
    <t>Warranty)</t>
  </si>
  <si>
    <t>DX-6</t>
  </si>
  <si>
    <t>1000W</t>
  </si>
  <si>
    <t>Dry</t>
  </si>
  <si>
    <t>Soleplate</t>
  </si>
  <si>
    <t>Anti-bacterial</t>
  </si>
  <si>
    <t>German</t>
  </si>
  <si>
    <t>Coating</t>
  </si>
  <si>
    <t>500W</t>
  </si>
  <si>
    <t>Mixer</t>
  </si>
  <si>
    <t>Grinder</t>
  </si>
  <si>
    <t>Leak-proof</t>
  </si>
  <si>
    <t>Jars,</t>
  </si>
  <si>
    <t>speed</t>
  </si>
  <si>
    <t>function,</t>
  </si>
  <si>
    <t>years</t>
  </si>
  <si>
    <t>warranty</t>
  </si>
  <si>
    <t>(CRAK4184,</t>
  </si>
  <si>
    <t>Purple)</t>
  </si>
  <si>
    <t>Havells</t>
  </si>
  <si>
    <t>Instanio</t>
  </si>
  <si>
    <t>3-Litre</t>
  </si>
  <si>
    <t>Geyser</t>
  </si>
  <si>
    <t>Morphy</t>
  </si>
  <si>
    <t>Richards</t>
  </si>
  <si>
    <t>OFR</t>
  </si>
  <si>
    <t>Heater,</t>
  </si>
  <si>
    <t>Fin</t>
  </si>
  <si>
    <t>Filled</t>
  </si>
  <si>
    <t>ISI</t>
  </si>
  <si>
    <t>Approved</t>
  </si>
  <si>
    <t>(OFR</t>
  </si>
  <si>
    <t>Aqua</t>
  </si>
  <si>
    <t>litre</t>
  </si>
  <si>
    <t>Inner</t>
  </si>
  <si>
    <t>Cool</t>
  </si>
  <si>
    <t>touch</t>
  </si>
  <si>
    <t>outer</t>
  </si>
  <si>
    <t>Wider</t>
  </si>
  <si>
    <t>mouth/</t>
  </si>
  <si>
    <t>Watt)</t>
  </si>
  <si>
    <t>Splendora</t>
  </si>
  <si>
    <t>3KW</t>
  </si>
  <si>
    <t>IWH</t>
  </si>
  <si>
    <t>(Geyser),</t>
  </si>
  <si>
    <t>KENT</t>
  </si>
  <si>
    <t>Elegant</t>
  </si>
  <si>
    <t>1.8L</t>
  </si>
  <si>
    <t>W</t>
  </si>
  <si>
    <t>Illumination</t>
  </si>
  <si>
    <t>Borosilicate</t>
  </si>
  <si>
    <t>Boil</t>
  </si>
  <si>
    <t>Drying</t>
  </si>
  <si>
    <t>Used</t>
  </si>
  <si>
    <t>as</t>
  </si>
  <si>
    <t>Boiler</t>
  </si>
  <si>
    <t>Milk</t>
  </si>
  <si>
    <t>Tea</t>
  </si>
  <si>
    <t>Soup</t>
  </si>
  <si>
    <t>Shakti</t>
  </si>
  <si>
    <t>15L</t>
  </si>
  <si>
    <t>Vertical</t>
  </si>
  <si>
    <t>(Geyser</t>
  </si>
  <si>
    <t>litres)</t>
  </si>
  <si>
    <t>Star</t>
  </si>
  <si>
    <t>BEE</t>
  </si>
  <si>
    <t>Rated</t>
  </si>
  <si>
    <t>Heating</t>
  </si>
  <si>
    <t>Armour,</t>
  </si>
  <si>
    <t>Swirl</t>
  </si>
  <si>
    <t>Glasslined</t>
  </si>
  <si>
    <t>(White),</t>
  </si>
  <si>
    <t>Yr</t>
  </si>
  <si>
    <t>Lifelong</t>
  </si>
  <si>
    <t>LLMG23</t>
  </si>
  <si>
    <t>500-Watt</t>
  </si>
  <si>
    <t>Jars</t>
  </si>
  <si>
    <t>(Liquidizing,</t>
  </si>
  <si>
    <t>Wet</t>
  </si>
  <si>
    <t>Grinding</t>
  </si>
  <si>
    <t>Chutney</t>
  </si>
  <si>
    <t>Jar),</t>
  </si>
  <si>
    <t>blades,</t>
  </si>
  <si>
    <t>Majesty</t>
  </si>
  <si>
    <t>DX-11</t>
  </si>
  <si>
    <t>Rex</t>
  </si>
  <si>
    <t>Nutri-Pro</t>
  </si>
  <si>
    <t>Feature,</t>
  </si>
  <si>
    <t>LLEK15</t>
  </si>
  <si>
    <t>1.5L</t>
  </si>
  <si>
    <t>Boiling</t>
  </si>
  <si>
    <t>Noodles,</t>
  </si>
  <si>
    <t>Soup,</t>
  </si>
  <si>
    <t>LLQH922</t>
  </si>
  <si>
    <t>Regalia</t>
  </si>
  <si>
    <t>settings,</t>
  </si>
  <si>
    <t>Rod</t>
  </si>
  <si>
    <t>Nova</t>
  </si>
  <si>
    <t>Lint/Fabric</t>
  </si>
  <si>
    <t>Cloths,</t>
  </si>
  <si>
    <t>Sweaters,</t>
  </si>
  <si>
    <t>Blankets,</t>
  </si>
  <si>
    <t>Jackets/Burr</t>
  </si>
  <si>
    <t>Pill</t>
  </si>
  <si>
    <t>Carpets,</t>
  </si>
  <si>
    <t>Immersion</t>
  </si>
  <si>
    <t>Watts,</t>
  </si>
  <si>
    <t>INALSA</t>
  </si>
  <si>
    <t>Absa|Auto</t>
  </si>
  <si>
    <t>Shut</t>
  </si>
  <si>
    <t>Off</t>
  </si>
  <si>
    <t>Safety</t>
  </si>
  <si>
    <t>Features|</t>
  </si>
  <si>
    <t>Winder|Hot</t>
  </si>
  <si>
    <t>|Water</t>
  </si>
  <si>
    <t>Jug</t>
  </si>
  <si>
    <t>PIC</t>
  </si>
  <si>
    <t>Push</t>
  </si>
  <si>
    <t>Healthifry</t>
  </si>
  <si>
    <t>Fryer,</t>
  </si>
  <si>
    <t>Circulation</t>
  </si>
  <si>
    <t>Non-Stick</t>
  </si>
  <si>
    <t>Basket</t>
  </si>
  <si>
    <t>PrettyKrafts</t>
  </si>
  <si>
    <t>Laundry</t>
  </si>
  <si>
    <t>clothes</t>
  </si>
  <si>
    <t>Lid</t>
  </si>
  <si>
    <t>Handles,</t>
  </si>
  <si>
    <t>Ltr</t>
  </si>
  <si>
    <t>Philips</t>
  </si>
  <si>
    <t>GC1905</t>
  </si>
  <si>
    <t>1440-Watt</t>
  </si>
  <si>
    <t>Steam</t>
  </si>
  <si>
    <t>Spray</t>
  </si>
  <si>
    <t>HB15</t>
  </si>
  <si>
    <t>(White</t>
  </si>
  <si>
    <t>LR2007</t>
  </si>
  <si>
    <t>Rechargeable,</t>
  </si>
  <si>
    <t>Jackets,</t>
  </si>
  <si>
    <t>Burr</t>
  </si>
  <si>
    <t>From</t>
  </si>
  <si>
    <t>Curtains</t>
  </si>
  <si>
    <t>Making</t>
  </si>
  <si>
    <t>Coffee,</t>
  </si>
  <si>
    <t>Shut-</t>
  </si>
  <si>
    <t>off</t>
  </si>
  <si>
    <t>NutriPro</t>
  </si>
  <si>
    <t>Juicer</t>
  </si>
  <si>
    <t>Smoothie</t>
  </si>
  <si>
    <t>Maker</t>
  </si>
  <si>
    <t>Blades)</t>
  </si>
  <si>
    <t>GC026/30</t>
  </si>
  <si>
    <t>Shaver,</t>
  </si>
  <si>
    <t>Cista</t>
  </si>
  <si>
    <t>Regal</t>
  </si>
  <si>
    <t>Handheld</t>
  </si>
  <si>
    <t>Vacuum</t>
  </si>
  <si>
    <t>Cleaner,</t>
  </si>
  <si>
    <t>Small/Mini</t>
  </si>
  <si>
    <t>Viva</t>
  </si>
  <si>
    <t>Collection</t>
  </si>
  <si>
    <t>HD4928/01</t>
  </si>
  <si>
    <t>2100-Watt</t>
  </si>
  <si>
    <t>Feather</t>
  </si>
  <si>
    <t>Plate</t>
  </si>
  <si>
    <t>Esteem</t>
  </si>
  <si>
    <t>Litre,</t>
  </si>
  <si>
    <t>600W</t>
  </si>
  <si>
    <t>Minor</t>
  </si>
  <si>
    <t>Radiant</t>
  </si>
  <si>
    <t>(Steel,</t>
  </si>
  <si>
    <t>Approved)</t>
  </si>
  <si>
    <t>Butterfly</t>
  </si>
  <si>
    <t>Grinder,</t>
  </si>
  <si>
    <t>750W,</t>
  </si>
  <si>
    <t>SOFLIN</t>
  </si>
  <si>
    <t>Egg</t>
  </si>
  <si>
    <t>Poacher</t>
  </si>
  <si>
    <t>Steaming,</t>
  </si>
  <si>
    <t>Cooking,</t>
  </si>
  <si>
    <t>Frying</t>
  </si>
  <si>
    <t>(400</t>
  </si>
  <si>
    <t>LLQH925</t>
  </si>
  <si>
    <t>Dyno</t>
  </si>
  <si>
    <t>settings</t>
  </si>
  <si>
    <t>Cut-off</t>
  </si>
  <si>
    <t>Switch</t>
  </si>
  <si>
    <t>operation</t>
  </si>
  <si>
    <t>L)</t>
  </si>
  <si>
    <t>Sandwich</t>
  </si>
  <si>
    <t>PGMFD</t>
  </si>
  <si>
    <t>01,</t>
  </si>
  <si>
    <t>Orient</t>
  </si>
  <si>
    <t>Fabrijoy</t>
  </si>
  <si>
    <t>DIFJ10BP</t>
  </si>
  <si>
    <t>1000-Watt</t>
  </si>
  <si>
    <t>Iron,</t>
  </si>
  <si>
    <t>LLFH921</t>
  </si>
  <si>
    <t>Settings,</t>
  </si>
  <si>
    <t>GC181</t>
  </si>
  <si>
    <t>Bulfyss</t>
  </si>
  <si>
    <t>Pet</t>
  </si>
  <si>
    <t>Hair</t>
  </si>
  <si>
    <t>Effectively</t>
  </si>
  <si>
    <t>Quickly</t>
  </si>
  <si>
    <t>Remove</t>
  </si>
  <si>
    <t>Fuzz</t>
  </si>
  <si>
    <t>Sweater,</t>
  </si>
  <si>
    <t>Couch,</t>
  </si>
  <si>
    <t>Sofa,</t>
  </si>
  <si>
    <t>Blanket,</t>
  </si>
  <si>
    <t>Curtain,</t>
  </si>
  <si>
    <t>Wool,</t>
  </si>
  <si>
    <t>Cashmere</t>
  </si>
  <si>
    <t>DX-7</t>
  </si>
  <si>
    <t>25L</t>
  </si>
  <si>
    <t>Litres)</t>
  </si>
  <si>
    <t>Tank(White),</t>
  </si>
  <si>
    <t>PHILIPS</t>
  </si>
  <si>
    <t>Garment</t>
  </si>
  <si>
    <t>Steamer</t>
  </si>
  <si>
    <t>STH3000/20</t>
  </si>
  <si>
    <t>Convenient</t>
  </si>
  <si>
    <t>Heat</t>
  </si>
  <si>
    <t>Up,</t>
  </si>
  <si>
    <t>20g/min,</t>
  </si>
  <si>
    <t>Kills</t>
  </si>
  <si>
    <t>99.9%*</t>
  </si>
  <si>
    <t>Bacteria</t>
  </si>
  <si>
    <t>(Reno</t>
  </si>
  <si>
    <t>Blue),</t>
  </si>
  <si>
    <t>Warmer</t>
  </si>
  <si>
    <t>Wall-Outlet</t>
  </si>
  <si>
    <t>(Room</t>
  </si>
  <si>
    <t>Heaters</t>
  </si>
  <si>
    <t>Reading</t>
  </si>
  <si>
    <t>Books,</t>
  </si>
  <si>
    <t>Work,</t>
  </si>
  <si>
    <t>bathrooms,</t>
  </si>
  <si>
    <t>Rooms,</t>
  </si>
  <si>
    <t>Offices,</t>
  </si>
  <si>
    <t>Offices,2022</t>
  </si>
  <si>
    <t>Wonderchef</t>
  </si>
  <si>
    <t>Nutri-blend</t>
  </si>
  <si>
    <t>Mixer,</t>
  </si>
  <si>
    <t>Blender</t>
  </si>
  <si>
    <t>Powerful</t>
  </si>
  <si>
    <t>400W</t>
  </si>
  <si>
    <t>motor</t>
  </si>
  <si>
    <t>steel</t>
  </si>
  <si>
    <t>unbreakable</t>
  </si>
  <si>
    <t>jars</t>
  </si>
  <si>
    <t>Online</t>
  </si>
  <si>
    <t>recipe</t>
  </si>
  <si>
    <t>book</t>
  </si>
  <si>
    <t>Chef</t>
  </si>
  <si>
    <t>Sanjeev</t>
  </si>
  <si>
    <t>Kapoor</t>
  </si>
  <si>
    <t>Armor</t>
  </si>
  <si>
    <t>AR1100WB</t>
  </si>
  <si>
    <t>Weilburger</t>
  </si>
  <si>
    <t>(Purple)</t>
  </si>
  <si>
    <t>EKN</t>
  </si>
  <si>
    <t>1.5-Litre</t>
  </si>
  <si>
    <t>(Silver</t>
  </si>
  <si>
    <t>Crompton</t>
  </si>
  <si>
    <t>Arno</t>
  </si>
  <si>
    <t>15-L</t>
  </si>
  <si>
    <t>(Geyser)</t>
  </si>
  <si>
    <t>Borosil</t>
  </si>
  <si>
    <t>Delite</t>
  </si>
  <si>
    <t>BCH20DBB21</t>
  </si>
  <si>
    <t>300-Watt</t>
  </si>
  <si>
    <t>Outer</t>
  </si>
  <si>
    <t>Inside</t>
  </si>
  <si>
    <t>shut</t>
  </si>
  <si>
    <t>heating</t>
  </si>
  <si>
    <t>protection</t>
  </si>
  <si>
    <t>hot</t>
  </si>
  <si>
    <t>water</t>
  </si>
  <si>
    <t>IRIS</t>
  </si>
  <si>
    <t>mixer</t>
  </si>
  <si>
    <t>grinder</t>
  </si>
  <si>
    <t>Simxen</t>
  </si>
  <si>
    <t>Cooking</t>
  </si>
  <si>
    <t>(Blue,</t>
  </si>
  <si>
    <t>color,</t>
  </si>
  <si>
    <t>HealthSense</t>
  </si>
  <si>
    <t>Kitchen,</t>
  </si>
  <si>
    <t>Food</t>
  </si>
  <si>
    <t>Health,</t>
  </si>
  <si>
    <t>Fitness,</t>
  </si>
  <si>
    <t>Baking</t>
  </si>
  <si>
    <t>Hanging</t>
  </si>
  <si>
    <t>Tare</t>
  </si>
  <si>
    <t>Chef-Mate</t>
  </si>
  <si>
    <t>KS</t>
  </si>
  <si>
    <t>10L</t>
  </si>
  <si>
    <t>Bosch</t>
  </si>
  <si>
    <t>MGM8842MIN</t>
  </si>
  <si>
    <t>Diet,</t>
  </si>
  <si>
    <t>Nutrition,</t>
  </si>
  <si>
    <t>(5Kgs,</t>
  </si>
  <si>
    <t>Steel,</t>
  </si>
  <si>
    <t>Different</t>
  </si>
  <si>
    <t>Snack</t>
  </si>
  <si>
    <t>Sealer</t>
  </si>
  <si>
    <t>Large,</t>
  </si>
  <si>
    <t>Medium,</t>
  </si>
  <si>
    <t>Seal</t>
  </si>
  <si>
    <t>Sealing</t>
  </si>
  <si>
    <t>Clips</t>
  </si>
  <si>
    <t>(Set</t>
  </si>
  <si>
    <t>18,</t>
  </si>
  <si>
    <t>Multi-Color)</t>
  </si>
  <si>
    <t>Apex-FX</t>
  </si>
  <si>
    <t>1200mm</t>
  </si>
  <si>
    <t>Ceiling</t>
  </si>
  <si>
    <t>Mushroom</t>
  </si>
  <si>
    <t>RX11</t>
  </si>
  <si>
    <t>Convector</t>
  </si>
  <si>
    <t>Eureka</t>
  </si>
  <si>
    <t>Forbes</t>
  </si>
  <si>
    <t>Trendy</t>
  </si>
  <si>
    <t>Zip</t>
  </si>
  <si>
    <t>powerful</t>
  </si>
  <si>
    <t>suction</t>
  </si>
  <si>
    <t>vacuum</t>
  </si>
  <si>
    <t>cleaner</t>
  </si>
  <si>
    <t>resuable</t>
  </si>
  <si>
    <t>dust</t>
  </si>
  <si>
    <t>bag</t>
  </si>
  <si>
    <t>accessories,1</t>
  </si>
  <si>
    <t>year</t>
  </si>
  <si>
    <t>warrantycompact,light</t>
  </si>
  <si>
    <t>weight</t>
  </si>
  <si>
    <t>easy</t>
  </si>
  <si>
    <t>use</t>
  </si>
  <si>
    <t>Maharaja</t>
  </si>
  <si>
    <t>Whiteline</t>
  </si>
  <si>
    <t>1200-Watts</t>
  </si>
  <si>
    <t>Halogen</t>
  </si>
  <si>
    <t>Gracee</t>
  </si>
  <si>
    <t>5-L</t>
  </si>
  <si>
    <t>DX-2</t>
  </si>
  <si>
    <t>Supreme</t>
  </si>
  <si>
    <t>Washer,</t>
  </si>
  <si>
    <t>Bars,</t>
  </si>
  <si>
    <t>6.5L/Min</t>
  </si>
  <si>
    <t>Meters</t>
  </si>
  <si>
    <t>Hose,</t>
  </si>
  <si>
    <t>Car,Bike</t>
  </si>
  <si>
    <t>Purpose,</t>
  </si>
  <si>
    <t>Orange</t>
  </si>
  <si>
    <t>Deluxe</t>
  </si>
  <si>
    <t>Approved),</t>
  </si>
  <si>
    <t>HHB-100E</t>
  </si>
  <si>
    <t>WOB</t>
  </si>
  <si>
    <t>250-Watt</t>
  </si>
  <si>
    <t>Hand</t>
  </si>
  <si>
    <t>GILTON</t>
  </si>
  <si>
    <t>Frying,</t>
  </si>
  <si>
    <t>Bowl,</t>
  </si>
  <si>
    <t>Fryer</t>
  </si>
  <si>
    <t>HD9252/90</t>
  </si>
  <si>
    <t>Panel,</t>
  </si>
  <si>
    <t>uses</t>
  </si>
  <si>
    <t>less</t>
  </si>
  <si>
    <t>fat,</t>
  </si>
  <si>
    <t>Pre-set</t>
  </si>
  <si>
    <t>Menu,</t>
  </si>
  <si>
    <t>1400W,</t>
  </si>
  <si>
    <t>Liter,</t>
  </si>
  <si>
    <t>Milton</t>
  </si>
  <si>
    <t>Electro</t>
  </si>
  <si>
    <t>Kettle,</t>
  </si>
  <si>
    <t>Piece,</t>
  </si>
  <si>
    <t>Litres,</t>
  </si>
  <si>
    <t>Detachable</t>
  </si>
  <si>
    <t>Daily</t>
  </si>
  <si>
    <t>HD2582/00</t>
  </si>
  <si>
    <t>830-Watt</t>
  </si>
  <si>
    <t>2-Slice</t>
  </si>
  <si>
    <t>Pop-up</t>
  </si>
  <si>
    <t>Toaster</t>
  </si>
  <si>
    <t>Insta</t>
  </si>
  <si>
    <t>Settings(Grey</t>
  </si>
  <si>
    <t>T</t>
  </si>
  <si>
    <t>HL7756/00</t>
  </si>
  <si>
    <t>Kuber</t>
  </si>
  <si>
    <t>Industries</t>
  </si>
  <si>
    <t>Round</t>
  </si>
  <si>
    <t>Wovan</t>
  </si>
  <si>
    <t>Bag/Hamper|Metalic</t>
  </si>
  <si>
    <t>Printed</t>
  </si>
  <si>
    <t>Handles|Foldable</t>
  </si>
  <si>
    <t>Bin</t>
  </si>
  <si>
    <t>Liter</t>
  </si>
  <si>
    <t>Capicity|Size</t>
  </si>
  <si>
    <t>49,</t>
  </si>
  <si>
    <t>(Beige</t>
  </si>
  <si>
    <t>Brown)-KUBMART11450</t>
  </si>
  <si>
    <t>LLMG93</t>
  </si>
  <si>
    <t>Duos</t>
  </si>
  <si>
    <t>Jar</t>
  </si>
  <si>
    <t>(Liquidizing</t>
  </si>
  <si>
    <t>Jar)|</t>
  </si>
  <si>
    <t>Blades,</t>
  </si>
  <si>
    <t>Whip</t>
  </si>
  <si>
    <t>IKEA</t>
  </si>
  <si>
    <t>Thermostats,</t>
  </si>
  <si>
    <t>(â€ŽACGRH-</t>
  </si>
  <si>
    <t>INSTACOMFORT)</t>
  </si>
  <si>
    <t>Extractor</t>
  </si>
  <si>
    <t>Removing</t>
  </si>
  <si>
    <t>Bhur</t>
  </si>
  <si>
    <t>Kessel</t>
  </si>
  <si>
    <t>litres</t>
  </si>
  <si>
    <t>milk,</t>
  </si>
  <si>
    <t>Tea,</t>
  </si>
  <si>
    <t>Oats,</t>
  </si>
  <si>
    <t>(DEVICE)</t>
  </si>
  <si>
    <t>Slice</t>
  </si>
  <si>
    <t>Pop</t>
  </si>
  <si>
    <t>Toaster.</t>
  </si>
  <si>
    <t>Bread</t>
  </si>
  <si>
    <t>PTC</t>
  </si>
  <si>
    <t>Ceramic</t>
  </si>
  <si>
    <t>(Majesty</t>
  </si>
  <si>
    <t>13F</t>
  </si>
  <si>
    <t>Luminous</t>
  </si>
  <si>
    <t>Vento</t>
  </si>
  <si>
    <t>Exhaust</t>
  </si>
  <si>
    <t>Bathroom</t>
  </si>
  <si>
    <t>Suction,</t>
  </si>
  <si>
    <t>Rust</t>
  </si>
  <si>
    <t>Shutters</t>
  </si>
  <si>
    <t>(2-Year</t>
  </si>
  <si>
    <t>Wipro</t>
  </si>
  <si>
    <t>Vesta</t>
  </si>
  <si>
    <t>electric</t>
  </si>
  <si>
    <t>cut</t>
  </si>
  <si>
    <t>Layer</t>
  </si>
  <si>
    <t>Boil,</t>
  </si>
  <si>
    <t>|Stainless</t>
  </si>
  <si>
    <t>South</t>
  </si>
  <si>
    <t>Indian</t>
  </si>
  <si>
    <t>Coffee</t>
  </si>
  <si>
    <t>Drip</t>
  </si>
  <si>
    <t>Maker,</t>
  </si>
  <si>
    <t>Madras</t>
  </si>
  <si>
    <t>Kappi,</t>
  </si>
  <si>
    <t>Decotion</t>
  </si>
  <si>
    <t>Maker160ml</t>
  </si>
  <si>
    <t>Cup)</t>
  </si>
  <si>
    <t>Ikea</t>
  </si>
  <si>
    <t>903.391.72</t>
  </si>
  <si>
    <t>Bevara</t>
  </si>
  <si>
    <t>(Multicolour)</t>
  </si>
  <si>
    <t>Pack,</t>
  </si>
  <si>
    <t>HUL</t>
  </si>
  <si>
    <t>Pureit</t>
  </si>
  <si>
    <t>Germkill</t>
  </si>
  <si>
    <t>purifier</t>
  </si>
  <si>
    <t>Iris</t>
  </si>
  <si>
    <t>Preethi</t>
  </si>
  <si>
    <t>Leaf</t>
  </si>
  <si>
    <t>Diamond</t>
  </si>
  <si>
    <t>MG-214</t>
  </si>
  <si>
    <t>(Blue/White),</t>
  </si>
  <si>
    <t>Flexi</t>
  </si>
  <si>
    <t>Lid,</t>
  </si>
  <si>
    <t>FBT</t>
  </si>
  <si>
    <t>2yr</t>
  </si>
  <si>
    <t>Guarantee</t>
  </si>
  <si>
    <t>Service</t>
  </si>
  <si>
    <t>Themisto</t>
  </si>
  <si>
    <t>Boiler-Blue</t>
  </si>
  <si>
    <t>Cooker</t>
  </si>
  <si>
    <t>Cum</t>
  </si>
  <si>
    <t>Idlis,</t>
  </si>
  <si>
    <t>Momos,</t>
  </si>
  <si>
    <t>Eggs,</t>
  </si>
  <si>
    <t>Vegetables,</t>
  </si>
  <si>
    <t>InstaCuppa</t>
  </si>
  <si>
    <t>Smoothie,</t>
  </si>
  <si>
    <t>Shakes,</t>
  </si>
  <si>
    <t>Crushing</t>
  </si>
  <si>
    <t>Ice</t>
  </si>
  <si>
    <t>Juices,</t>
  </si>
  <si>
    <t>ML</t>
  </si>
  <si>
    <t>EI</t>
  </si>
  <si>
    <t>(Multi-colour)</t>
  </si>
  <si>
    <t>Variable</t>
  </si>
  <si>
    <t>Clean</t>
  </si>
  <si>
    <t>Store</t>
  </si>
  <si>
    <t>Operation</t>
  </si>
  <si>
    <t>Bag,</t>
  </si>
  <si>
    <t>Plastic,</t>
  </si>
  <si>
    <t>Bags,</t>
  </si>
  <si>
    <t>Package</t>
  </si>
  <si>
    <t>Closer</t>
  </si>
  <si>
    <t>Random</t>
  </si>
  <si>
    <t>IHL</t>
  </si>
  <si>
    <t>1500-Watt</t>
  </si>
  <si>
    <t>Copper</t>
  </si>
  <si>
    <t>Element</t>
  </si>
  <si>
    <t>Operation,</t>
  </si>
  <si>
    <t>Mincing</t>
  </si>
  <si>
    <t>Garlic,</t>
  </si>
  <si>
    <t>Ginger,</t>
  </si>
  <si>
    <t>Onion,</t>
  </si>
  <si>
    <t>Vegetable,</t>
  </si>
  <si>
    <t>Meat,</t>
  </si>
  <si>
    <t>Nuts,</t>
  </si>
  <si>
    <t>ML,</t>
  </si>
  <si>
    <t>PowerPro</t>
  </si>
  <si>
    <t>FC9352/01</t>
  </si>
  <si>
    <t>Bagless</t>
  </si>
  <si>
    <t>Cleaner</t>
  </si>
  <si>
    <t>SAIELLIN</t>
  </si>
  <si>
    <t>Blanket</t>
  </si>
  <si>
    <t>Jackets</t>
  </si>
  <si>
    <t>Furniture</t>
  </si>
  <si>
    <t>Fabrics</t>
  </si>
  <si>
    <t>Shavers</t>
  </si>
  <si>
    <t>Orange)</t>
  </si>
  <si>
    <t>Cookwell</t>
  </si>
  <si>
    <t>PRWO</t>
  </si>
  <si>
    <t>1.8-2</t>
  </si>
  <si>
    <t>700-Watts</t>
  </si>
  <si>
    <t>Delight</t>
  </si>
  <si>
    <t>Rice</t>
  </si>
  <si>
    <t>Pans</t>
  </si>
  <si>
    <t>Liters,</t>
  </si>
  <si>
    <t>Swiffer</t>
  </si>
  <si>
    <t>Faucet</t>
  </si>
  <si>
    <t>Home-Kitchen</t>
  </si>
  <si>
    <t>Instantaneous</t>
  </si>
  <si>
    <t>Tap,</t>
  </si>
  <si>
    <t>Tail</t>
  </si>
  <si>
    <t>Gallon</t>
  </si>
  <si>
    <t>Comfort(3000W)</t>
  </si>
  <si>
    <t>((Pack</t>
  </si>
  <si>
    <t>1))</t>
  </si>
  <si>
    <t>LLWH106</t>
  </si>
  <si>
    <t>Litres</t>
  </si>
  <si>
    <t>Use,</t>
  </si>
  <si>
    <t>Pressure,Power</t>
  </si>
  <si>
    <t>On/Off</t>
  </si>
  <si>
    <t>Safety,</t>
  </si>
  <si>
    <t>(3000W,</t>
  </si>
  <si>
    <t>Hindware</t>
  </si>
  <si>
    <t>Atlantic</t>
  </si>
  <si>
    <t>Compacto</t>
  </si>
  <si>
    <t>heater</t>
  </si>
  <si>
    <t>Tank,</t>
  </si>
  <si>
    <t>Robust</t>
  </si>
  <si>
    <t>Construction,</t>
  </si>
  <si>
    <t>Relief</t>
  </si>
  <si>
    <t>Valve</t>
  </si>
  <si>
    <t>I-thermostat</t>
  </si>
  <si>
    <t>ATOM</t>
  </si>
  <si>
    <t>Selves-MH</t>
  </si>
  <si>
    <t>GM</t>
  </si>
  <si>
    <t>InstaBliss</t>
  </si>
  <si>
    <t>3-L</t>
  </si>
  <si>
    <t>(CRSHAH702SIR11,</t>
  </si>
  <si>
    <t>Sheets,</t>
  </si>
  <si>
    <t>Fur</t>
  </si>
  <si>
    <t>Hairball</t>
  </si>
  <si>
    <t>Epilator</t>
  </si>
  <si>
    <t>Clothing</t>
  </si>
  <si>
    <t>Clothing,Furniture,Couch,Carpet</t>
  </si>
  <si>
    <t>(Standard)</t>
  </si>
  <si>
    <t>atomberg</t>
  </si>
  <si>
    <t>Renesa</t>
  </si>
  <si>
    <t>BLDC</t>
  </si>
  <si>
    <t>Motor</t>
  </si>
  <si>
    <t>Energy</t>
  </si>
  <si>
    <t>(Matt</t>
  </si>
  <si>
    <t>Usha</t>
  </si>
  <si>
    <t>CookJoy</t>
  </si>
  <si>
    <t>(CJ1600WPC)</t>
  </si>
  <si>
    <t>cooktop</t>
  </si>
  <si>
    <t>Reffair</t>
  </si>
  <si>
    <t>AX30</t>
  </si>
  <si>
    <t>[MAX]</t>
  </si>
  <si>
    <t>Purifier</t>
  </si>
  <si>
    <t>Ionizer</t>
  </si>
  <si>
    <t>H13</t>
  </si>
  <si>
    <t>HEPA</t>
  </si>
  <si>
    <t>[Internationally</t>
  </si>
  <si>
    <t>Tested]</t>
  </si>
  <si>
    <t>Aromabuds</t>
  </si>
  <si>
    <t>Fragrance</t>
  </si>
  <si>
    <t>Option</t>
  </si>
  <si>
    <t>!!1000</t>
  </si>
  <si>
    <t>Watt/2000-Watt</t>
  </si>
  <si>
    <t>Heater!!</t>
  </si>
  <si>
    <t>Heater!!Pure</t>
  </si>
  <si>
    <t>White!!HN-2500!!Made</t>
  </si>
  <si>
    <t>India!!</t>
  </si>
  <si>
    <t>Ultimo</t>
  </si>
  <si>
    <t>Cleaner,Power</t>
  </si>
  <si>
    <t>Blower</t>
  </si>
  <si>
    <t>Capacity,6</t>
  </si>
  <si>
    <t>Accessories,1</t>
  </si>
  <si>
    <t>Warranty,Compact,Light</t>
  </si>
  <si>
    <t>Activa</t>
  </si>
  <si>
    <t>Heat-Max</t>
  </si>
  <si>
    <t>color</t>
  </si>
  <si>
    <t>HL1655/00</t>
  </si>
  <si>
    <t>Blender,</t>
  </si>
  <si>
    <t>250W</t>
  </si>
  <si>
    <t>Anti-Bacterial</t>
  </si>
  <si>
    <t>V-Guard</t>
  </si>
  <si>
    <t>Zio</t>
  </si>
  <si>
    <t>White-Blue</t>
  </si>
  <si>
    <t>Homeistic</t>
  </si>
  <si>
    <t>Applienceâ„¢</t>
  </si>
  <si>
    <t>Sink</t>
  </si>
  <si>
    <t>Shower</t>
  </si>
  <si>
    <t>Body-</t>
  </si>
  <si>
    <t>Shock</t>
  </si>
  <si>
    <t>Kitchenwell</t>
  </si>
  <si>
    <t>18Pc</t>
  </si>
  <si>
    <t>Keeping</t>
  </si>
  <si>
    <t>Fresh</t>
  </si>
  <si>
    <t>Home,</t>
  </si>
  <si>
    <t>Camping</t>
  </si>
  <si>
    <t>(Multi-Color)</t>
  </si>
  <si>
    <t>18)|</t>
  </si>
  <si>
    <t>Pipe</t>
  </si>
  <si>
    <t>16.0+</t>
  </si>
  <si>
    <t>1900W</t>
  </si>
  <si>
    <t>1000-Watt,</t>
  </si>
  <si>
    <t>10-Litre</t>
  </si>
  <si>
    <t>Superfast</t>
  </si>
  <si>
    <t>Shut-Off</t>
  </si>
  <si>
    <t>Rotating</t>
  </si>
  <si>
    <t>SKYTONE</t>
  </si>
  <si>
    <t>Meat</t>
  </si>
  <si>
    <t>Grinders</t>
  </si>
  <si>
    <t>Bowl</t>
  </si>
  <si>
    <t>700W</t>
  </si>
  <si>
    <t>Chopper,</t>
  </si>
  <si>
    <t>Onion</t>
  </si>
  <si>
    <t>Garlic</t>
  </si>
  <si>
    <t>Slicer</t>
  </si>
  <si>
    <t>Dicer,</t>
  </si>
  <si>
    <t>Fruit</t>
  </si>
  <si>
    <t>Nuts</t>
  </si>
  <si>
    <t>(2L,</t>
  </si>
  <si>
    <t>Vogue</t>
  </si>
  <si>
    <t>over</t>
  </si>
  <si>
    <t>Supervac</t>
  </si>
  <si>
    <t>Suction,bagless</t>
  </si>
  <si>
    <t>cyclonic</t>
  </si>
  <si>
    <t>Technology,7</t>
  </si>
  <si>
    <t>Warranty,Compact,Lightweight</t>
  </si>
  <si>
    <t>Filter,</t>
  </si>
  <si>
    <t>removes</t>
  </si>
  <si>
    <t>air</t>
  </si>
  <si>
    <t>pollutants,</t>
  </si>
  <si>
    <t>smoke,</t>
  </si>
  <si>
    <t>odor,</t>
  </si>
  <si>
    <t>bacteria</t>
  </si>
  <si>
    <t>viruses</t>
  </si>
  <si>
    <t>efficiency,</t>
  </si>
  <si>
    <t>coverage</t>
  </si>
  <si>
    <t>area</t>
  </si>
  <si>
    <t>sq.</t>
  </si>
  <si>
    <t>ft.,</t>
  </si>
  <si>
    <t>Alexa/GA</t>
  </si>
  <si>
    <t>(white)</t>
  </si>
  <si>
    <t>Swach</t>
  </si>
  <si>
    <t>Bulb</t>
  </si>
  <si>
    <t>6000-Litre</t>
  </si>
  <si>
    <t>Cartridge,</t>
  </si>
  <si>
    <t>Hollow</t>
  </si>
  <si>
    <t>Ambrose</t>
  </si>
  <si>
    <t>(Gold</t>
  </si>
  <si>
    <t>Mist</t>
  </si>
  <si>
    <t>Wood)</t>
  </si>
  <si>
    <t>Dirty</t>
  </si>
  <si>
    <t>Bag,Set</t>
  </si>
  <si>
    <t>FABWARE</t>
  </si>
  <si>
    <t>Furniture,</t>
  </si>
  <si>
    <t>Coat,</t>
  </si>
  <si>
    <t>Seats,</t>
  </si>
  <si>
    <t>Carpet,</t>
  </si>
  <si>
    <t>Brayden</t>
  </si>
  <si>
    <t>Fito</t>
  </si>
  <si>
    <t>Atom</t>
  </si>
  <si>
    <t>3.7V</t>
  </si>
  <si>
    <t>400ml</t>
  </si>
  <si>
    <t>Tritan</t>
  </si>
  <si>
    <t>Frore</t>
  </si>
  <si>
    <t>Venus</t>
  </si>
  <si>
    <t>Scale,</t>
  </si>
  <si>
    <t>(Weighing</t>
  </si>
  <si>
    <t>Bowl)</t>
  </si>
  <si>
    <t>Kg,</t>
  </si>
  <si>
    <t>Gm</t>
  </si>
  <si>
    <t>ATX</t>
  </si>
  <si>
    <t>750-Watt</t>
  </si>
  <si>
    <t>Longest</t>
  </si>
  <si>
    <t>Hrs,</t>
  </si>
  <si>
    <t>Traps</t>
  </si>
  <si>
    <t>Virus</t>
  </si>
  <si>
    <t>PM</t>
  </si>
  <si>
    <t>Particles,</t>
  </si>
  <si>
    <t>(AirMega</t>
  </si>
  <si>
    <t>(AP-1019C))</t>
  </si>
  <si>
    <t>Optima</t>
  </si>
  <si>
    <t>Gravity</t>
  </si>
  <si>
    <t>UF</t>
  </si>
  <si>
    <t>Based</t>
  </si>
  <si>
    <t>Non-Electric</t>
  </si>
  <si>
    <t>Chemical</t>
  </si>
  <si>
    <t>Counter</t>
  </si>
  <si>
    <t>HOMEPACK</t>
  </si>
  <si>
    <t>750W</t>
  </si>
  <si>
    <t>Winter</t>
  </si>
  <si>
    <t>Nutri</t>
  </si>
  <si>
    <t>(Grey</t>
  </si>
  <si>
    <t>Black)-HEARTXY11447</t>
  </si>
  <si>
    <t>MILTON</t>
  </si>
  <si>
    <t>360-Watts</t>
  </si>
  <si>
    <t>(Transparent</t>
  </si>
  <si>
    <t>Grey),</t>
  </si>
  <si>
    <t>Eggs</t>
  </si>
  <si>
    <t>iBELL</t>
  </si>
  <si>
    <t>SEK15L</t>
  </si>
  <si>
    <t>Kettle,1500W</t>
  </si>
  <si>
    <t>Cut-Off</t>
  </si>
  <si>
    <t>Feature,Silver</t>
  </si>
  <si>
    <t>Tosaa</t>
  </si>
  <si>
    <t>T2STSR</t>
  </si>
  <si>
    <t>Gas</t>
  </si>
  <si>
    <t>Regular</t>
  </si>
  <si>
    <t>Divino</t>
  </si>
  <si>
    <t>Features,</t>
  </si>
  <si>
    <t>AkiaraÂ®</t>
  </si>
  <si>
    <t>Makes</t>
  </si>
  <si>
    <t>life</t>
  </si>
  <si>
    <t>Sewing</t>
  </si>
  <si>
    <t>Tailoring</t>
  </si>
  <si>
    <t>extension</t>
  </si>
  <si>
    <t>table,</t>
  </si>
  <si>
    <t>foot</t>
  </si>
  <si>
    <t>pedal,</t>
  </si>
  <si>
    <t>adapter</t>
  </si>
  <si>
    <t>SI</t>
  </si>
  <si>
    <t>3713,</t>
  </si>
  <si>
    <t>steam</t>
  </si>
  <si>
    <t>g/min,</t>
  </si>
  <si>
    <t>Complete</t>
  </si>
  <si>
    <t>SS</t>
  </si>
  <si>
    <t>Recipe</t>
  </si>
  <si>
    <t>WIDEWINGS</t>
  </si>
  <si>
    <t>Wand</t>
  </si>
  <si>
    <t>Latte</t>
  </si>
  <si>
    <t>Milk,</t>
  </si>
  <si>
    <t>Beater,</t>
  </si>
  <si>
    <t>Beater</t>
  </si>
  <si>
    <t>Icon</t>
  </si>
  <si>
    <t>Superb</t>
  </si>
  <si>
    <t>GC360/30</t>
  </si>
  <si>
    <t>Horizontal</t>
  </si>
  <si>
    <t>Watt,</t>
  </si>
  <si>
    <t>22g/min</t>
  </si>
  <si>
    <t>Vedini</t>
  </si>
  <si>
    <t>Empty</t>
  </si>
  <si>
    <t>Refillable</t>
  </si>
  <si>
    <t>Perfume,</t>
  </si>
  <si>
    <t>Sticker</t>
  </si>
  <si>
    <t>Sea</t>
  </si>
  <si>
    <t>Sapphira</t>
  </si>
  <si>
    <t>(Lustre</t>
  </si>
  <si>
    <t>Canvas</t>
  </si>
  <si>
    <t>46,</t>
  </si>
  <si>
    <t>JM</t>
  </si>
  <si>
    <t>SELLER</t>
  </si>
  <si>
    <t>Cake</t>
  </si>
  <si>
    <t>Whipping</t>
  </si>
  <si>
    <t>Cream</t>
  </si>
  <si>
    <t>Spatula</t>
  </si>
  <si>
    <t>Brush</t>
  </si>
  <si>
    <t>Oratech</t>
  </si>
  <si>
    <t>electric,</t>
  </si>
  <si>
    <t>milk</t>
  </si>
  <si>
    <t>frother</t>
  </si>
  <si>
    <t>coffee</t>
  </si>
  <si>
    <t>beater,</t>
  </si>
  <si>
    <t>cappuccino</t>
  </si>
  <si>
    <t>maker,</t>
  </si>
  <si>
    <t>Foamer,</t>
  </si>
  <si>
    <t>Mocktail</t>
  </si>
  <si>
    <t>Foam</t>
  </si>
  <si>
    <t>whisker</t>
  </si>
  <si>
    <t>Froth</t>
  </si>
  <si>
    <t>stirrers</t>
  </si>
  <si>
    <t>frothers,</t>
  </si>
  <si>
    <t>Glaze</t>
  </si>
  <si>
    <t>74W</t>
  </si>
  <si>
    <t>Pearl</t>
  </si>
  <si>
    <t>Sweep:</t>
  </si>
  <si>
    <t>Pick</t>
  </si>
  <si>
    <t>Ur</t>
  </si>
  <si>
    <t>NeedsÂ®</t>
  </si>
  <si>
    <t>Types</t>
  </si>
  <si>
    <t>Fabrics,</t>
  </si>
  <si>
    <t>(Rechargeable)</t>
  </si>
  <si>
    <t>Rico</t>
  </si>
  <si>
    <t>Japanese</t>
  </si>
  <si>
    <t>Seconds</t>
  </si>
  <si>
    <t>Chopping,</t>
  </si>
  <si>
    <t>2L</t>
  </si>
  <si>
    <t>Coconut</t>
  </si>
  <si>
    <t>Scrapper</t>
  </si>
  <si>
    <t>Attachment,</t>
  </si>
  <si>
    <t>W,</t>
  </si>
  <si>
    <t>Marvel</t>
  </si>
  <si>
    <t>Liters</t>
  </si>
  <si>
    <t>Oven</t>
  </si>
  <si>
    <t>Griller,</t>
  </si>
  <si>
    <t>GC1920/28</t>
  </si>
  <si>
    <t>DHX-9</t>
  </si>
  <si>
    <t>Aquasure</t>
  </si>
  <si>
    <t>Aquaguard</t>
  </si>
  <si>
    <t>RO+UV+MTDS,7L</t>
  </si>
  <si>
    <t>storage</t>
  </si>
  <si>
    <t>purifier,suitable</t>
  </si>
  <si>
    <t>borewell,tanker,municipal</t>
  </si>
  <si>
    <t>ROYAL</t>
  </si>
  <si>
    <t>STEP</t>
  </si>
  <si>
    <t>Juice</t>
  </si>
  <si>
    <t>Mixer,6</t>
  </si>
  <si>
    <t>(MULTII)</t>
  </si>
  <si>
    <t>(MULTI</t>
  </si>
  <si>
    <t>COLOUR</t>
  </si>
  <si>
    <t>BLED</t>
  </si>
  <si>
    <t>JUICER</t>
  </si>
  <si>
    <t>MIXER)</t>
  </si>
  <si>
    <t>Zoom</t>
  </si>
  <si>
    <t>Cordless,</t>
  </si>
  <si>
    <t>Hoseless,</t>
  </si>
  <si>
    <t>Filters</t>
  </si>
  <si>
    <t>Cyclonic</t>
  </si>
  <si>
    <t>Nozzle</t>
  </si>
  <si>
    <t>ENEM</t>
  </si>
  <si>
    <t>(300</t>
  </si>
  <si>
    <t>Customer</t>
  </si>
  <si>
    <t>Beep</t>
  </si>
  <si>
    <t>Packing</t>
  </si>
  <si>
    <t>GD203</t>
  </si>
  <si>
    <t>Heavyweight</t>
  </si>
  <si>
    <t>Iron|</t>
  </si>
  <si>
    <t>Up|</t>
  </si>
  <si>
    <t>bacterial</t>
  </si>
  <si>
    <t>Coated</t>
  </si>
  <si>
    <t>|2</t>
  </si>
  <si>
    <t>Inalsa</t>
  </si>
  <si>
    <t>Prism</t>
  </si>
  <si>
    <t>Inox</t>
  </si>
  <si>
    <t>Boro-Silicate</t>
  </si>
  <si>
    <t>along</t>
  </si>
  <si>
    <t>VRPRIME</t>
  </si>
  <si>
    <t>Easy-Tear</t>
  </si>
  <si>
    <t>Sheet</t>
  </si>
  <si>
    <t>Dog</t>
  </si>
  <si>
    <t>Fur,</t>
  </si>
  <si>
    <t>Dirt</t>
  </si>
  <si>
    <t>Rolls</t>
  </si>
  <si>
    <t>Each</t>
  </si>
  <si>
    <t>Roll)</t>
  </si>
  <si>
    <t>AC1215/20</t>
  </si>
  <si>
    <t>purifier,</t>
  </si>
  <si>
    <t>airborne</t>
  </si>
  <si>
    <t>4-stage</t>
  </si>
  <si>
    <t>filtration</t>
  </si>
  <si>
    <t>filter</t>
  </si>
  <si>
    <t>Eopora</t>
  </si>
  <si>
    <t>1500/1000</t>
  </si>
  <si>
    <t>Goliath</t>
  </si>
  <si>
    <t>GO1200WG</t>
  </si>
  <si>
    <t>1200-Watt</t>
  </si>
  <si>
    <t>Kg(Red)</t>
  </si>
  <si>
    <t>Boiler,</t>
  </si>
  <si>
    <t>Plate,</t>
  </si>
  <si>
    <t>Boils</t>
  </si>
  <si>
    <t>time,</t>
  </si>
  <si>
    <t>Down,</t>
  </si>
  <si>
    <t>(VB021070)</t>
  </si>
  <si>
    <t>HR1832/00</t>
  </si>
  <si>
    <t>1.5-Litre400-Watt</t>
  </si>
  <si>
    <t>FIGMENT</t>
  </si>
  <si>
    <t>3-Speed</t>
  </si>
  <si>
    <t>Whisks</t>
  </si>
  <si>
    <t>Decoration</t>
  </si>
  <si>
    <t>Tool,</t>
  </si>
  <si>
    <t>CRESCENT</t>
  </si>
  <si>
    <t>ENTERPRISES</t>
  </si>
  <si>
    <t>VRW0.50BK</t>
  </si>
  <si>
    <t>(A1)</t>
  </si>
  <si>
    <t>Balzano</t>
  </si>
  <si>
    <t>Blender/Mixer/Smoothie</t>
  </si>
  <si>
    <t>Swiss</t>
  </si>
  <si>
    <t>Military</t>
  </si>
  <si>
    <t>VC03</t>
  </si>
  <si>
    <t>Living</t>
  </si>
  <si>
    <t>Collection/Lighting</t>
  </si>
  <si>
    <t>Zuvexa</t>
  </si>
  <si>
    <t>IH2415</t>
  </si>
  <si>
    <t>ACTIVA</t>
  </si>
  <si>
    <t>LTR</t>
  </si>
  <si>
    <t>KVA</t>
  </si>
  <si>
    <t>SPECIAL</t>
  </si>
  <si>
    <t>1-Litre</t>
  </si>
  <si>
    <t>2-in1</t>
  </si>
  <si>
    <t>eggs,</t>
  </si>
  <si>
    <t>Poach</t>
  </si>
  <si>
    <t>clean|</t>
  </si>
  <si>
    <t>Turn-Off</t>
  </si>
  <si>
    <t>INDIASÂ®â„¢</t>
  </si>
  <si>
    <t>Electro-Instant</t>
  </si>
  <si>
    <t>A.B.S.</t>
  </si>
  <si>
    <t>Can</t>
  </si>
  <si>
    <t>wash</t>
  </si>
  <si>
    <t>Hotels,</t>
  </si>
  <si>
    <t>Hospital</t>
  </si>
  <si>
    <t>Sui</t>
  </si>
  <si>
    <t>Generis</t>
  </si>
  <si>
    <t>Frother,</t>
  </si>
  <si>
    <t>Cappuccino</t>
  </si>
  <si>
    <t>Ac2887/20,Vitashield</t>
  </si>
  <si>
    <t>Intelligent</t>
  </si>
  <si>
    <t>Purification,Long</t>
  </si>
  <si>
    <t>Hepa</t>
  </si>
  <si>
    <t>Hours,Removes</t>
  </si>
  <si>
    <t>Airborne</t>
  </si>
  <si>
    <t>Viruses</t>
  </si>
  <si>
    <t>Bacteria,99.97%</t>
  </si>
  <si>
    <t>Pollutants,Ideal</t>
  </si>
  <si>
    <t>Master</t>
  </si>
  <si>
    <t>Esquire</t>
  </si>
  <si>
    <t>Capacity(Plastic)</t>
  </si>
  <si>
    <t>HD9200/90,</t>
  </si>
  <si>
    <t>Bero</t>
  </si>
  <si>
    <t>800w</t>
  </si>
  <si>
    <t>Settings</t>
  </si>
  <si>
    <t>EasyTouch</t>
  </si>
  <si>
    <t>GC523/60</t>
  </si>
  <si>
    <t>g/min</t>
  </si>
  <si>
    <t>steam,</t>
  </si>
  <si>
    <t>Pole</t>
  </si>
  <si>
    <t>Chopro,</t>
  </si>
  <si>
    <t>Vegetable</t>
  </si>
  <si>
    <t>Capacity,</t>
  </si>
  <si>
    <t>Bi-Level</t>
  </si>
  <si>
    <t>Janome</t>
  </si>
  <si>
    <t>Dream</t>
  </si>
  <si>
    <t>Stitch</t>
  </si>
  <si>
    <t>Zig-Zag</t>
  </si>
  <si>
    <t>KIT</t>
  </si>
  <si>
    <t>Worth</t>
  </si>
  <si>
    <t>RS</t>
  </si>
  <si>
    <t>Black+Decker</t>
  </si>
  <si>
    <t>Calc</t>
  </si>
  <si>
    <t>(Violet)</t>
  </si>
  <si>
    <t>Four</t>
  </si>
  <si>
    <t>Juice,</t>
  </si>
  <si>
    <t>Smoothies</t>
  </si>
  <si>
    <t>Sujata</t>
  </si>
  <si>
    <t>Powermatic</t>
  </si>
  <si>
    <t>Sure</t>
  </si>
  <si>
    <t>NXT</t>
  </si>
  <si>
    <t>RO+UV+UF+Taste</t>
  </si>
  <si>
    <t>Adjuster(MTDS),6L</t>
  </si>
  <si>
    <t>purifier,8</t>
  </si>
  <si>
    <t>stages</t>
  </si>
  <si>
    <t>purification,Suitable</t>
  </si>
  <si>
    <t>water(Black)</t>
  </si>
  <si>
    <t>Dr</t>
  </si>
  <si>
    <t>Trust</t>
  </si>
  <si>
    <t>Tesora</t>
  </si>
  <si>
    <t>Inspired</t>
  </si>
  <si>
    <t>you</t>
  </si>
  <si>
    <t>1.8L,</t>
  </si>
  <si>
    <t>Cut,</t>
  </si>
  <si>
    <t>Wall,</t>
  </si>
  <si>
    <t>|1</t>
  </si>
  <si>
    <t>Ace</t>
  </si>
  <si>
    <t>kPa</t>
  </si>
  <si>
    <t>Washable</t>
  </si>
  <si>
    <t>Whisker,</t>
  </si>
  <si>
    <t>Jar|Variable</t>
  </si>
  <si>
    <t>|100%</t>
  </si>
  <si>
    <t>|Low</t>
  </si>
  <si>
    <t>|ANTI-SPLASH</t>
  </si>
  <si>
    <t>TECHNOLOGY|2</t>
  </si>
  <si>
    <t>akiara</t>
  </si>
  <si>
    <t>Sewing/Stitch</t>
  </si>
  <si>
    <t>Tailoring,</t>
  </si>
  <si>
    <t>Silai</t>
  </si>
  <si>
    <t>EasySpeed</t>
  </si>
  <si>
    <t>GC2145/20-2200W,</t>
  </si>
  <si>
    <t>g</t>
  </si>
  <si>
    <t>Boost,</t>
  </si>
  <si>
    <t>Soleplate,</t>
  </si>
  <si>
    <t>Drip-Stop</t>
  </si>
  <si>
    <t>Bullet-</t>
  </si>
  <si>
    <t>Motor|</t>
  </si>
  <si>
    <t>Chop,</t>
  </si>
  <si>
    <t>Mince,</t>
  </si>
  <si>
    <t>Puree,</t>
  </si>
  <si>
    <t>Dice</t>
  </si>
  <si>
    <t>Twin</t>
  </si>
  <si>
    <t>Technology|</t>
  </si>
  <si>
    <t>Capacity|</t>
  </si>
  <si>
    <t>1.30mtr</t>
  </si>
  <si>
    <t>(Black/Silver)</t>
  </si>
  <si>
    <t>Hard,</t>
  </si>
  <si>
    <t>Soft,</t>
  </si>
  <si>
    <t>Boiled</t>
  </si>
  <si>
    <t>Steamed</t>
  </si>
  <si>
    <t>Exterior</t>
  </si>
  <si>
    <t>(500</t>
  </si>
  <si>
    <t>Grill</t>
  </si>
  <si>
    <t>|Dual</t>
  </si>
  <si>
    <t>function-SW</t>
  </si>
  <si>
    <t>Maker&amp;Griller|Non</t>
  </si>
  <si>
    <t>stick</t>
  </si>
  <si>
    <t>Coat</t>
  </si>
  <si>
    <t>|Auto</t>
  </si>
  <si>
    <t>Temp</t>
  </si>
  <si>
    <t>Cut-off|</t>
  </si>
  <si>
    <t>-180á¶¿&amp;105á¶¿</t>
  </si>
  <si>
    <t>warranty|SS</t>
  </si>
  <si>
    <t>Finish|Standard</t>
  </si>
  <si>
    <t>size</t>
  </si>
  <si>
    <t>IRPRO</t>
  </si>
  <si>
    <t>Heating|</t>
  </si>
  <si>
    <t>Active</t>
  </si>
  <si>
    <t>CSI</t>
  </si>
  <si>
    <t>INTERNATIONALÂ®</t>
  </si>
  <si>
    <t>Geyser,</t>
  </si>
  <si>
    <t>Xceed</t>
  </si>
  <si>
    <t>5L</t>
  </si>
  <si>
    <t>3kW</t>
  </si>
  <si>
    <t>Europa</t>
  </si>
  <si>
    <t>Espresso</t>
  </si>
  <si>
    <t>4-Cup</t>
  </si>
  <si>
    <t>soleplate</t>
  </si>
  <si>
    <t>Castor</t>
  </si>
  <si>
    <t>CTEK15L</t>
  </si>
  <si>
    <t>BAJAJ</t>
  </si>
  <si>
    <t>PYGMY</t>
  </si>
  <si>
    <t>MINI</t>
  </si>
  <si>
    <t>MM</t>
  </si>
  <si>
    <t>HIGH</t>
  </si>
  <si>
    <t>SPEED</t>
  </si>
  <si>
    <t>OPERATION,</t>
  </si>
  <si>
    <t>CHARGING,</t>
  </si>
  <si>
    <t>MULTI-CLIP</t>
  </si>
  <si>
    <t>FUNCTION</t>
  </si>
  <si>
    <t>PERSONAL</t>
  </si>
  <si>
    <t>FAN</t>
  </si>
  <si>
    <t>InstaGlide</t>
  </si>
  <si>
    <t>1000-Watts</t>
  </si>
  <si>
    <t>American</t>
  </si>
  <si>
    <t>Heritage</t>
  </si>
  <si>
    <t>Coating,</t>
  </si>
  <si>
    <t>Aristo</t>
  </si>
  <si>
    <t>Gadgetronics</t>
  </si>
  <si>
    <t>KGs,1</t>
  </si>
  <si>
    <t>Sand,</t>
  </si>
  <si>
    <t>Tom</t>
  </si>
  <si>
    <t>Jerry</t>
  </si>
  <si>
    <t>Little</t>
  </si>
  <si>
    <t>Loved</t>
  </si>
  <si>
    <t>Corner</t>
  </si>
  <si>
    <t>PRODUKT</t>
  </si>
  <si>
    <t>Milk-frother,</t>
  </si>
  <si>
    <t>Coffee/Tea</t>
  </si>
  <si>
    <t>GC2147/30-2400W,</t>
  </si>
  <si>
    <t>150g</t>
  </si>
  <si>
    <t>House</t>
  </si>
  <si>
    <t>Quirk</t>
  </si>
  <si>
    <t>Picker</t>
  </si>
  <si>
    <t>Rollers</t>
  </si>
  <si>
    <t>(10cm</t>
  </si>
  <si>
    <t>Sheet,</t>
  </si>
  <si>
    <t>Rolls,</t>
  </si>
  <si>
    <t>roll</t>
  </si>
  <si>
    <t>Multicolour)</t>
  </si>
  <si>
    <t>Allin</t>
  </si>
  <si>
    <t>Exporters</t>
  </si>
  <si>
    <t>J66</t>
  </si>
  <si>
    <t>Ultrasonic</t>
  </si>
  <si>
    <t>Humidifier</t>
  </si>
  <si>
    <t>Dryness,</t>
  </si>
  <si>
    <t>Cold</t>
  </si>
  <si>
    <t>Cough</t>
  </si>
  <si>
    <t>Room,</t>
  </si>
  <si>
    <t>Baby,</t>
  </si>
  <si>
    <t>Plants,</t>
  </si>
  <si>
    <t>Pan-Tiger</t>
  </si>
  <si>
    <t>Woods</t>
  </si>
  <si>
    <t>(Multy)</t>
  </si>
  <si>
    <t>Neo,</t>
  </si>
  <si>
    <t>White),</t>
  </si>
  <si>
    <t>Chopper-B</t>
  </si>
  <si>
    <t>Whisk,</t>
  </si>
  <si>
    <t>Amica</t>
  </si>
  <si>
    <t>Vac</t>
  </si>
  <si>
    <t>Accessories,Compact,Light</t>
  </si>
  <si>
    <t>Non-Toxic</t>
  </si>
  <si>
    <t>Candes</t>
  </si>
  <si>
    <t>Gloster</t>
  </si>
  <si>
    <t>Hotty</t>
  </si>
  <si>
    <t>Cool/Warm/Hot</t>
  </si>
  <si>
    <t>Selector</t>
  </si>
  <si>
    <t>Certification,</t>
  </si>
  <si>
    <t>Zella</t>
  </si>
  <si>
    <t>Flap</t>
  </si>
  <si>
    <t>SM1301</t>
  </si>
  <si>
    <t>Plates</t>
  </si>
  <si>
    <t>Toast</t>
  </si>
  <si>
    <t>Waffle</t>
  </si>
  <si>
    <t>WD10</t>
  </si>
  <si>
    <t>Wet/Dry/Blowing|</t>
  </si>
  <si>
    <t>14KPA</t>
  </si>
  <si>
    <t>Impact</t>
  </si>
  <si>
    <t>Tank,(Yellow/Black)</t>
  </si>
  <si>
    <t>MR.</t>
  </si>
  <si>
    <t>BRAND</t>
  </si>
  <si>
    <t>(Multi</t>
  </si>
  <si>
    <t>color)</t>
  </si>
  <si>
    <t>MIXER</t>
  </si>
  <si>
    <t>BLED)</t>
  </si>
  <si>
    <t>Hill</t>
  </si>
  <si>
    <t>Briz</t>
  </si>
  <si>
    <t>Deco</t>
  </si>
  <si>
    <t>(48</t>
  </si>
  <si>
    <t>(Smoked</t>
  </si>
  <si>
    <t>Jar,</t>
  </si>
  <si>
    <t>Aquadpure</t>
  </si>
  <si>
    <t>Mineral</t>
  </si>
  <si>
    <t>RO+UV+UF</t>
  </si>
  <si>
    <t>RO</t>
  </si>
  <si>
    <t>UV</t>
  </si>
  <si>
    <t>TDS</t>
  </si>
  <si>
    <t>ADJUSTER</t>
  </si>
  <si>
    <t>black</t>
  </si>
  <si>
    <t>copper</t>
  </si>
  <si>
    <t>(Made</t>
  </si>
  <si>
    <t>India)</t>
  </si>
  <si>
    <t>Carafe</t>
  </si>
  <si>
    <t>Circulator</t>
  </si>
  <si>
    <t>!!HANEUL!!1000</t>
  </si>
  <si>
    <t>India!!Thermoset!!</t>
  </si>
  <si>
    <t>Melbon</t>
  </si>
  <si>
    <t>VM-905</t>
  </si>
  <si>
    <t>Color)</t>
  </si>
  <si>
    <t>Room/Area</t>
  </si>
  <si>
    <t>(Plastic</t>
  </si>
  <si>
    <t>Body)</t>
  </si>
  <si>
    <t>Cello</t>
  </si>
  <si>
    <t>Eliza</t>
  </si>
  <si>
    <t>Bag/Basket,</t>
  </si>
  <si>
    <t>litres,</t>
  </si>
  <si>
    <t>APPROVED</t>
  </si>
  <si>
    <t>RATED</t>
  </si>
  <si>
    <t>APSRA</t>
  </si>
  <si>
    <t>CEILING</t>
  </si>
  <si>
    <t>BROWN</t>
  </si>
  <si>
    <t>Washer</t>
  </si>
  <si>
    <t>Hose</t>
  </si>
  <si>
    <t>AMERICAN</t>
  </si>
  <si>
    <t>MICRONIC-</t>
  </si>
  <si>
    <t>Imported</t>
  </si>
  <si>
    <t>filter,</t>
  </si>
  <si>
    <t>KPa</t>
  </si>
  <si>
    <t>washable</t>
  </si>
  <si>
    <t>reusable</t>
  </si>
  <si>
    <t>(Red/Black/Steel)-AMI-VCD21-1600WDx</t>
  </si>
  <si>
    <t>Demokrazy</t>
  </si>
  <si>
    <t>Woolens</t>
  </si>
  <si>
    <t>Pot</t>
  </si>
  <si>
    <t>Vortex</t>
  </si>
  <si>
    <t>2QT,</t>
  </si>
  <si>
    <t>EvenCrispâ„¢</t>
  </si>
  <si>
    <t>Uses</t>
  </si>
  <si>
    <t>%</t>
  </si>
  <si>
    <t>Oil,</t>
  </si>
  <si>
    <t>Appliance:</t>
  </si>
  <si>
    <t>Fry,</t>
  </si>
  <si>
    <t>Roast,</t>
  </si>
  <si>
    <t>Bake,</t>
  </si>
  <si>
    <t>Reheat</t>
  </si>
  <si>
    <t>(Vortex</t>
  </si>
  <si>
    <t>1.97Litre,</t>
  </si>
  <si>
    <t>Eco</t>
  </si>
  <si>
    <t>RO+UV+MF</t>
  </si>
  <si>
    <t>AS</t>
  </si>
  <si>
    <t>wall</t>
  </si>
  <si>
    <t>mounted/Counter</t>
  </si>
  <si>
    <t>Livpure</t>
  </si>
  <si>
    <t>Glo</t>
  </si>
  <si>
    <t>RO+UV+UF+Mineraliser</t>
  </si>
  <si>
    <t>LPH</t>
  </si>
  <si>
    <t>Hi113</t>
  </si>
  <si>
    <t>Ptfe</t>
  </si>
  <si>
    <t>Woven</t>
  </si>
  <si>
    <t>Basket|Toy</t>
  </si>
  <si>
    <t>Basket|Cloth</t>
  </si>
  <si>
    <t>Handles|</t>
  </si>
  <si>
    <t>Capicity</t>
  </si>
  <si>
    <t>Black)-KUBMART11446</t>
  </si>
  <si>
    <t>MGA-502</t>
  </si>
  <si>
    <t>0.4-Litre</t>
  </si>
  <si>
    <t>Grind</t>
  </si>
  <si>
    <t>stainless</t>
  </si>
  <si>
    <t>steel,</t>
  </si>
  <si>
    <t>Aurora</t>
  </si>
  <si>
    <t>Innovative</t>
  </si>
  <si>
    <t>ECOVACS</t>
  </si>
  <si>
    <t>DEEBOT</t>
  </si>
  <si>
    <t>N8</t>
  </si>
  <si>
    <t>Robotic</t>
  </si>
  <si>
    <t>Launch,</t>
  </si>
  <si>
    <t>Covers</t>
  </si>
  <si>
    <t>2000+</t>
  </si>
  <si>
    <t>Sq.</t>
  </si>
  <si>
    <t>dToF</t>
  </si>
  <si>
    <t>OZMO</t>
  </si>
  <si>
    <t>Mopping</t>
  </si>
  <si>
    <t>(DEEBOT</t>
  </si>
  <si>
    <t>N8)</t>
  </si>
  <si>
    <t>Kent</t>
  </si>
  <si>
    <t>Gold,</t>
  </si>
  <si>
    <t>Optima,</t>
  </si>
  <si>
    <t>Gold+</t>
  </si>
  <si>
    <t>AVNISH</t>
  </si>
  <si>
    <t>Activated</t>
  </si>
  <si>
    <t>Chlorine</t>
  </si>
  <si>
    <t>Softener</t>
  </si>
  <si>
    <t>Drinking</t>
  </si>
  <si>
    <t>Taps</t>
  </si>
  <si>
    <t>Wash</t>
  </si>
  <si>
    <t>Basin</t>
  </si>
  <si>
    <t>(6-Layer</t>
  </si>
  <si>
    <t>Filtration)</t>
  </si>
  <si>
    <t>Khaitan</t>
  </si>
  <si>
    <t>ORFin</t>
  </si>
  <si>
    <t>kitchen-K0</t>
  </si>
  <si>
    <t>RapidMix</t>
  </si>
  <si>
    <t>Warranty(Sea</t>
  </si>
  <si>
    <t>Green/White)</t>
  </si>
  <si>
    <t>Gatik</t>
  </si>
  <si>
    <t>Pedestal</t>
  </si>
  <si>
    <t>Upright</t>
  </si>
  <si>
    <t>2-in-1,Handheld</t>
  </si>
  <si>
    <t>Use,800W-</t>
  </si>
  <si>
    <t>16KPA</t>
  </si>
  <si>
    <t>Filtration|0.8L</t>
  </si>
  <si>
    <t>Tank|Includes</t>
  </si>
  <si>
    <t>Accessories,(Grey/Black)</t>
  </si>
  <si>
    <t>AMAZON'S</t>
  </si>
  <si>
    <t>Mixer,4</t>
  </si>
  <si>
    <t>(MULTI)</t>
  </si>
  <si>
    <t>Nirdambhay</t>
  </si>
  <si>
    <t>Sealer,</t>
  </si>
  <si>
    <t>Cutter</t>
  </si>
  <si>
    <t>Resealer</t>
  </si>
  <si>
    <t>Bags</t>
  </si>
  <si>
    <t>(Including</t>
  </si>
  <si>
    <t>Battery)</t>
  </si>
  <si>
    <t>Toaster(Black)</t>
  </si>
  <si>
    <t>ProvenÂ®</t>
  </si>
  <si>
    <t>Daisy</t>
  </si>
  <si>
    <t>GD201</t>
  </si>
  <si>
    <t>|Anti</t>
  </si>
  <si>
    <t>(Multicolor)â€¦</t>
  </si>
  <si>
    <t>AO</t>
  </si>
  <si>
    <t>Smith</t>
  </si>
  <si>
    <t>HSE-VAS-X-015</t>
  </si>
  <si>
    <t>Festiva</t>
  </si>
  <si>
    <t>Mist)</t>
  </si>
  <si>
    <t>Vaccum</t>
  </si>
  <si>
    <t>800W</t>
  </si>
  <si>
    <t>Motor-</t>
  </si>
  <si>
    <t>Dura</t>
  </si>
  <si>
    <t>Filtration</t>
  </si>
  <si>
    <t>Suction|</t>
  </si>
  <si>
    <t>Body|Includes</t>
  </si>
  <si>
    <t>SM1515NEW</t>
  </si>
  <si>
    <t>Floating</t>
  </si>
  <si>
    <t>Hinges,</t>
  </si>
  <si>
    <t>1000Watt,</t>
  </si>
  <si>
    <t>Panini</t>
  </si>
  <si>
    <t>Adjuster(MTDS)</t>
  </si>
  <si>
    <t>7L</t>
  </si>
  <si>
    <t>purification,suitable</t>
  </si>
  <si>
    <t>4.5KW</t>
  </si>
  <si>
    <t>Cordlesss</t>
  </si>
  <si>
    <t>Whisksï¼ŒWisker</t>
  </si>
  <si>
    <t>Stirring</t>
  </si>
  <si>
    <t>SR-WA22H</t>
  </si>
  <si>
    <t>(E)</t>
  </si>
  <si>
    <t>Cooker,</t>
  </si>
  <si>
    <t>Battery-Operated</t>
  </si>
  <si>
    <t>Whisk</t>
  </si>
  <si>
    <t>Cappuccino,</t>
  </si>
  <si>
    <t>Lattes,</t>
  </si>
  <si>
    <t>Beaters</t>
  </si>
  <si>
    <t>Goodscity</t>
  </si>
  <si>
    <t>Press</t>
  </si>
  <si>
    <t>Steaming</t>
  </si>
  <si>
    <t>22g/min,</t>
  </si>
  <si>
    <t>tank</t>
  </si>
  <si>
    <t>sec</t>
  </si>
  <si>
    <t>(GC</t>
  </si>
  <si>
    <t>111)</t>
  </si>
  <si>
    <t>Solidaire</t>
  </si>
  <si>
    <t>550-Watt</t>
  </si>
  <si>
    <t>(SLD-550-B)</t>
  </si>
  <si>
    <t>Stem</t>
  </si>
  <si>
    <t>Hot/Cold</t>
  </si>
  <si>
    <t>Blending</t>
  </si>
  <si>
    <t>Hook,</t>
  </si>
  <si>
    <t>ISI-Marked,</t>
  </si>
  <si>
    <t>Trimmer</t>
  </si>
  <si>
    <t>One-Year</t>
  </si>
  <si>
    <t>New-Feel</t>
  </si>
  <si>
    <t>LR350</t>
  </si>
  <si>
    <t>Yogurt</t>
  </si>
  <si>
    <t>1.2L</t>
  </si>
  <si>
    <t>Electric,</t>
  </si>
  <si>
    <t>Automatic,</t>
  </si>
  <si>
    <t>Imperial</t>
  </si>
  <si>
    <t>240-Watt</t>
  </si>
  <si>
    <t>Slow</t>
  </si>
  <si>
    <t>Smartlife</t>
  </si>
  <si>
    <t>Iron-</t>
  </si>
  <si>
    <t>Cylinder</t>
  </si>
  <si>
    <t>Efficiency</t>
  </si>
  <si>
    <t>(1.5L,</t>
  </si>
  <si>
    <t>IP</t>
  </si>
  <si>
    <t>SaiEllin</t>
  </si>
  <si>
    <t>Winters</t>
  </si>
  <si>
    <t>Duetto</t>
  </si>
  <si>
    <t>LPG),</t>
  </si>
  <si>
    <t>Decker</t>
  </si>
  <si>
    <t>BD</t>
  </si>
  <si>
    <t>BXIR2201IN</t>
  </si>
  <si>
    <t>2200-Watt</t>
  </si>
  <si>
    <t>Blender|</t>
  </si>
  <si>
    <t>Mixer|Beater</t>
  </si>
  <si>
    <t>Mix,</t>
  </si>
  <si>
    <t>(White/Red)</t>
  </si>
  <si>
    <t>Longway</t>
  </si>
  <si>
    <t>watts)</t>
  </si>
  <si>
    <t>PWG</t>
  </si>
  <si>
    <t>Scraper</t>
  </si>
  <si>
    <t>Atta</t>
  </si>
  <si>
    <t>Kneader</t>
  </si>
  <si>
    <t>Attachments,</t>
  </si>
  <si>
    <t>Zest</t>
  </si>
  <si>
    <t>Grinding,</t>
  </si>
  <si>
    <t>lids</t>
  </si>
  <si>
    <t>Volcano</t>
  </si>
  <si>
    <t>Radiator</t>
  </si>
  <si>
    <t>Solarium</t>
  </si>
  <si>
    <t>Qube</t>
  </si>
  <si>
    <t>Pipes</t>
  </si>
  <si>
    <t>Singer</t>
  </si>
  <si>
    <t>Aroma</t>
  </si>
  <si>
    <t>watts,</t>
  </si>
  <si>
    <t>(Silver/Black)</t>
  </si>
  <si>
    <t>3L</t>
  </si>
  <si>
    <t>5-level</t>
  </si>
  <si>
    <t>Turquoise)</t>
  </si>
  <si>
    <t>Brio</t>
  </si>
  <si>
    <t>500W,</t>
  </si>
  <si>
    <t>Racold</t>
  </si>
  <si>
    <t>Eterno</t>
  </si>
  <si>
    <t>Ton</t>
  </si>
  <si>
    <t>DUAL</t>
  </si>
  <si>
    <t>Inverter</t>
  </si>
  <si>
    <t>(Copper,</t>
  </si>
  <si>
    <t>Convertible</t>
  </si>
  <si>
    <t>6-in-1</t>
  </si>
  <si>
    <t>Cooling,</t>
  </si>
  <si>
    <t>Anti-Virus</t>
  </si>
  <si>
    <t>Model,</t>
  </si>
  <si>
    <t>PS-Q19YNZE,</t>
  </si>
  <si>
    <t>Amrit</t>
  </si>
  <si>
    <t>2),</t>
  </si>
  <si>
    <t>Tales</t>
  </si>
  <si>
    <t>Sealer-Impulse</t>
  </si>
  <si>
    <t>Packaging</t>
  </si>
  <si>
    <t>SaleOn</t>
  </si>
  <si>
    <t>Coal</t>
  </si>
  <si>
    <t>Burner</t>
  </si>
  <si>
    <t>Stove</t>
  </si>
  <si>
    <t>ml,</t>
  </si>
  <si>
    <t>KHAITAN</t>
  </si>
  <si>
    <t>AVAANTE</t>
  </si>
  <si>
    <t>KA-2013</t>
  </si>
  <si>
    <t>3-Rod</t>
  </si>
  <si>
    <t>(1200</t>
  </si>
  <si>
    <t>Kenstar</t>
  </si>
  <si>
    <t>Fins</t>
  </si>
  <si>
    <t>(BLACK</t>
  </si>
  <si>
    <t>GOLD)</t>
  </si>
  <si>
    <t>NEXOMS</t>
  </si>
  <si>
    <t>Mounted</t>
  </si>
  <si>
    <t>(16Amp)</t>
  </si>
  <si>
    <t>JIALTO</t>
  </si>
  <si>
    <t>Inch-</t>
  </si>
  <si>
    <t>Watts:</t>
  </si>
  <si>
    <t>Individual</t>
  </si>
  <si>
    <t>Belgian</t>
  </si>
  <si>
    <t>Waffles,</t>
  </si>
  <si>
    <t>Cakes,</t>
  </si>
  <si>
    <t>Paninis</t>
  </si>
  <si>
    <t>Snacks</t>
  </si>
  <si>
    <t>blue</t>
  </si>
  <si>
    <t>BlowHot</t>
  </si>
  <si>
    <t>(ABS</t>
  </si>
  <si>
    <t>Ionix</t>
  </si>
  <si>
    <t>Jewellery</t>
  </si>
  <si>
    <t>machine</t>
  </si>
  <si>
    <t>gold</t>
  </si>
  <si>
    <t>weighing</t>
  </si>
  <si>
    <t>machines</t>
  </si>
  <si>
    <t>0.01G</t>
  </si>
  <si>
    <t>200G</t>
  </si>
  <si>
    <t>Shop</t>
  </si>
  <si>
    <t>Pronto</t>
  </si>
  <si>
    <t>3Litres</t>
  </si>
  <si>
    <t>ESN</t>
  </si>
  <si>
    <t>PajakaÂ®</t>
  </si>
  <si>
    <t>Mugs</t>
  </si>
  <si>
    <t>Kaapi/</t>
  </si>
  <si>
    <t>Kappi</t>
  </si>
  <si>
    <t>Decoction</t>
  </si>
  <si>
    <t>Makers</t>
  </si>
  <si>
    <t>Brewer</t>
  </si>
  <si>
    <t>Dripper</t>
  </si>
  <si>
    <t>Appliances</t>
  </si>
  <si>
    <t>Utensils</t>
  </si>
  <si>
    <t>Cefe</t>
  </si>
  <si>
    <t>Traditional</t>
  </si>
  <si>
    <t>Item</t>
  </si>
  <si>
    <t>Country</t>
  </si>
  <si>
    <t>/Desi</t>
  </si>
  <si>
    <t>Style</t>
  </si>
  <si>
    <t>French</t>
  </si>
  <si>
    <t>Nespresso</t>
  </si>
  <si>
    <t>Expresso</t>
  </si>
  <si>
    <t>flavoured</t>
  </si>
  <si>
    <t>Grounded</t>
  </si>
  <si>
    <t>Arabica</t>
  </si>
  <si>
    <t>Roasted</t>
  </si>
  <si>
    <t>Crushed</t>
  </si>
  <si>
    <t>Beans</t>
  </si>
  <si>
    <t>Saiyam</t>
  </si>
  <si>
    <t>Stovetop</t>
  </si>
  <si>
    <t>Percolator</t>
  </si>
  <si>
    <t>Italian</t>
  </si>
  <si>
    <t>Moka</t>
  </si>
  <si>
    <t>KONVIO</t>
  </si>
  <si>
    <t>NEER</t>
  </si>
  <si>
    <t>Spun</t>
  </si>
  <si>
    <t>(PP</t>
  </si>
  <si>
    <t>SPUN)</t>
  </si>
  <si>
    <t>Pre-Filter</t>
  </si>
  <si>
    <t>Housing</t>
  </si>
  <si>
    <t>Glydo</t>
  </si>
  <si>
    <t>Sole</t>
  </si>
  <si>
    <t>Aerodynamic</t>
  </si>
  <si>
    <t>Knob</t>
  </si>
  <si>
    <t>Raffles</t>
  </si>
  <si>
    <t>Filter/Drip</t>
  </si>
  <si>
    <t>Cups,</t>
  </si>
  <si>
    <t>IONIX</t>
  </si>
  <si>
    <t>Interface</t>
  </si>
  <si>
    <t>Multilayer</t>
  </si>
  <si>
    <t>Filter-Pack</t>
  </si>
  <si>
    <t>KNYUC</t>
  </si>
  <si>
    <t>MART</t>
  </si>
  <si>
    <t>Plug-in,</t>
  </si>
  <si>
    <t>Timer</t>
  </si>
  <si>
    <t>INKULTURE</t>
  </si>
  <si>
    <t>Stainless_Steel</t>
  </si>
  <si>
    <t>Measuring</t>
  </si>
  <si>
    <t>Cups</t>
  </si>
  <si>
    <t>Spoon</t>
  </si>
  <si>
    <t>Liquid/Kitchen</t>
  </si>
  <si>
    <t>Gadgets</t>
  </si>
  <si>
    <t>Cakes/Measuring</t>
  </si>
  <si>
    <t>Handles</t>
  </si>
  <si>
    <t>Spoons)</t>
  </si>
  <si>
    <t>Macmillan</t>
  </si>
  <si>
    <t>Aquafresh</t>
  </si>
  <si>
    <t>Micron</t>
  </si>
  <si>
    <t>PS-05</t>
  </si>
  <si>
    <t>PP</t>
  </si>
  <si>
    <t>Candle</t>
  </si>
  <si>
    <t>D'zire</t>
  </si>
  <si>
    <t>(Mint)</t>
  </si>
  <si>
    <t>TEâ„¢</t>
  </si>
  <si>
    <t>ZIGMA</t>
  </si>
  <si>
    <t>WinoteK</t>
  </si>
  <si>
    <t>Sun</t>
  </si>
  <si>
    <t>Geysers</t>
  </si>
  <si>
    <t>automatic</t>
  </si>
  <si>
    <t>Reset</t>
  </si>
  <si>
    <t>AE10-3</t>
  </si>
  <si>
    <t>Pitcher</t>
  </si>
  <si>
    <t>Chemical-Free</t>
  </si>
  <si>
    <t>Balanced</t>
  </si>
  <si>
    <t>pH</t>
  </si>
  <si>
    <t>Levels</t>
  </si>
  <si>
    <t>Solves</t>
  </si>
  <si>
    <t>Acidity</t>
  </si>
  <si>
    <t>Issue</t>
  </si>
  <si>
    <t>Sediment</t>
  </si>
  <si>
    <t>Dynamix</t>
  </si>
  <si>
    <t>DX</t>
  </si>
  <si>
    <t>900W,</t>
  </si>
  <si>
    <t>LLMG74</t>
  </si>
  <si>
    <t>TTK</t>
  </si>
  <si>
    <t>Limited</t>
  </si>
  <si>
    <t>Orion</t>
  </si>
  <si>
    <t>(1200ml,</t>
  </si>
  <si>
    <t>1000ml,</t>
  </si>
  <si>
    <t>500ml)</t>
  </si>
  <si>
    <t>Cooks</t>
  </si>
  <si>
    <t>Gms</t>
  </si>
  <si>
    <t>Raw</t>
  </si>
  <si>
    <t>Rice,</t>
  </si>
  <si>
    <t>Steamer,</t>
  </si>
  <si>
    <t>Preset</t>
  </si>
  <si>
    <t>Functions,</t>
  </si>
  <si>
    <t>Timer,</t>
  </si>
  <si>
    <t>Keep</t>
  </si>
  <si>
    <t>Warm</t>
  </si>
  <si>
    <t>VAPJAÂ®</t>
  </si>
  <si>
    <t>Shakes</t>
  </si>
  <si>
    <t>Cutting</t>
  </si>
  <si>
    <t>Outdoors</t>
  </si>
  <si>
    <t>(BOTTLE)</t>
  </si>
  <si>
    <t>HD6975/00</t>
  </si>
  <si>
    <t>Grill,</t>
  </si>
  <si>
    <t>liter</t>
  </si>
  <si>
    <t>Golden</t>
  </si>
  <si>
    <t>Kg(White)</t>
  </si>
  <si>
    <t>Campfire</t>
  </si>
  <si>
    <t>Spring</t>
  </si>
  <si>
    <t>Prolix</t>
  </si>
  <si>
    <t>1Ltr.</t>
  </si>
  <si>
    <t>Rack</t>
  </si>
  <si>
    <t>Restaurant</t>
  </si>
  <si>
    <t>Labs</t>
  </si>
  <si>
    <t>Clinics</t>
  </si>
  <si>
    <t>Saloon</t>
  </si>
  <si>
    <t>(With</t>
  </si>
  <si>
    <t>MCB)</t>
  </si>
  <si>
    <t>TH-WS20</t>
  </si>
  <si>
    <t>(5Kg)</t>
  </si>
  <si>
    <t>FYA</t>
  </si>
  <si>
    <t>Vacuum&amp;Air</t>
  </si>
  <si>
    <t>2-in-1,</t>
  </si>
  <si>
    <t>Hair,</t>
  </si>
  <si>
    <t>LLSM120G</t>
  </si>
  <si>
    <t>Griller</t>
  </si>
  <si>
    <t>Sandwiches</t>
  </si>
  <si>
    <t>Basket|Sturdy</t>
  </si>
  <si>
    <t>Handles|Netted</t>
  </si>
  <si>
    <t>58,</t>
  </si>
  <si>
    <t>TOPLINE</t>
  </si>
  <si>
    <t>Mixer,Hand</t>
  </si>
  <si>
    <t>maker</t>
  </si>
  <si>
    <t>spatula</t>
  </si>
  <si>
    <t>oil</t>
  </si>
  <si>
    <t>brush</t>
  </si>
  <si>
    <t>Trigger</t>
  </si>
  <si>
    <t>200ml</t>
  </si>
  <si>
    <t>LONAXA</t>
  </si>
  <si>
    <t>Blender/Grinder</t>
  </si>
  <si>
    <t>SUJATA</t>
  </si>
  <si>
    <t>Royal</t>
  </si>
  <si>
    <t>Layered</t>
  </si>
  <si>
    <t>Cafe</t>
  </si>
  <si>
    <t>JEI</t>
  </si>
  <si>
    <t>600ml</t>
  </si>
  <si>
    <t>600ml)</t>
  </si>
  <si>
    <t>Perfecto</t>
  </si>
  <si>
    <t>Special</t>
  </si>
  <si>
    <t>2KW</t>
  </si>
  <si>
    <t>(Ivory)</t>
  </si>
  <si>
    <t>PSMFB</t>
  </si>
  <si>
    <t>Plates,</t>
  </si>
  <si>
    <t>MPK120L</t>
  </si>
  <si>
    <t>Kettle/Cooker</t>
  </si>
  <si>
    <t>Odacio</t>
  </si>
  <si>
    <t>S3</t>
  </si>
  <si>
    <t>Popular</t>
  </si>
  <si>
    <t>Glory</t>
  </si>
  <si>
    <t>Humidifier,</t>
  </si>
  <si>
    <t>4.5Litres,</t>
  </si>
  <si>
    <t>Quiet,</t>
  </si>
  <si>
    <t>Nozzle,</t>
  </si>
  <si>
    <t>Off,</t>
  </si>
  <si>
    <t>Wolpin</t>
  </si>
  <si>
    <t>(19</t>
  </si>
  <si>
    <t>Abode</t>
  </si>
  <si>
    <t>Spices</t>
  </si>
  <si>
    <t>Tablespoon</t>
  </si>
  <si>
    <t>Supermix,</t>
  </si>
  <si>
    <t>CARDEX</t>
  </si>
  <si>
    <t>Food,</t>
  </si>
  <si>
    <t>Cake,</t>
  </si>
  <si>
    <t>(KITCHEN</t>
  </si>
  <si>
    <t>SCALE)</t>
  </si>
  <si>
    <t>Zenora</t>
  </si>
  <si>
    <t>RO+UF+MB</t>
  </si>
  <si>
    <t>ppm</t>
  </si>
  <si>
    <t>Stage</t>
  </si>
  <si>
    <t>Purification</t>
  </si>
  <si>
    <t>World-class</t>
  </si>
  <si>
    <t>PAN</t>
  </si>
  <si>
    <t>1-Year</t>
  </si>
  <si>
    <t>Comprehensive</t>
  </si>
  <si>
    <t>DLX</t>
  </si>
  <si>
    <t>Dough</t>
  </si>
  <si>
    <t>Hooks</t>
  </si>
  <si>
    <t>15.0+</t>
  </si>
  <si>
    <t>1900-Watt</t>
  </si>
  <si>
    <t>d</t>
  </si>
  <si>
    <t>pure</t>
  </si>
  <si>
    <t>12-L</t>
  </si>
  <si>
    <t>RO+UV</t>
  </si>
  <si>
    <t>UF+TDS</t>
  </si>
  <si>
    <t>Square</t>
  </si>
  <si>
    <t>Shape</t>
  </si>
  <si>
    <t>Bag/Foldable/Multipurpose/Carry</t>
  </si>
  <si>
    <t>Handles/Slanting</t>
  </si>
  <si>
    <t>Storage,(Single)</t>
  </si>
  <si>
    <t>Jute</t>
  </si>
  <si>
    <t>Libra</t>
  </si>
  <si>
    <t>Roti</t>
  </si>
  <si>
    <t>chapati</t>
  </si>
  <si>
    <t>roti</t>
  </si>
  <si>
    <t>Roti/Chapati/Parathas</t>
  </si>
  <si>
    <t>Glen</t>
  </si>
  <si>
    <t>Steam,</t>
  </si>
  <si>
    <t>Cook</t>
  </si>
  <si>
    <t>(SA</t>
  </si>
  <si>
    <t>3035MC)</t>
  </si>
  <si>
    <t>Dynore</t>
  </si>
  <si>
    <t>Blades,Bedding,</t>
  </si>
  <si>
    <t>Stand/Heavy</t>
  </si>
  <si>
    <t>Conditioner</t>
  </si>
  <si>
    <t>Unit</t>
  </si>
  <si>
    <t>Mounting</t>
  </si>
  <si>
    <t>Cooktop,</t>
  </si>
  <si>
    <t>2000W</t>
  </si>
  <si>
    <t>Overheat</t>
  </si>
  <si>
    <t>POWP-Sediment</t>
  </si>
  <si>
    <t>10''</t>
  </si>
  <si>
    <t>WCAP</t>
  </si>
  <si>
    <t>LACOPINE</t>
  </si>
  <si>
    <t>SEK170BM</t>
  </si>
  <si>
    <t>Coating,1500W</t>
  </si>
  <si>
    <t>Cut-Off,</t>
  </si>
  <si>
    <t>Lasting</t>
  </si>
  <si>
    <t>Dynamix,</t>
  </si>
  <si>
    <t>1380W</t>
  </si>
  <si>
    <t>heat</t>
  </si>
  <si>
    <t>20gm/</t>
  </si>
  <si>
    <t>min</t>
  </si>
  <si>
    <t>Burst,</t>
  </si>
  <si>
    <t>resistant</t>
  </si>
  <si>
    <t>,Vertical</t>
  </si>
  <si>
    <t>Ironing,</t>
  </si>
  <si>
    <t>burst</t>
  </si>
  <si>
    <t>.8g/</t>
  </si>
  <si>
    <t>shot</t>
  </si>
  <si>
    <t>Robot</t>
  </si>
  <si>
    <t>Vacuum-Mop</t>
  </si>
  <si>
    <t>P,</t>
  </si>
  <si>
    <t>Best-in-class</t>
  </si>
  <si>
    <t>Navigation</t>
  </si>
  <si>
    <t>10-20K</t>
  </si>
  <si>
    <t>INR</t>
  </si>
  <si>
    <t>price</t>
  </si>
  <si>
    <t>band,</t>
  </si>
  <si>
    <t>mapping,</t>
  </si>
  <si>
    <t>Vacuum,</t>
  </si>
  <si>
    <t>(WiFi,</t>
  </si>
  <si>
    <t>Alexa,GA),</t>
  </si>
  <si>
    <t>Ventil</t>
  </si>
  <si>
    <t>200mm</t>
  </si>
  <si>
    <t>Setting,</t>
  </si>
  <si>
    <t>Includes</t>
  </si>
  <si>
    <t>Whisking</t>
  </si>
  <si>
    <t>Cone,</t>
  </si>
  <si>
    <t>Mixing</t>
  </si>
  <si>
    <t>Guard,</t>
  </si>
  <si>
    <t>Highspeed</t>
  </si>
  <si>
    <t>Markle</t>
  </si>
  <si>
    <t>Anti-Dust</t>
  </si>
  <si>
    <t>55W</t>
  </si>
  <si>
    <t>(Burgundy)</t>
  </si>
  <si>
    <t>LLWM105</t>
  </si>
  <si>
    <t>Home|</t>
  </si>
  <si>
    <t>Waffles|</t>
  </si>
  <si>
    <t>Non-stick</t>
  </si>
  <si>
    <t>Plates|</t>
  </si>
  <si>
    <t>UseÂ</t>
  </si>
  <si>
    <t>Bag/Hamper|Polka</t>
  </si>
  <si>
    <t>Dots</t>
  </si>
  <si>
    <t>1(Black</t>
  </si>
  <si>
    <t>White)-</t>
  </si>
  <si>
    <t>CTKTC044992</t>
  </si>
  <si>
    <t>Plug-in</t>
  </si>
  <si>
    <t>Home/Office/Camper</t>
  </si>
  <si>
    <t>Karcher</t>
  </si>
  <si>
    <t>WD3</t>
  </si>
  <si>
    <t>EU</t>
  </si>
  <si>
    <t>Garden</t>
  </si>
  <si>
    <t>CleaningÂ</t>
  </si>
  <si>
    <t>(Yellow/Black)</t>
  </si>
  <si>
    <t>4L</t>
  </si>
  <si>
    <t>Fry</t>
  </si>
  <si>
    <t>1400W</t>
  </si>
  <si>
    <t>AirCrisp</t>
  </si>
  <si>
    <t>8-Preset</t>
  </si>
  <si>
    <t>Display|Variable</t>
  </si>
  <si>
    <t>Control|Free</t>
  </si>
  <si>
    <t>book|2</t>
  </si>
  <si>
    <t>Oscillating</t>
  </si>
  <si>
    <t>Sweep</t>
  </si>
  <si>
    <t>J</t>
  </si>
  <si>
    <t>Rio</t>
  </si>
  <si>
    <t>HD7432/20,</t>
  </si>
  <si>
    <t>L,</t>
  </si>
  <si>
    <t>cups,</t>
  </si>
  <si>
    <t>Euroclean</t>
  </si>
  <si>
    <t>Excel,</t>
  </si>
  <si>
    <t>Ace,</t>
  </si>
  <si>
    <t>300,</t>
  </si>
  <si>
    <t>Larrito</t>
  </si>
  <si>
    <t>wooden</t>
  </si>
  <si>
    <t>Humidifiers</t>
  </si>
  <si>
    <t>Diffuser</t>
  </si>
  <si>
    <t>Change</t>
  </si>
  <si>
    <t>Babies,</t>
  </si>
  <si>
    <t>humidifiers</t>
  </si>
  <si>
    <t>home,</t>
  </si>
  <si>
    <t>humidifier</t>
  </si>
  <si>
    <t>room</t>
  </si>
  <si>
    <t>(WOODEN</t>
  </si>
  <si>
    <t>HUMIDIFIRE-A)</t>
  </si>
  <si>
    <t>Hilton</t>
  </si>
  <si>
    <t>400/800-Watt</t>
  </si>
  <si>
    <t>Rods</t>
  </si>
  <si>
    <t>Extremely</t>
  </si>
  <si>
    <t>Syska</t>
  </si>
  <si>
    <t>SDI-07</t>
  </si>
  <si>
    <t>Stellar</t>
  </si>
  <si>
    <t>Coffee,(Cold</t>
  </si>
  <si>
    <t>Drinks),</t>
  </si>
  <si>
    <t>Kitchengenix's</t>
  </si>
  <si>
    <t>HM-01</t>
  </si>
  <si>
    <t>KNOWZA</t>
  </si>
  <si>
    <t>COFFEE</t>
  </si>
  <si>
    <t>BEATER)</t>
  </si>
  <si>
    <t>Hc</t>
  </si>
  <si>
    <t>Thermo</t>
  </si>
  <si>
    <t>Scissors,</t>
  </si>
  <si>
    <t>Needle</t>
  </si>
  <si>
    <t>(Black/Brown,</t>
  </si>
  <si>
    <t>1500-Watts).</t>
  </si>
  <si>
    <t>Set,Wireless</t>
  </si>
  <si>
    <t>Chili</t>
  </si>
  <si>
    <t>Pepper</t>
  </si>
  <si>
    <t>Ginger</t>
  </si>
  <si>
    <t>Celery</t>
  </si>
  <si>
    <t>HD9306/06</t>
  </si>
  <si>
    <t>Winter,</t>
  </si>
  <si>
    <t>per</t>
  </si>
  <si>
    <t>IS</t>
  </si>
  <si>
    <t>Specification</t>
  </si>
  <si>
    <t>Rooms</t>
  </si>
  <si>
    <t>FH12</t>
  </si>
  <si>
    <t>NGI</t>
  </si>
  <si>
    <t>Removers</t>
  </si>
  <si>
    <t>Catcher</t>
  </si>
  <si>
    <t>Washing</t>
  </si>
  <si>
    <t>Silica</t>
  </si>
  <si>
    <t>Dryer</t>
  </si>
  <si>
    <t>Noir</t>
  </si>
  <si>
    <t>5pcs</t>
  </si>
  <si>
    <t>Spanner</t>
  </si>
  <si>
    <t>purifiers</t>
  </si>
  <si>
    <t>Micron)</t>
  </si>
  <si>
    <t>Sponge</t>
  </si>
  <si>
    <t>RX10</t>
  </si>
  <si>
    <t>DSP</t>
  </si>
  <si>
    <t>230mm</t>
  </si>
  <si>
    <t>(Pista</t>
  </si>
  <si>
    <t>Jumbo</t>
  </si>
  <si>
    <t>Computers&amp;Accessories</t>
  </si>
  <si>
    <t>Accessories&amp;Peripherals</t>
  </si>
  <si>
    <t>Cables&amp;Accessories</t>
  </si>
  <si>
    <t>USBCables</t>
  </si>
  <si>
    <t>NetworkingDevices</t>
  </si>
  <si>
    <t>NetworkAdapters</t>
  </si>
  <si>
    <t>WirelessUSBAdapters</t>
  </si>
  <si>
    <t>HomeTheater,TV&amp;Video</t>
  </si>
  <si>
    <t>HDMICables</t>
  </si>
  <si>
    <t>Televisions</t>
  </si>
  <si>
    <t>SmartTelevisions</t>
  </si>
  <si>
    <t>RemoteControls</t>
  </si>
  <si>
    <t>StandardTelevisions</t>
  </si>
  <si>
    <t>TVMounts,Stands&amp;Turntables</t>
  </si>
  <si>
    <t>TVWall&amp;CeilingMounts</t>
  </si>
  <si>
    <t>RCACables</t>
  </si>
  <si>
    <t>HomeAudio</t>
  </si>
  <si>
    <t>SpeakerAccessories</t>
  </si>
  <si>
    <t>Mounts</t>
  </si>
  <si>
    <t>OpticalCables</t>
  </si>
  <si>
    <t>Adapters</t>
  </si>
  <si>
    <t>SatelliteEquipment</t>
  </si>
  <si>
    <t>SatelliteReceivers</t>
  </si>
  <si>
    <t>DVICables</t>
  </si>
  <si>
    <t>SpeakerCables</t>
  </si>
  <si>
    <t>MediaStreamingDevices</t>
  </si>
  <si>
    <t>StreamingClients</t>
  </si>
  <si>
    <t>AVReceivers&amp;Amplifiers</t>
  </si>
  <si>
    <t>TowerSpeakers</t>
  </si>
  <si>
    <t>3DGlasses</t>
  </si>
  <si>
    <t>WearableTechnology</t>
  </si>
  <si>
    <t>SmartWatches</t>
  </si>
  <si>
    <t>Mobiles&amp;Accessories</t>
  </si>
  <si>
    <t>MobileAccessories</t>
  </si>
  <si>
    <t>PowerBanks</t>
  </si>
  <si>
    <t>Smartphones&amp;BasicMobiles</t>
  </si>
  <si>
    <t>MemoryCards</t>
  </si>
  <si>
    <t>BasicMobiles</t>
  </si>
  <si>
    <t>Headphones,Earbuds&amp;Accessories</t>
  </si>
  <si>
    <t>In-Ear</t>
  </si>
  <si>
    <t>AutomobileChargers</t>
  </si>
  <si>
    <t>AutomobileAccessories</t>
  </si>
  <si>
    <t>Cradles</t>
  </si>
  <si>
    <t>WallChargers</t>
  </si>
  <si>
    <t>Cables&amp;Adapters</t>
  </si>
  <si>
    <t>OTGAdapters</t>
  </si>
  <si>
    <t>Photo&amp;VideoAccessories</t>
  </si>
  <si>
    <t>Tripods</t>
  </si>
  <si>
    <t>SelfieSticks</t>
  </si>
  <si>
    <t>Stands</t>
  </si>
  <si>
    <t>CableConnectionProtectors</t>
  </si>
  <si>
    <t>DÃ©cor</t>
  </si>
  <si>
    <t>Maintenance,Upkeep&amp;Repairs</t>
  </si>
  <si>
    <t>ScreenProtectors</t>
  </si>
  <si>
    <t>StylusPens</t>
  </si>
  <si>
    <t>Bedstand&amp;DeskMounts</t>
  </si>
  <si>
    <t>Cases&amp;Covers</t>
  </si>
  <si>
    <t>BasicCases</t>
  </si>
  <si>
    <t>HandlebarMounts</t>
  </si>
  <si>
    <t>LaptopAccessories</t>
  </si>
  <si>
    <t>CameraPrivacyCovers</t>
  </si>
  <si>
    <t>PhoneCharms</t>
  </si>
  <si>
    <t>Shower&amp;WallMounts</t>
  </si>
  <si>
    <t>ExternalDevices&amp;DataStorage</t>
  </si>
  <si>
    <t>PenDrives</t>
  </si>
  <si>
    <t>Keyboards,Mice&amp;InputDevices</t>
  </si>
  <si>
    <t>Mice</t>
  </si>
  <si>
    <t>GraphicTablets</t>
  </si>
  <si>
    <t>Lapdesks</t>
  </si>
  <si>
    <t>NotebookComputerStands</t>
  </si>
  <si>
    <t>Keyboards</t>
  </si>
  <si>
    <t>MusicalInstruments</t>
  </si>
  <si>
    <t>Microphones</t>
  </si>
  <si>
    <t>GeneralPurposeBatteries&amp;BatteryChargers</t>
  </si>
  <si>
    <t>DisposableBatteries</t>
  </si>
  <si>
    <t>OfficeProducts</t>
  </si>
  <si>
    <t>OfficePaperProducts</t>
  </si>
  <si>
    <t>Stationery</t>
  </si>
  <si>
    <t>Pens,Pencils&amp;WritingSupplies</t>
  </si>
  <si>
    <t>Pens&amp;Refills</t>
  </si>
  <si>
    <t>GelInkRollerballPens</t>
  </si>
  <si>
    <t>Home&amp;Kitchen</t>
  </si>
  <si>
    <t>CraftMaterials</t>
  </si>
  <si>
    <t>Scrapbooking</t>
  </si>
  <si>
    <t>Keyboard&amp;MouseSets</t>
  </si>
  <si>
    <t>ExternalHardDisks</t>
  </si>
  <si>
    <t>Cameras&amp;Photography</t>
  </si>
  <si>
    <t>VideoCameras</t>
  </si>
  <si>
    <t>Tripods&amp;Monopods</t>
  </si>
  <si>
    <t>Tabletop&amp;TravelTripods</t>
  </si>
  <si>
    <t>OfficeElectronics</t>
  </si>
  <si>
    <t>Calculators</t>
  </si>
  <si>
    <t>Repeaters&amp;Extenders</t>
  </si>
  <si>
    <t>TripodLegs</t>
  </si>
  <si>
    <t>Printers,Inks&amp;Accessories</t>
  </si>
  <si>
    <t>Inks,Toners&amp;Cartridges</t>
  </si>
  <si>
    <t>InkjetInkCartridges</t>
  </si>
  <si>
    <t>Keyboard&amp;MiceAccessories</t>
  </si>
  <si>
    <t>DustCovers</t>
  </si>
  <si>
    <t>PCGamingPeripherals</t>
  </si>
  <si>
    <t>GamingMice</t>
  </si>
  <si>
    <t>PaintingMaterials</t>
  </si>
  <si>
    <t>Paints</t>
  </si>
  <si>
    <t>MousePads</t>
  </si>
  <si>
    <t>HardDiskBags</t>
  </si>
  <si>
    <t>Flashes</t>
  </si>
  <si>
    <t>Macro&amp;RinglightFlashes</t>
  </si>
  <si>
    <t>Routers</t>
  </si>
  <si>
    <t>Over-Ear</t>
  </si>
  <si>
    <t>BluetoothSpeakers</t>
  </si>
  <si>
    <t>Notebooks,WritingPads&amp;Diaries</t>
  </si>
  <si>
    <t>WireboundNotebooks</t>
  </si>
  <si>
    <t>RechargeableBatteries</t>
  </si>
  <si>
    <t>BluetoothAdapters</t>
  </si>
  <si>
    <t>USBtoUSBAdapters</t>
  </si>
  <si>
    <t>CompleteTripodUnits</t>
  </si>
  <si>
    <t>Notepads&amp;MemoBooks</t>
  </si>
  <si>
    <t>USBGadgets</t>
  </si>
  <si>
    <t>Lamps</t>
  </si>
  <si>
    <t>Cleaners</t>
  </si>
  <si>
    <t>CleaningKits</t>
  </si>
  <si>
    <t>SecurityCameras</t>
  </si>
  <si>
    <t>DomeCameras</t>
  </si>
  <si>
    <t>TabletAccessories</t>
  </si>
  <si>
    <t>Gamepads</t>
  </si>
  <si>
    <t>USBHubs</t>
  </si>
  <si>
    <t>Audio&amp;VideoAccessories</t>
  </si>
  <si>
    <t>PCMicrophones</t>
  </si>
  <si>
    <t>OutdoorSpeakers</t>
  </si>
  <si>
    <t>Bags&amp;Sleeves</t>
  </si>
  <si>
    <t>LaptopSleeves&amp;Slipcases</t>
  </si>
  <si>
    <t>ExternalMemoryCardReaders</t>
  </si>
  <si>
    <t>BottledInk</t>
  </si>
  <si>
    <t>CompositionNotebooks</t>
  </si>
  <si>
    <t>RetractableBallpointPens</t>
  </si>
  <si>
    <t>EthernetCables</t>
  </si>
  <si>
    <t>Components</t>
  </si>
  <si>
    <t>UninterruptedPowerSupplies</t>
  </si>
  <si>
    <t>Cases</t>
  </si>
  <si>
    <t>SecureDigitalCards</t>
  </si>
  <si>
    <t>Flashes&amp;SelfieLights</t>
  </si>
  <si>
    <t>SelfieLights</t>
  </si>
  <si>
    <t>Webcams&amp;VoIPEquipment</t>
  </si>
  <si>
    <t>Webcams</t>
  </si>
  <si>
    <t>CoolingPads</t>
  </si>
  <si>
    <t>HomeImprovement</t>
  </si>
  <si>
    <t>Adapters&amp;Multi-Outlets</t>
  </si>
  <si>
    <t>Copy&amp;PrintingPaper</t>
  </si>
  <si>
    <t>ColouredPaper</t>
  </si>
  <si>
    <t>InternalSolidStateDrives</t>
  </si>
  <si>
    <t>MultimediaSpeakerSystems</t>
  </si>
  <si>
    <t>DataCards&amp;Dongles</t>
  </si>
  <si>
    <t>LaptopChargers&amp;PowerSupplies</t>
  </si>
  <si>
    <t>PCSpeakers</t>
  </si>
  <si>
    <t>Batteries&amp;Chargers</t>
  </si>
  <si>
    <t>BatteryChargers</t>
  </si>
  <si>
    <t>Bags,Cases&amp;Sleeves</t>
  </si>
  <si>
    <t>StickBallpointPens</t>
  </si>
  <si>
    <t>DrawingMaterials</t>
  </si>
  <si>
    <t>DrawingMedia</t>
  </si>
  <si>
    <t>WoodenPencils</t>
  </si>
  <si>
    <t>InternalHardDrives</t>
  </si>
  <si>
    <t>Printers</t>
  </si>
  <si>
    <t>SATACables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</si>
  <si>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</si>
  <si>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</si>
  <si>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</si>
  <si>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</si>
  <si>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</si>
  <si>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</si>
  <si>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</si>
  <si>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</si>
  <si>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</si>
  <si>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</si>
  <si>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</si>
  <si>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</si>
  <si>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</si>
  <si>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</si>
  <si>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PhotoBackgroundAccessories</t>
  </si>
  <si>
    <t>BackgroundSupports</t>
  </si>
  <si>
    <t>Financial&amp;Business</t>
  </si>
  <si>
    <t>PowerAccessories</t>
  </si>
  <si>
    <t>SurgeProtectors</t>
  </si>
  <si>
    <t>CordManagement</t>
  </si>
  <si>
    <t>TonerCartridges</t>
  </si>
  <si>
    <t>LiquidInkRollerballPens</t>
  </si>
  <si>
    <t>FountainPens</t>
  </si>
  <si>
    <t>HardDriveAccessories</t>
  </si>
  <si>
    <t>Caddies</t>
  </si>
  <si>
    <t>TraditionalLaptops</t>
  </si>
  <si>
    <t>Kitchen&amp;HomeAppliances</t>
  </si>
  <si>
    <t>SmallKitchenAppliances</t>
  </si>
  <si>
    <t>Kettles&amp;HotWaterDispensers</t>
  </si>
  <si>
    <t>ElectricKettles</t>
  </si>
  <si>
    <t>Heating,Cooling&amp;AirQuality</t>
  </si>
  <si>
    <t>RoomHeaters</t>
  </si>
  <si>
    <t>ElectricHeaters</t>
  </si>
  <si>
    <t>FanHeaters</t>
  </si>
  <si>
    <t>Vacuum,Cleaning&amp;Ironing</t>
  </si>
  <si>
    <t>Irons,Steamers&amp;Accessories</t>
  </si>
  <si>
    <t>LintShavers</t>
  </si>
  <si>
    <t>DigitalKitchenScales</t>
  </si>
  <si>
    <t>Kitchen&amp;Dining</t>
  </si>
  <si>
    <t>KitchenTools</t>
  </si>
  <si>
    <t>ManualChoppers&amp;Chippers</t>
  </si>
  <si>
    <t>Choppers</t>
  </si>
  <si>
    <t>InductionCooktop</t>
  </si>
  <si>
    <t>HandBlenders</t>
  </si>
  <si>
    <t>Irons</t>
  </si>
  <si>
    <t>DryIrons</t>
  </si>
  <si>
    <t>MixerGrinders</t>
  </si>
  <si>
    <t>WaterHeaters&amp;Geysers</t>
  </si>
  <si>
    <t>InstantWaterHeaters</t>
  </si>
  <si>
    <t>Kettle&amp;ToasterSets</t>
  </si>
  <si>
    <t>StorageWaterHeaters</t>
  </si>
  <si>
    <t>ImmersionRods</t>
  </si>
  <si>
    <t>DeepFatFryers</t>
  </si>
  <si>
    <t>AirFryers</t>
  </si>
  <si>
    <t>HomeStorage&amp;Organization</t>
  </si>
  <si>
    <t>LaundryOrganization</t>
  </si>
  <si>
    <t>LaundryBaskets</t>
  </si>
  <si>
    <t>SteamIrons</t>
  </si>
  <si>
    <t>JuicerMixerGrinders</t>
  </si>
  <si>
    <t>Vacuums&amp;FloorCare</t>
  </si>
  <si>
    <t>Vacuums</t>
  </si>
  <si>
    <t>HandheldVacuums</t>
  </si>
  <si>
    <t>EggBoilers</t>
  </si>
  <si>
    <t>SandwichMakers</t>
  </si>
  <si>
    <t>MiniFoodProcessors&amp;Choppers</t>
  </si>
  <si>
    <t>DigitalScales</t>
  </si>
  <si>
    <t>VacuumSealers</t>
  </si>
  <si>
    <t>Fans</t>
  </si>
  <si>
    <t>CeilingFans</t>
  </si>
  <si>
    <t>CanisterVacuums</t>
  </si>
  <si>
    <t>PressureWashers,Steam&amp;WindowCleaners</t>
  </si>
  <si>
    <t>HalogenHeaters</t>
  </si>
  <si>
    <t>Pop-upToasters</t>
  </si>
  <si>
    <t>HeatConvectors</t>
  </si>
  <si>
    <t>Coffee,Tea&amp;Espresso</t>
  </si>
  <si>
    <t>CoffeeGrinders</t>
  </si>
  <si>
    <t>ElectricGrinders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</si>
  <si>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</si>
  <si>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</si>
  <si>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</si>
  <si>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</si>
  <si>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</si>
  <si>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</si>
  <si>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</si>
  <si>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</si>
  <si>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</si>
  <si>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</si>
  <si>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Wet-DryVacuums</t>
  </si>
  <si>
    <t>AirPurifiers</t>
  </si>
  <si>
    <t>HEPAAirPurifiers</t>
  </si>
  <si>
    <t>WaterFilters&amp;Purifiers</t>
  </si>
  <si>
    <t>LaundryBags</t>
  </si>
  <si>
    <t>SewingMachines&amp;Accessories</t>
  </si>
  <si>
    <t>Sewing&amp;EmbroideryMachines</t>
  </si>
  <si>
    <t>IroningAccessories</t>
  </si>
  <si>
    <t>SprayBottles</t>
  </si>
  <si>
    <t>HandMixers</t>
  </si>
  <si>
    <t>Mills&amp;Grinders</t>
  </si>
  <si>
    <t>WetGrinders</t>
  </si>
  <si>
    <t>OvenToasterGrills</t>
  </si>
  <si>
    <t>Juicers</t>
  </si>
  <si>
    <t>Health&amp;PersonalCare</t>
  </si>
  <si>
    <t>HomeMedicalSupplies&amp;Equipment</t>
  </si>
  <si>
    <t>HealthMonitors</t>
  </si>
  <si>
    <t>WeighingScales</t>
  </si>
  <si>
    <t>DigitalBathroomScales</t>
  </si>
  <si>
    <t>EspressoMachines</t>
  </si>
  <si>
    <t>TableFans</t>
  </si>
  <si>
    <t>MilkFrothers</t>
  </si>
  <si>
    <t>SmallApplianceParts&amp;Accessories</t>
  </si>
  <si>
    <t>StandMixerAccessories</t>
  </si>
  <si>
    <t>RoboticVacuums</t>
  </si>
  <si>
    <t>YogurtMakers</t>
  </si>
  <si>
    <t>ColdPressJuicers</t>
  </si>
  <si>
    <t>AirConditioners</t>
  </si>
  <si>
    <t>Split-SystemAirConditioners</t>
  </si>
  <si>
    <t>WaffleMakers&amp;Irons</t>
  </si>
  <si>
    <t>StovetopEspressoPots</t>
  </si>
  <si>
    <t>CoffeeMakerAccessories</t>
  </si>
  <si>
    <t>MeasuringSpoons</t>
  </si>
  <si>
    <t>CoffeePresses</t>
  </si>
  <si>
    <t>RotiMakers</t>
  </si>
  <si>
    <t>Parts&amp;Accessories</t>
  </si>
  <si>
    <t>FanParts&amp;Accessories</t>
  </si>
  <si>
    <t>StandMixers</t>
  </si>
  <si>
    <t>PedestalFans</t>
  </si>
  <si>
    <t>VacuumAccessories</t>
  </si>
  <si>
    <t>VacuumBags</t>
  </si>
  <si>
    <t>HandheldBags</t>
  </si>
  <si>
    <t>$399</t>
  </si>
  <si>
    <t>$199</t>
  </si>
  <si>
    <t>$329</t>
  </si>
  <si>
    <t>$154</t>
  </si>
  <si>
    <t>$149</t>
  </si>
  <si>
    <t>$176.63</t>
  </si>
  <si>
    <t>$229</t>
  </si>
  <si>
    <t>$499</t>
  </si>
  <si>
    <t>$299</t>
  </si>
  <si>
    <t>$219</t>
  </si>
  <si>
    <t>$350</t>
  </si>
  <si>
    <t>$159</t>
  </si>
  <si>
    <t>$349</t>
  </si>
  <si>
    <t>$13,999</t>
  </si>
  <si>
    <t>$249</t>
  </si>
  <si>
    <t>$13,490</t>
  </si>
  <si>
    <t>$970</t>
  </si>
  <si>
    <t>$279</t>
  </si>
  <si>
    <t>$59</t>
  </si>
  <si>
    <t>$11,499</t>
  </si>
  <si>
    <t>$14,999</t>
  </si>
  <si>
    <t>$179</t>
  </si>
  <si>
    <t>$389</t>
  </si>
  <si>
    <t>$599</t>
  </si>
  <si>
    <t>$99</t>
  </si>
  <si>
    <t>$899</t>
  </si>
  <si>
    <t>$32,999</t>
  </si>
  <si>
    <t>$209</t>
  </si>
  <si>
    <t>$19,999</t>
  </si>
  <si>
    <t>$999</t>
  </si>
  <si>
    <t>$333</t>
  </si>
  <si>
    <t>$507</t>
  </si>
  <si>
    <t>$309</t>
  </si>
  <si>
    <t>$1,199</t>
  </si>
  <si>
    <t>$799</t>
  </si>
  <si>
    <t>$6,999</t>
  </si>
  <si>
    <t>$230</t>
  </si>
  <si>
    <t>$649</t>
  </si>
  <si>
    <t>$15,999</t>
  </si>
  <si>
    <t>$348</t>
  </si>
  <si>
    <t>$32,990</t>
  </si>
  <si>
    <t>$139</t>
  </si>
  <si>
    <t>$263</t>
  </si>
  <si>
    <t>$7,999</t>
  </si>
  <si>
    <t>$1,599</t>
  </si>
  <si>
    <t>$26,999</t>
  </si>
  <si>
    <t>$115</t>
  </si>
  <si>
    <t>$10,901</t>
  </si>
  <si>
    <t>$1,434</t>
  </si>
  <si>
    <t>$7,299</t>
  </si>
  <si>
    <t>$325</t>
  </si>
  <si>
    <t>$29,999</t>
  </si>
  <si>
    <t>$27,999</t>
  </si>
  <si>
    <t>$30,990</t>
  </si>
  <si>
    <t>$269</t>
  </si>
  <si>
    <t>$24,999</t>
  </si>
  <si>
    <t>$18,990</t>
  </si>
  <si>
    <t>$290</t>
  </si>
  <si>
    <t>$345</t>
  </si>
  <si>
    <t>$1,099</t>
  </si>
  <si>
    <t>$719</t>
  </si>
  <si>
    <t>$849</t>
  </si>
  <si>
    <t>$21,999</t>
  </si>
  <si>
    <t>$449</t>
  </si>
  <si>
    <t>$37,999</t>
  </si>
  <si>
    <t>$7,390</t>
  </si>
  <si>
    <t>$273.10</t>
  </si>
  <si>
    <t>$15,990</t>
  </si>
  <si>
    <t>$210</t>
  </si>
  <si>
    <t>$1,299</t>
  </si>
  <si>
    <t>$347</t>
  </si>
  <si>
    <t>$228</t>
  </si>
  <si>
    <t>$1,499</t>
  </si>
  <si>
    <t>$8,499</t>
  </si>
  <si>
    <t>$20,990</t>
  </si>
  <si>
    <t>$9,999</t>
  </si>
  <si>
    <t>$489</t>
  </si>
  <si>
    <t>$23,999</t>
  </si>
  <si>
    <t>$689</t>
  </si>
  <si>
    <t>$1,699</t>
  </si>
  <si>
    <t>$655</t>
  </si>
  <si>
    <t>$749</t>
  </si>
  <si>
    <t>$195</t>
  </si>
  <si>
    <t>$416</t>
  </si>
  <si>
    <t>$368</t>
  </si>
  <si>
    <t>$29,990</t>
  </si>
  <si>
    <t>$339</t>
  </si>
  <si>
    <t>$15,490</t>
  </si>
  <si>
    <t>$9,490</t>
  </si>
  <si>
    <t>$637</t>
  </si>
  <si>
    <t>$1,089</t>
  </si>
  <si>
    <t>$12,499</t>
  </si>
  <si>
    <t>$1,399</t>
  </si>
  <si>
    <t>$88</t>
  </si>
  <si>
    <t>$57.89</t>
  </si>
  <si>
    <t>$205</t>
  </si>
  <si>
    <t>$949</t>
  </si>
  <si>
    <t>$379</t>
  </si>
  <si>
    <t>$8,990</t>
  </si>
  <si>
    <t>$486</t>
  </si>
  <si>
    <t>$5,699</t>
  </si>
  <si>
    <t>$709</t>
  </si>
  <si>
    <t>$47,990</t>
  </si>
  <si>
    <t>$320</t>
  </si>
  <si>
    <t>$129</t>
  </si>
  <si>
    <t>$225</t>
  </si>
  <si>
    <t>$547</t>
  </si>
  <si>
    <t>$259</t>
  </si>
  <si>
    <t>$239</t>
  </si>
  <si>
    <t>$467</t>
  </si>
  <si>
    <t>$11,990</t>
  </si>
  <si>
    <t>$252</t>
  </si>
  <si>
    <t>$204</t>
  </si>
  <si>
    <t>$6,490</t>
  </si>
  <si>
    <t>$235</t>
  </si>
  <si>
    <t>$42,999</t>
  </si>
  <si>
    <t>$173</t>
  </si>
  <si>
    <t>$848.99</t>
  </si>
  <si>
    <t>$1,249</t>
  </si>
  <si>
    <t>$213</t>
  </si>
  <si>
    <t>$598</t>
  </si>
  <si>
    <t>$31,999</t>
  </si>
  <si>
    <t>$128.31</t>
  </si>
  <si>
    <t>$254</t>
  </si>
  <si>
    <t>$89</t>
  </si>
  <si>
    <t>$549</t>
  </si>
  <si>
    <t>$77,990</t>
  </si>
  <si>
    <t>$182</t>
  </si>
  <si>
    <t>$96</t>
  </si>
  <si>
    <t>$54,990</t>
  </si>
  <si>
    <t>$439</t>
  </si>
  <si>
    <t>$789</t>
  </si>
  <si>
    <t>$790</t>
  </si>
  <si>
    <t>$4,699</t>
  </si>
  <si>
    <t>$18,999</t>
  </si>
  <si>
    <t>$1,990</t>
  </si>
  <si>
    <t>$2,299</t>
  </si>
  <si>
    <t>$35,999</t>
  </si>
  <si>
    <t>$8,999</t>
  </si>
  <si>
    <t>$917</t>
  </si>
  <si>
    <t>$45,999</t>
  </si>
  <si>
    <t>$119</t>
  </si>
  <si>
    <t>$21,990</t>
  </si>
  <si>
    <t>$417.44</t>
  </si>
  <si>
    <t>$215</t>
  </si>
  <si>
    <t>$1,289</t>
  </si>
  <si>
    <t>$609</t>
  </si>
  <si>
    <t>$1,850</t>
  </si>
  <si>
    <t>$13,990</t>
  </si>
  <si>
    <t>$185</t>
  </si>
  <si>
    <t>$218</t>
  </si>
  <si>
    <t>$893</t>
  </si>
  <si>
    <t>$10,990</t>
  </si>
  <si>
    <t>$16,999</t>
  </si>
  <si>
    <t>$699</t>
  </si>
  <si>
    <t>$2,699</t>
  </si>
  <si>
    <t>$246</t>
  </si>
  <si>
    <t>$247</t>
  </si>
  <si>
    <t>$1,369</t>
  </si>
  <si>
    <t>$24,990</t>
  </si>
  <si>
    <t>$61,999</t>
  </si>
  <si>
    <t>$24,499</t>
  </si>
  <si>
    <t>$10,499</t>
  </si>
  <si>
    <t>$197</t>
  </si>
  <si>
    <t>$1,519</t>
  </si>
  <si>
    <t>$46,999</t>
  </si>
  <si>
    <t>$1,799</t>
  </si>
  <si>
    <t>$1,998</t>
  </si>
  <si>
    <t>$1,999</t>
  </si>
  <si>
    <t>$2,049</t>
  </si>
  <si>
    <t>$6,499</t>
  </si>
  <si>
    <t>$28,999</t>
  </si>
  <si>
    <t>$569</t>
  </si>
  <si>
    <t>$1,898</t>
  </si>
  <si>
    <t>$9,499</t>
  </si>
  <si>
    <t>$959</t>
  </si>
  <si>
    <t>$1,149</t>
  </si>
  <si>
    <t>$1,219</t>
  </si>
  <si>
    <t>$18,499</t>
  </si>
  <si>
    <t>$369</t>
  </si>
  <si>
    <t>$12,999</t>
  </si>
  <si>
    <t>$2,199</t>
  </si>
  <si>
    <t>$16,499</t>
  </si>
  <si>
    <t>$3,999</t>
  </si>
  <si>
    <t>$2,998</t>
  </si>
  <si>
    <t>$15,499</t>
  </si>
  <si>
    <t>$873</t>
  </si>
  <si>
    <t>$539</t>
  </si>
  <si>
    <t>$1,075</t>
  </si>
  <si>
    <t>$529</t>
  </si>
  <si>
    <t>$4,790</t>
  </si>
  <si>
    <t>$33,999</t>
  </si>
  <si>
    <t>$10,999</t>
  </si>
  <si>
    <t>$34,999</t>
  </si>
  <si>
    <t>$2,999</t>
  </si>
  <si>
    <t>$20,999</t>
  </si>
  <si>
    <t>$22,999</t>
  </si>
  <si>
    <t>$134</t>
  </si>
  <si>
    <t>$7,499</t>
  </si>
  <si>
    <t>$1,324</t>
  </si>
  <si>
    <t>$12,490</t>
  </si>
  <si>
    <t>$17,999</t>
  </si>
  <si>
    <t>$2,099</t>
  </si>
  <si>
    <t>$337</t>
  </si>
  <si>
    <t>$251</t>
  </si>
  <si>
    <t>$95</t>
  </si>
  <si>
    <t>$4,499</t>
  </si>
  <si>
    <t>$1,989</t>
  </si>
  <si>
    <t>$4,999</t>
  </si>
  <si>
    <t>$2,499</t>
  </si>
  <si>
    <t>$79</t>
  </si>
  <si>
    <t>$2,179</t>
  </si>
  <si>
    <t>$44,999</t>
  </si>
  <si>
    <t>$2,599</t>
  </si>
  <si>
    <t>$2,799</t>
  </si>
  <si>
    <t>$3,799</t>
  </si>
  <si>
    <t>$281</t>
  </si>
  <si>
    <t>$7,998</t>
  </si>
  <si>
    <t>$120</t>
  </si>
  <si>
    <t>$7,915</t>
  </si>
  <si>
    <t>$1,055</t>
  </si>
  <si>
    <t>$150</t>
  </si>
  <si>
    <t>$474</t>
  </si>
  <si>
    <t>$265</t>
  </si>
  <si>
    <t>$37,990</t>
  </si>
  <si>
    <t>$314</t>
  </si>
  <si>
    <t>$365</t>
  </si>
  <si>
    <t>$289</t>
  </si>
  <si>
    <t>$217</t>
  </si>
  <si>
    <t>$1,220</t>
  </si>
  <si>
    <t>$475</t>
  </si>
  <si>
    <t>$798</t>
  </si>
  <si>
    <t>$266</t>
  </si>
  <si>
    <t>$50</t>
  </si>
  <si>
    <t>$130</t>
  </si>
  <si>
    <t>$4,098</t>
  </si>
  <si>
    <t>$519</t>
  </si>
  <si>
    <t>$1,295</t>
  </si>
  <si>
    <t>$1,889</t>
  </si>
  <si>
    <t>$455</t>
  </si>
  <si>
    <t>$1,059</t>
  </si>
  <si>
    <t>$717</t>
  </si>
  <si>
    <t>$39</t>
  </si>
  <si>
    <t>$889</t>
  </si>
  <si>
    <t>$191</t>
  </si>
  <si>
    <t>$522</t>
  </si>
  <si>
    <t>$681</t>
  </si>
  <si>
    <t>$429</t>
  </si>
  <si>
    <t>$100</t>
  </si>
  <si>
    <t>$1,049</t>
  </si>
  <si>
    <t>$656</t>
  </si>
  <si>
    <t>$1,109</t>
  </si>
  <si>
    <t>$169</t>
  </si>
  <si>
    <t>$157</t>
  </si>
  <si>
    <t>$479</t>
  </si>
  <si>
    <t>$1,598</t>
  </si>
  <si>
    <t>$294</t>
  </si>
  <si>
    <t>$828</t>
  </si>
  <si>
    <t>$745</t>
  </si>
  <si>
    <t>$1,549</t>
  </si>
  <si>
    <t>$1,469</t>
  </si>
  <si>
    <t>$198</t>
  </si>
  <si>
    <t>$12,000</t>
  </si>
  <si>
    <t>$6,299</t>
  </si>
  <si>
    <t>$571</t>
  </si>
  <si>
    <t>$448</t>
  </si>
  <si>
    <t>$579</t>
  </si>
  <si>
    <t>$137</t>
  </si>
  <si>
    <t>$1,495</t>
  </si>
  <si>
    <t>$440</t>
  </si>
  <si>
    <t>$1,329</t>
  </si>
  <si>
    <t>$570</t>
  </si>
  <si>
    <t>$1,529</t>
  </si>
  <si>
    <t>$190</t>
  </si>
  <si>
    <t>$729</t>
  </si>
  <si>
    <t>$480</t>
  </si>
  <si>
    <t>$238</t>
  </si>
  <si>
    <t>$1,349</t>
  </si>
  <si>
    <t>$1,792</t>
  </si>
  <si>
    <t>$3,299</t>
  </si>
  <si>
    <t>$125</t>
  </si>
  <si>
    <t>$561</t>
  </si>
  <si>
    <t>$5,599</t>
  </si>
  <si>
    <t>$69</t>
  </si>
  <si>
    <t>$478</t>
  </si>
  <si>
    <t>$425</t>
  </si>
  <si>
    <t>$378</t>
  </si>
  <si>
    <t>$1,815</t>
  </si>
  <si>
    <t>$67</t>
  </si>
  <si>
    <t>$5,799</t>
  </si>
  <si>
    <t>$4,449</t>
  </si>
  <si>
    <t>$629</t>
  </si>
  <si>
    <t>$2,595</t>
  </si>
  <si>
    <t>$90</t>
  </si>
  <si>
    <t>$1,345</t>
  </si>
  <si>
    <t>$287</t>
  </si>
  <si>
    <t>$879</t>
  </si>
  <si>
    <t>$250</t>
  </si>
  <si>
    <t>$469</t>
  </si>
  <si>
    <t>$1,187</t>
  </si>
  <si>
    <t>$328</t>
  </si>
  <si>
    <t>$114</t>
  </si>
  <si>
    <t>$1,490</t>
  </si>
  <si>
    <t>$575</t>
  </si>
  <si>
    <t>$178</t>
  </si>
  <si>
    <t>$939</t>
  </si>
  <si>
    <t>$1,439</t>
  </si>
  <si>
    <t>$175</t>
  </si>
  <si>
    <t>$3,303</t>
  </si>
  <si>
    <t>$1,890</t>
  </si>
  <si>
    <t>$310</t>
  </si>
  <si>
    <t>$1,709</t>
  </si>
  <si>
    <t>$2,025</t>
  </si>
  <si>
    <t>$900</t>
  </si>
  <si>
    <t>$2,490</t>
  </si>
  <si>
    <t>$116</t>
  </si>
  <si>
    <t>$200</t>
  </si>
  <si>
    <t>$2,649</t>
  </si>
  <si>
    <t>$596</t>
  </si>
  <si>
    <t>$330</t>
  </si>
  <si>
    <t>$1,234</t>
  </si>
  <si>
    <t>$272</t>
  </si>
  <si>
    <t>$3,498</t>
  </si>
  <si>
    <t>$10,099</t>
  </si>
  <si>
    <t>$397</t>
  </si>
  <si>
    <t>$1,679</t>
  </si>
  <si>
    <t>$354</t>
  </si>
  <si>
    <t>$10,389</t>
  </si>
  <si>
    <t>$1,409</t>
  </si>
  <si>
    <t>$5,998</t>
  </si>
  <si>
    <t>$300</t>
  </si>
  <si>
    <t>$535</t>
  </si>
  <si>
    <t>$341</t>
  </si>
  <si>
    <t>$5,899</t>
  </si>
  <si>
    <t>$1,565</t>
  </si>
  <si>
    <t>$326</t>
  </si>
  <si>
    <t>$657</t>
  </si>
  <si>
    <t>$1,995</t>
  </si>
  <si>
    <t>$1,500</t>
  </si>
  <si>
    <t>$2,640</t>
  </si>
  <si>
    <t>$5,299</t>
  </si>
  <si>
    <t>$165</t>
  </si>
  <si>
    <t>$398</t>
  </si>
  <si>
    <t>$770</t>
  </si>
  <si>
    <t>$420</t>
  </si>
  <si>
    <t>$8,349</t>
  </si>
  <si>
    <t>$3,307</t>
  </si>
  <si>
    <t>$380</t>
  </si>
  <si>
    <t>$37,247</t>
  </si>
  <si>
    <t>$298</t>
  </si>
  <si>
    <t>$293</t>
  </si>
  <si>
    <t>$1,043</t>
  </si>
  <si>
    <t>$1,464</t>
  </si>
  <si>
    <t>$625</t>
  </si>
  <si>
    <t>$1,290</t>
  </si>
  <si>
    <t>$3,600</t>
  </si>
  <si>
    <t>$6,549</t>
  </si>
  <si>
    <t>$1,625</t>
  </si>
  <si>
    <t>$5,499</t>
  </si>
  <si>
    <t>$2,148</t>
  </si>
  <si>
    <t>$3,599</t>
  </si>
  <si>
    <t>$351</t>
  </si>
  <si>
    <t>$1,614</t>
  </si>
  <si>
    <t>$678</t>
  </si>
  <si>
    <t>$809</t>
  </si>
  <si>
    <t>$1,969</t>
  </si>
  <si>
    <t>$1,665</t>
  </si>
  <si>
    <t>$3,229</t>
  </si>
  <si>
    <t>$1,260</t>
  </si>
  <si>
    <t>$3,499</t>
  </si>
  <si>
    <t>$1,321</t>
  </si>
  <si>
    <t>$775</t>
  </si>
  <si>
    <t>$3,190</t>
  </si>
  <si>
    <t>$6,199</t>
  </si>
  <si>
    <t>$1,819</t>
  </si>
  <si>
    <t>$3,249</t>
  </si>
  <si>
    <t>$1,400</t>
  </si>
  <si>
    <t>$355</t>
  </si>
  <si>
    <t>$2,169</t>
  </si>
  <si>
    <t>$653</t>
  </si>
  <si>
    <t>$4,789</t>
  </si>
  <si>
    <t>$753</t>
  </si>
  <si>
    <t>$353</t>
  </si>
  <si>
    <t>$8,799</t>
  </si>
  <si>
    <t>$2,095</t>
  </si>
  <si>
    <t>$1,498</t>
  </si>
  <si>
    <t>$3,699</t>
  </si>
  <si>
    <t>$177</t>
  </si>
  <si>
    <t>$244</t>
  </si>
  <si>
    <t>$1,959</t>
  </si>
  <si>
    <t>$319</t>
  </si>
  <si>
    <t>$9,590</t>
  </si>
  <si>
    <t>$292</t>
  </si>
  <si>
    <t>$160</t>
  </si>
  <si>
    <t>$600</t>
  </si>
  <si>
    <t>$1,130</t>
  </si>
  <si>
    <t>$3,199</t>
  </si>
  <si>
    <t>$616</t>
  </si>
  <si>
    <t>$610</t>
  </si>
  <si>
    <t>$453</t>
  </si>
  <si>
    <t>$2,464</t>
  </si>
  <si>
    <t>$2,719</t>
  </si>
  <si>
    <t>$2,088</t>
  </si>
  <si>
    <t>$2,399</t>
  </si>
  <si>
    <t>$308</t>
  </si>
  <si>
    <t>$245</t>
  </si>
  <si>
    <t>$3,569</t>
  </si>
  <si>
    <t>$2,089</t>
  </si>
  <si>
    <t>$2,339</t>
  </si>
  <si>
    <t>$784</t>
  </si>
  <si>
    <t>$1,695</t>
  </si>
  <si>
    <t>$1,448</t>
  </si>
  <si>
    <t>$6,990</t>
  </si>
  <si>
    <t>$2,698</t>
  </si>
  <si>
    <t>$1,414</t>
  </si>
  <si>
    <t>$5,999</t>
  </si>
  <si>
    <t>$9,970</t>
  </si>
  <si>
    <t>$698</t>
  </si>
  <si>
    <t>$14,400</t>
  </si>
  <si>
    <t>$664</t>
  </si>
  <si>
    <t>$260</t>
  </si>
  <si>
    <t>$1,484</t>
  </si>
  <si>
    <t>$4,280</t>
  </si>
  <si>
    <t>$189</t>
  </si>
  <si>
    <t>$1,449</t>
  </si>
  <si>
    <t>$3,657.66</t>
  </si>
  <si>
    <t>$1,849</t>
  </si>
  <si>
    <t>$8,199</t>
  </si>
  <si>
    <t>$1,595</t>
  </si>
  <si>
    <t>$1,182</t>
  </si>
  <si>
    <t>$1,052</t>
  </si>
  <si>
    <t>$1,547</t>
  </si>
  <si>
    <t>$510</t>
  </si>
  <si>
    <t>$1,899</t>
  </si>
  <si>
    <t>$14,499</t>
  </si>
  <si>
    <t>$950</t>
  </si>
  <si>
    <t>$7,199</t>
  </si>
  <si>
    <t>$2,439</t>
  </si>
  <si>
    <t>$7,799</t>
  </si>
  <si>
    <t>$2,899</t>
  </si>
  <si>
    <t>$9,799</t>
  </si>
  <si>
    <t>$669</t>
  </si>
  <si>
    <t>$5,890</t>
  </si>
  <si>
    <t>$9,199</t>
  </si>
  <si>
    <t>$6,236</t>
  </si>
  <si>
    <t>$2,742</t>
  </si>
  <si>
    <t>$721</t>
  </si>
  <si>
    <t>$2,903</t>
  </si>
  <si>
    <t>$1,656</t>
  </si>
  <si>
    <t>$2,079</t>
  </si>
  <si>
    <t>$3,179</t>
  </si>
  <si>
    <t>$4,799</t>
  </si>
  <si>
    <t>$948</t>
  </si>
  <si>
    <t>$850</t>
  </si>
  <si>
    <t>$3,711</t>
  </si>
  <si>
    <t>$980</t>
  </si>
  <si>
    <t>$3,349</t>
  </si>
  <si>
    <t>$2,249</t>
  </si>
  <si>
    <t>$1,235</t>
  </si>
  <si>
    <t>$6,800</t>
  </si>
  <si>
    <t>$1,069</t>
  </si>
  <si>
    <t>$2,092</t>
  </si>
  <si>
    <t>$3,859</t>
  </si>
  <si>
    <t>$1,804</t>
  </si>
  <si>
    <t>$6,525</t>
  </si>
  <si>
    <t>$1,189</t>
  </si>
  <si>
    <t>$2,590</t>
  </si>
  <si>
    <t>$998</t>
  </si>
  <si>
    <t>$998.06</t>
  </si>
  <si>
    <t>$8,886</t>
  </si>
  <si>
    <t>$4,995</t>
  </si>
  <si>
    <t>$395</t>
  </si>
  <si>
    <t>$635</t>
  </si>
  <si>
    <t>$27,900</t>
  </si>
  <si>
    <t>$193</t>
  </si>
  <si>
    <t>$2,449</t>
  </si>
  <si>
    <t>$2,286</t>
  </si>
  <si>
    <t>$5,395</t>
  </si>
  <si>
    <t>$559</t>
  </si>
  <si>
    <t>$660</t>
  </si>
  <si>
    <t>$419</t>
  </si>
  <si>
    <t>$7,349</t>
  </si>
  <si>
    <t>$1,474</t>
  </si>
  <si>
    <t>$3,645</t>
  </si>
  <si>
    <t>$375</t>
  </si>
  <si>
    <t>$2,976</t>
  </si>
  <si>
    <t>$2,575</t>
  </si>
  <si>
    <t>$1,649</t>
  </si>
  <si>
    <t>$765</t>
  </si>
  <si>
    <t>$587</t>
  </si>
  <si>
    <t>$12,609</t>
  </si>
  <si>
    <t>$640</t>
  </si>
  <si>
    <t>$979</t>
  </si>
  <si>
    <t>$5,365</t>
  </si>
  <si>
    <t>$929</t>
  </si>
  <si>
    <t>$3,710</t>
  </si>
  <si>
    <t>$2,033</t>
  </si>
  <si>
    <t>$9,495</t>
  </si>
  <si>
    <t>$2,790</t>
  </si>
  <si>
    <t>$645</t>
  </si>
  <si>
    <t>$2,237.81</t>
  </si>
  <si>
    <t>$8,699</t>
  </si>
  <si>
    <t>$42,990</t>
  </si>
  <si>
    <t>$825</t>
  </si>
  <si>
    <t>$161</t>
  </si>
  <si>
    <t>$697</t>
  </si>
  <si>
    <t>$688</t>
  </si>
  <si>
    <t>$6,850</t>
  </si>
  <si>
    <t>$1,090</t>
  </si>
  <si>
    <t>$295</t>
  </si>
  <si>
    <t>$2,949</t>
  </si>
  <si>
    <t>$335</t>
  </si>
  <si>
    <t>$778</t>
  </si>
  <si>
    <t>$1,190</t>
  </si>
  <si>
    <t>$6,120</t>
  </si>
  <si>
    <t>$3,685</t>
  </si>
  <si>
    <t>$8,599</t>
  </si>
  <si>
    <t>$1,110</t>
  </si>
  <si>
    <t>$759</t>
  </si>
  <si>
    <t>$2,669</t>
  </si>
  <si>
    <t>$85</t>
  </si>
  <si>
    <t>$5,865</t>
  </si>
  <si>
    <t>$1,928</t>
  </si>
  <si>
    <t>$1,456</t>
  </si>
  <si>
    <t>$4,899</t>
  </si>
  <si>
    <t>$3,290</t>
  </si>
  <si>
    <t>$5,490</t>
  </si>
  <si>
    <t>$3,041.67</t>
  </si>
  <si>
    <t>$1,745</t>
  </si>
  <si>
    <t>$3,180</t>
  </si>
  <si>
    <t>$390</t>
  </si>
  <si>
    <t>$1,624</t>
  </si>
  <si>
    <t>$184</t>
  </si>
  <si>
    <t>$445</t>
  </si>
  <si>
    <t>$1,601</t>
  </si>
  <si>
    <t>$231</t>
  </si>
  <si>
    <t>$6,790</t>
  </si>
  <si>
    <t>$1,982.84</t>
  </si>
  <si>
    <t>$1,180</t>
  </si>
  <si>
    <t>$253</t>
  </si>
  <si>
    <t>$457</t>
  </si>
  <si>
    <t>$426</t>
  </si>
  <si>
    <t>$2,320</t>
  </si>
  <si>
    <t>$1,563</t>
  </si>
  <si>
    <t>$3,487.77</t>
  </si>
  <si>
    <t>$498</t>
  </si>
  <si>
    <t>$2,695</t>
  </si>
  <si>
    <t>$2,280</t>
  </si>
  <si>
    <t>$2,219</t>
  </si>
  <si>
    <t>$2,863</t>
  </si>
  <si>
    <t>$1,000</t>
  </si>
  <si>
    <t>$700</t>
  </si>
  <si>
    <t>$22,900</t>
  </si>
  <si>
    <t>$19,990</t>
  </si>
  <si>
    <t>$750</t>
  </si>
  <si>
    <t>$666.66</t>
  </si>
  <si>
    <t>$1,900</t>
  </si>
  <si>
    <t>$695</t>
  </si>
  <si>
    <t>$1,208</t>
  </si>
  <si>
    <t>$500</t>
  </si>
  <si>
    <t>$2,100</t>
  </si>
  <si>
    <t>$47,900</t>
  </si>
  <si>
    <t>$845</t>
  </si>
  <si>
    <t>$14,990</t>
  </si>
  <si>
    <t>$19,125</t>
  </si>
  <si>
    <t>$39,999</t>
  </si>
  <si>
    <t>$40,990</t>
  </si>
  <si>
    <t>$52,900</t>
  </si>
  <si>
    <t>$800</t>
  </si>
  <si>
    <t>$1,809</t>
  </si>
  <si>
    <t>$65,000</t>
  </si>
  <si>
    <t>$20,000</t>
  </si>
  <si>
    <t>$23,990</t>
  </si>
  <si>
    <t>$44,990</t>
  </si>
  <si>
    <t>$1,700</t>
  </si>
  <si>
    <t>$595</t>
  </si>
  <si>
    <t>$27,990</t>
  </si>
  <si>
    <t>$1,200</t>
  </si>
  <si>
    <t>$34,990</t>
  </si>
  <si>
    <t>$49,990</t>
  </si>
  <si>
    <t>$931</t>
  </si>
  <si>
    <t>$1,339</t>
  </si>
  <si>
    <t>$20,900</t>
  </si>
  <si>
    <t>$1,600</t>
  </si>
  <si>
    <t>$22,990</t>
  </si>
  <si>
    <t>$485</t>
  </si>
  <si>
    <t>$11,000</t>
  </si>
  <si>
    <t>$70,900</t>
  </si>
  <si>
    <t>$31,990</t>
  </si>
  <si>
    <t>$9,990</t>
  </si>
  <si>
    <t>$16,990</t>
  </si>
  <si>
    <t>$59,999</t>
  </si>
  <si>
    <t>$1,749</t>
  </si>
  <si>
    <t>$1,100</t>
  </si>
  <si>
    <t>$49,999</t>
  </si>
  <si>
    <t>$56,790</t>
  </si>
  <si>
    <t>$795</t>
  </si>
  <si>
    <t>$995</t>
  </si>
  <si>
    <t>$1,39,900</t>
  </si>
  <si>
    <t>$85,000</t>
  </si>
  <si>
    <t>$758</t>
  </si>
  <si>
    <t>$650</t>
  </si>
  <si>
    <t>$3,100</t>
  </si>
  <si>
    <t>$69,900</t>
  </si>
  <si>
    <t>$670</t>
  </si>
  <si>
    <t>$79,990</t>
  </si>
  <si>
    <t>$35,000</t>
  </si>
  <si>
    <t>$50,999</t>
  </si>
  <si>
    <t>$4,500</t>
  </si>
  <si>
    <t>$28,900</t>
  </si>
  <si>
    <t>$25,999</t>
  </si>
  <si>
    <t>$3,500</t>
  </si>
  <si>
    <t>$51,990</t>
  </si>
  <si>
    <t>$69,999</t>
  </si>
  <si>
    <t>$50,000</t>
  </si>
  <si>
    <t>$19,499</t>
  </si>
  <si>
    <t>$7,990</t>
  </si>
  <si>
    <t>$11,999</t>
  </si>
  <si>
    <t>$1,800</t>
  </si>
  <si>
    <t>$495</t>
  </si>
  <si>
    <t>$3,990</t>
  </si>
  <si>
    <t>$38,999</t>
  </si>
  <si>
    <t>$171</t>
  </si>
  <si>
    <t>$1,630</t>
  </si>
  <si>
    <t>$13,499</t>
  </si>
  <si>
    <t>$2,990</t>
  </si>
  <si>
    <t>$2,400</t>
  </si>
  <si>
    <t>$39,990</t>
  </si>
  <si>
    <t>$74,999</t>
  </si>
  <si>
    <t>$4,490</t>
  </si>
  <si>
    <t>$895</t>
  </si>
  <si>
    <t>$237</t>
  </si>
  <si>
    <t>$315</t>
  </si>
  <si>
    <t>$2,498</t>
  </si>
  <si>
    <t>$1,350</t>
  </si>
  <si>
    <t>$761</t>
  </si>
  <si>
    <t>$2,500</t>
  </si>
  <si>
    <t>$180</t>
  </si>
  <si>
    <t>$550</t>
  </si>
  <si>
    <t>$3,490</t>
  </si>
  <si>
    <t>$2,800</t>
  </si>
  <si>
    <t>$404</t>
  </si>
  <si>
    <t>$3,000</t>
  </si>
  <si>
    <t>$861</t>
  </si>
  <si>
    <t>$2,495</t>
  </si>
  <si>
    <t>$13,750</t>
  </si>
  <si>
    <t>$2,000</t>
  </si>
  <si>
    <t>$2,900</t>
  </si>
  <si>
    <t>$1,795</t>
  </si>
  <si>
    <t>$220</t>
  </si>
  <si>
    <t>$1,650</t>
  </si>
  <si>
    <t>$2,198</t>
  </si>
  <si>
    <t>$4,100</t>
  </si>
  <si>
    <t>$3,495</t>
  </si>
  <si>
    <t>$720</t>
  </si>
  <si>
    <t>$590</t>
  </si>
  <si>
    <t>$7,350</t>
  </si>
  <si>
    <t>$4,990</t>
  </si>
  <si>
    <t>$75</t>
  </si>
  <si>
    <t>$5,734</t>
  </si>
  <si>
    <t>$1,390</t>
  </si>
  <si>
    <t>$3,295</t>
  </si>
  <si>
    <t>$2,911</t>
  </si>
  <si>
    <t>$3,250</t>
  </si>
  <si>
    <t>$2,295</t>
  </si>
  <si>
    <t>$450</t>
  </si>
  <si>
    <t>$1,929</t>
  </si>
  <si>
    <t>$400</t>
  </si>
  <si>
    <t>$2,890</t>
  </si>
  <si>
    <t>$4,700</t>
  </si>
  <si>
    <t>$4,332.96</t>
  </si>
  <si>
    <t>$990</t>
  </si>
  <si>
    <t>$1,645</t>
  </si>
  <si>
    <t>$4,199</t>
  </si>
  <si>
    <t>$4,000</t>
  </si>
  <si>
    <t>$2,796</t>
  </si>
  <si>
    <t>$723</t>
  </si>
  <si>
    <t>$3,875</t>
  </si>
  <si>
    <t>$19,110</t>
  </si>
  <si>
    <t>$32,000</t>
  </si>
  <si>
    <t>$1,300</t>
  </si>
  <si>
    <t>$7,005</t>
  </si>
  <si>
    <t>$2,895</t>
  </si>
  <si>
    <t>$3,195</t>
  </si>
  <si>
    <t>$6,355</t>
  </si>
  <si>
    <t>$7,500</t>
  </si>
  <si>
    <t>$1,949</t>
  </si>
  <si>
    <t>$1,150</t>
  </si>
  <si>
    <t>$9,625</t>
  </si>
  <si>
    <t>$6,100</t>
  </si>
  <si>
    <t>$59,890</t>
  </si>
  <si>
    <t>$1,245</t>
  </si>
  <si>
    <t>$1,445</t>
  </si>
  <si>
    <t>$3,193</t>
  </si>
  <si>
    <t>$6,190</t>
  </si>
  <si>
    <t>$2,995</t>
  </si>
  <si>
    <t>$13,150</t>
  </si>
  <si>
    <t>$785</t>
  </si>
  <si>
    <t>$3,210</t>
  </si>
  <si>
    <t>$7,950</t>
  </si>
  <si>
    <t>$1,545</t>
  </si>
  <si>
    <t>$5,000</t>
  </si>
  <si>
    <t>$3,945</t>
  </si>
  <si>
    <t>$5,295</t>
  </si>
  <si>
    <t>$3,595</t>
  </si>
  <si>
    <t>$1,129</t>
  </si>
  <si>
    <t>$5,795</t>
  </si>
  <si>
    <t>$875</t>
  </si>
  <si>
    <t>$15,270</t>
  </si>
  <si>
    <t>$4,195</t>
  </si>
  <si>
    <t>$1,111</t>
  </si>
  <si>
    <t>$10,400</t>
  </si>
  <si>
    <t>$6,295</t>
  </si>
  <si>
    <t>$9,650</t>
  </si>
  <si>
    <t>$10,590</t>
  </si>
  <si>
    <t>$2,485</t>
  </si>
  <si>
    <t>$3,279</t>
  </si>
  <si>
    <t>$1,020</t>
  </si>
  <si>
    <t>$1,639</t>
  </si>
  <si>
    <t>$11,595</t>
  </si>
  <si>
    <t>$1,750</t>
  </si>
  <si>
    <t>$2,300</t>
  </si>
  <si>
    <t>$4,295</t>
  </si>
  <si>
    <t>$1,775</t>
  </si>
  <si>
    <t>$9,455</t>
  </si>
  <si>
    <t>$9,995</t>
  </si>
  <si>
    <t>$6,000</t>
  </si>
  <si>
    <t>$5,550</t>
  </si>
  <si>
    <t>$4,590</t>
  </si>
  <si>
    <t>$4,400</t>
  </si>
  <si>
    <t>$5,190</t>
  </si>
  <si>
    <t>$940</t>
  </si>
  <si>
    <t>$14,290</t>
  </si>
  <si>
    <t>$1,950</t>
  </si>
  <si>
    <t>$2,660</t>
  </si>
  <si>
    <t>$59,900</t>
  </si>
  <si>
    <t>$6,375</t>
  </si>
  <si>
    <t>$8,500</t>
  </si>
  <si>
    <t>$1,560</t>
  </si>
  <si>
    <t>$6,500</t>
  </si>
  <si>
    <t>$7,795</t>
  </si>
  <si>
    <t>$5,995</t>
  </si>
  <si>
    <t>$2,349</t>
  </si>
  <si>
    <t>$4,775</t>
  </si>
  <si>
    <t>$1,230</t>
  </si>
  <si>
    <t>$5,156</t>
  </si>
  <si>
    <t>$19,825</t>
  </si>
  <si>
    <t>$1,920</t>
  </si>
  <si>
    <t>$16,000</t>
  </si>
  <si>
    <t>$11,995</t>
  </si>
  <si>
    <t>$1,690</t>
  </si>
  <si>
    <t>$1,790</t>
  </si>
  <si>
    <t>$8,995</t>
  </si>
  <si>
    <t>$4,290</t>
  </si>
  <si>
    <t>$3,790</t>
  </si>
  <si>
    <t>$4,560</t>
  </si>
  <si>
    <t>$2,600</t>
  </si>
  <si>
    <t>$3,300</t>
  </si>
  <si>
    <t>$23,559</t>
  </si>
  <si>
    <t>$2,545</t>
  </si>
  <si>
    <t>$5,500</t>
  </si>
  <si>
    <t>$12,150</t>
  </si>
  <si>
    <t>$7,506</t>
  </si>
  <si>
    <t>$18,000</t>
  </si>
  <si>
    <t>$3,995</t>
  </si>
  <si>
    <t>$2,290</t>
  </si>
  <si>
    <t>$3,099</t>
  </si>
  <si>
    <t>$7,290</t>
  </si>
  <si>
    <t>$3,398</t>
  </si>
  <si>
    <t>$1,620</t>
  </si>
  <si>
    <t>$4,495</t>
  </si>
  <si>
    <t>$11,500</t>
  </si>
  <si>
    <t>$3,550</t>
  </si>
  <si>
    <t>$1,975</t>
  </si>
  <si>
    <t>$4,600</t>
  </si>
  <si>
    <t>$10,295</t>
  </si>
  <si>
    <t>$2,380</t>
  </si>
  <si>
    <t>$8,820</t>
  </si>
  <si>
    <t>$4,200</t>
  </si>
  <si>
    <t>$1,282</t>
  </si>
  <si>
    <t>$11,850</t>
  </si>
  <si>
    <t>$20,049</t>
  </si>
  <si>
    <t>$24,850</t>
  </si>
  <si>
    <t>$16,490</t>
  </si>
  <si>
    <t>$975</t>
  </si>
  <si>
    <t>$3,390</t>
  </si>
  <si>
    <t>$1,010</t>
  </si>
  <si>
    <t>$10,900</t>
  </si>
  <si>
    <t>$4,005</t>
  </si>
  <si>
    <t>$4,650</t>
  </si>
  <si>
    <t>$24,500</t>
  </si>
  <si>
    <t>$6,070</t>
  </si>
  <si>
    <t>$6,700</t>
  </si>
  <si>
    <t>$7,445</t>
  </si>
  <si>
    <t>$1,395</t>
  </si>
  <si>
    <t>$4,330</t>
  </si>
  <si>
    <t>$12,500</t>
  </si>
  <si>
    <t>$2,385</t>
  </si>
  <si>
    <t>$4,890</t>
  </si>
  <si>
    <t>$3,899</t>
  </si>
  <si>
    <t>$16,899</t>
  </si>
  <si>
    <t>$75,990</t>
  </si>
  <si>
    <t>$747</t>
  </si>
  <si>
    <t>$4,849</t>
  </si>
  <si>
    <t>$2,550</t>
  </si>
  <si>
    <t>$8,478</t>
  </si>
  <si>
    <t>$3,895</t>
  </si>
  <si>
    <t>$5,495</t>
  </si>
  <si>
    <t>$7,776</t>
  </si>
  <si>
    <t>$7,200</t>
  </si>
  <si>
    <t>$13,049</t>
  </si>
  <si>
    <t>$3,890</t>
  </si>
  <si>
    <t>$8,073</t>
  </si>
  <si>
    <t>$2,360</t>
  </si>
  <si>
    <t>$11,495</t>
  </si>
  <si>
    <t>$4,780</t>
  </si>
  <si>
    <t>$10,995</t>
  </si>
  <si>
    <t>$1,440</t>
  </si>
  <si>
    <t>$3,045</t>
  </si>
  <si>
    <t>$3,098</t>
  </si>
  <si>
    <t>$919</t>
  </si>
  <si>
    <t>$3,080</t>
  </si>
  <si>
    <t>$3,690</t>
  </si>
  <si>
    <t>Manav</t>
  </si>
  <si>
    <t>Adarsh gupta</t>
  </si>
  <si>
    <t>Sundeep</t>
  </si>
  <si>
    <t>S.Sayeed Ahmed</t>
  </si>
  <si>
    <t>jaspreet singh</t>
  </si>
  <si>
    <t>Khaja moin</t>
  </si>
  <si>
    <t>Anand</t>
  </si>
  <si>
    <t>S.ARUMUGAM</t>
  </si>
  <si>
    <t>ArdKn</t>
  </si>
  <si>
    <t>Nirbhay kumar</t>
  </si>
  <si>
    <t>Sagar Viswanathan</t>
  </si>
  <si>
    <t>Asp</t>
  </si>
  <si>
    <t>Placeholder</t>
  </si>
  <si>
    <t>BharanI</t>
  </si>
  <si>
    <t>sonia</t>
  </si>
  <si>
    <t>Niam</t>
  </si>
  <si>
    <t>Kunal</t>
  </si>
  <si>
    <t>Himanshu</t>
  </si>
  <si>
    <t>viswanath</t>
  </si>
  <si>
    <t>sai niharka</t>
  </si>
  <si>
    <t>saqib malik</t>
  </si>
  <si>
    <t>Aashiq</t>
  </si>
  <si>
    <t>Ramu Challa</t>
  </si>
  <si>
    <t>Sanjay gupta</t>
  </si>
  <si>
    <t>Omkar dhale</t>
  </si>
  <si>
    <t>JD</t>
  </si>
  <si>
    <t>HEMALATHA</t>
  </si>
  <si>
    <t>Ajwadh a.</t>
  </si>
  <si>
    <t>amar singh chouhan</t>
  </si>
  <si>
    <t>Ravi Siddan</t>
  </si>
  <si>
    <t>Himanshu Goel</t>
  </si>
  <si>
    <t>Udaykumar</t>
  </si>
  <si>
    <t>rahuls6099</t>
  </si>
  <si>
    <t>Swasat Borah</t>
  </si>
  <si>
    <t>Ajay Wadke</t>
  </si>
  <si>
    <t>Pranali</t>
  </si>
  <si>
    <t>RVK</t>
  </si>
  <si>
    <t>Bhargav</t>
  </si>
  <si>
    <t>Durai Vignesh</t>
  </si>
  <si>
    <t>Amazon Customer</t>
  </si>
  <si>
    <t>Jayesh</t>
  </si>
  <si>
    <t>Rajesh k.</t>
  </si>
  <si>
    <t>Soopy</t>
  </si>
  <si>
    <t>amazon customer</t>
  </si>
  <si>
    <t>Aman</t>
  </si>
  <si>
    <t>Shankar</t>
  </si>
  <si>
    <t>dinesh</t>
  </si>
  <si>
    <t>Chitra</t>
  </si>
  <si>
    <t>Ajaybabu.O.M</t>
  </si>
  <si>
    <t>Vivek kumar</t>
  </si>
  <si>
    <t>SARTHAK</t>
  </si>
  <si>
    <t>Chiranjeevi</t>
  </si>
  <si>
    <t>V V GIRI KUMAR</t>
  </si>
  <si>
    <t>Rajnandini</t>
  </si>
  <si>
    <t>Akshay Talla</t>
  </si>
  <si>
    <t>sudhanshu chaubey</t>
  </si>
  <si>
    <t>Pavan A H</t>
  </si>
  <si>
    <t>Jayesh bagad</t>
  </si>
  <si>
    <t>Shridhar</t>
  </si>
  <si>
    <t>rajendran</t>
  </si>
  <si>
    <t>karuppu k</t>
  </si>
  <si>
    <t>Akshay wani</t>
  </si>
  <si>
    <t>Abbimaniu Singh</t>
  </si>
  <si>
    <t>VISHAL H BADSHE</t>
  </si>
  <si>
    <t>Azhar JuMan</t>
  </si>
  <si>
    <t>Anirudh Sood</t>
  </si>
  <si>
    <t>Hari Krishnan PS</t>
  </si>
  <si>
    <t>Akash Jindal</t>
  </si>
  <si>
    <t>PRADEEP</t>
  </si>
  <si>
    <t>Rajesh</t>
  </si>
  <si>
    <t>Divya Kothari</t>
  </si>
  <si>
    <t>abhijit</t>
  </si>
  <si>
    <t>Tanya</t>
  </si>
  <si>
    <t>Anu</t>
  </si>
  <si>
    <t>Akshay</t>
  </si>
  <si>
    <t>Vishal Sagara Shetty</t>
  </si>
  <si>
    <t>Swatilekha Sarkar</t>
  </si>
  <si>
    <t>Jithindas</t>
  </si>
  <si>
    <t>IBRAHIM S</t>
  </si>
  <si>
    <t>Sundaram J.</t>
  </si>
  <si>
    <t>Rishav Gossain</t>
  </si>
  <si>
    <t>Shashank Mallamraju</t>
  </si>
  <si>
    <t>Purnendu</t>
  </si>
  <si>
    <t>gunasekaran desomayananam</t>
  </si>
  <si>
    <t>Anto RK</t>
  </si>
  <si>
    <t>Sukrit Basak</t>
  </si>
  <si>
    <t>Manoj Kumar</t>
  </si>
  <si>
    <t>Sethuram.S</t>
  </si>
  <si>
    <t>Priya</t>
  </si>
  <si>
    <t>Mansi</t>
  </si>
  <si>
    <t>Plaban</t>
  </si>
  <si>
    <t>Vivek</t>
  </si>
  <si>
    <t>Taufique Ahmed</t>
  </si>
  <si>
    <t>Praveen kumar</t>
  </si>
  <si>
    <t>Robbin</t>
  </si>
  <si>
    <t>arjun sharma</t>
  </si>
  <si>
    <t>Deepaak Singh</t>
  </si>
  <si>
    <t>siva k.</t>
  </si>
  <si>
    <t>MUNDATH BALGOPAL</t>
  </si>
  <si>
    <t>BOOPATHI</t>
  </si>
  <si>
    <t>Rakesh</t>
  </si>
  <si>
    <t>Ana</t>
  </si>
  <si>
    <t>Xolo</t>
  </si>
  <si>
    <t>Rushi</t>
  </si>
  <si>
    <t>Birendra ku Dash</t>
  </si>
  <si>
    <t>Aditya Gupta</t>
  </si>
  <si>
    <t>Abdulla A N</t>
  </si>
  <si>
    <t>Deepak</t>
  </si>
  <si>
    <t>Gowtham</t>
  </si>
  <si>
    <t>Pawan Kumar</t>
  </si>
  <si>
    <t>Prabhat Raj Pathak</t>
  </si>
  <si>
    <t>Manoj maddheshiya</t>
  </si>
  <si>
    <t>Manoj Kumar Sahoo</t>
  </si>
  <si>
    <t>Saumil s.</t>
  </si>
  <si>
    <t>Jean-Louis M.</t>
  </si>
  <si>
    <t>Mahesh</t>
  </si>
  <si>
    <t>syed azhar abbas</t>
  </si>
  <si>
    <t>prabakaran</t>
  </si>
  <si>
    <t>Sidhu</t>
  </si>
  <si>
    <t>Rohan Narkar</t>
  </si>
  <si>
    <t>JAGWINDER SINGH</t>
  </si>
  <si>
    <t>Gursewak Singh</t>
  </si>
  <si>
    <t>Avii</t>
  </si>
  <si>
    <t>Amit Sharma</t>
  </si>
  <si>
    <t>Ritesh Agarwala</t>
  </si>
  <si>
    <t>Rahul hardaha</t>
  </si>
  <si>
    <t>NIRMAL.N</t>
  </si>
  <si>
    <t>Manoj kumar</t>
  </si>
  <si>
    <t>SOMNATH DAS</t>
  </si>
  <si>
    <t>Harsha</t>
  </si>
  <si>
    <t>Pradhut Roy</t>
  </si>
  <si>
    <t>MAHENDRA NATH DAS</t>
  </si>
  <si>
    <t>Naveen Kumar</t>
  </si>
  <si>
    <t>Gopi Sahu</t>
  </si>
  <si>
    <t>Prasannavijayaraghavan G.</t>
  </si>
  <si>
    <t>Preet Sikka</t>
  </si>
  <si>
    <t>Theeban Raj</t>
  </si>
  <si>
    <t>Nishikant</t>
  </si>
  <si>
    <t>Gurpreet S.</t>
  </si>
  <si>
    <t>Manoj</t>
  </si>
  <si>
    <t>SP</t>
  </si>
  <si>
    <t>Ashutosh</t>
  </si>
  <si>
    <t>aditya d.</t>
  </si>
  <si>
    <t>Paranthaman</t>
  </si>
  <si>
    <t>ashik rahman c</t>
  </si>
  <si>
    <t>Rajas c.</t>
  </si>
  <si>
    <t>Madan Tejaswi</t>
  </si>
  <si>
    <t>Sumit</t>
  </si>
  <si>
    <t>chaitanya srikrishna</t>
  </si>
  <si>
    <t>subeh sharma</t>
  </si>
  <si>
    <t>Rahman Ali</t>
  </si>
  <si>
    <t>MARIYA DASS</t>
  </si>
  <si>
    <t>Md Aftab</t>
  </si>
  <si>
    <t>roshan s.</t>
  </si>
  <si>
    <t>Mohan</t>
  </si>
  <si>
    <t>Devendu Sawant</t>
  </si>
  <si>
    <t>Shek hussain</t>
  </si>
  <si>
    <t>Prathap Pathaneni</t>
  </si>
  <si>
    <t>$@|\|TO$|-|</t>
  </si>
  <si>
    <t>Sethu madhav</t>
  </si>
  <si>
    <t>Akash Thakur</t>
  </si>
  <si>
    <t>Burger Planet</t>
  </si>
  <si>
    <t>Justice âš–ï¸</t>
  </si>
  <si>
    <t>indrajyoti d.</t>
  </si>
  <si>
    <t>Aditya Kumar</t>
  </si>
  <si>
    <t>E.C.GEORGE</t>
  </si>
  <si>
    <t>Ayush</t>
  </si>
  <si>
    <t>ROHIT A.</t>
  </si>
  <si>
    <t>Kedar</t>
  </si>
  <si>
    <t>Haran</t>
  </si>
  <si>
    <t>Santosh Ghante</t>
  </si>
  <si>
    <t>KRISHNENDU</t>
  </si>
  <si>
    <t>Harindra</t>
  </si>
  <si>
    <t>sangamesh</t>
  </si>
  <si>
    <t>Yashpreet Singh</t>
  </si>
  <si>
    <t>Abiram</t>
  </si>
  <si>
    <t>Aakaash Ramchandani</t>
  </si>
  <si>
    <t>Amit katoch</t>
  </si>
  <si>
    <t>Avijit Basak</t>
  </si>
  <si>
    <t>Anirban B.</t>
  </si>
  <si>
    <t>Dass</t>
  </si>
  <si>
    <t>Gopalakrishnan</t>
  </si>
  <si>
    <t>ATHARVA BONDRE</t>
  </si>
  <si>
    <t>Sujitkumar Thorat</t>
  </si>
  <si>
    <t>Chandrasekara rajasekara reddy</t>
  </si>
  <si>
    <t>J vasanth</t>
  </si>
  <si>
    <t>roshan</t>
  </si>
  <si>
    <t>Boopathi</t>
  </si>
  <si>
    <t>Anand sarma</t>
  </si>
  <si>
    <t>lokeshnist</t>
  </si>
  <si>
    <t>SAI KIRAN</t>
  </si>
  <si>
    <t>Jagdeesh singh</t>
  </si>
  <si>
    <t>Kalpit Sultania</t>
  </si>
  <si>
    <t>gopi</t>
  </si>
  <si>
    <t>Govind Gujarathi</t>
  </si>
  <si>
    <t>Vihari</t>
  </si>
  <si>
    <t>shalem</t>
  </si>
  <si>
    <t>Tejas</t>
  </si>
  <si>
    <t>RADHA krishanan</t>
  </si>
  <si>
    <t>Vasudeva Govindraju</t>
  </si>
  <si>
    <t>GHOST</t>
  </si>
  <si>
    <t>A Vase</t>
  </si>
  <si>
    <t>Mani Jha</t>
  </si>
  <si>
    <t>Anu B</t>
  </si>
  <si>
    <t>Ganesh Inguva</t>
  </si>
  <si>
    <t>Prabhu</t>
  </si>
  <si>
    <t>Pravin Kumar</t>
  </si>
  <si>
    <t>Maestrov</t>
  </si>
  <si>
    <t>rag</t>
  </si>
  <si>
    <t>Mukundha2good</t>
  </si>
  <si>
    <t>Amazon_Shopper</t>
  </si>
  <si>
    <t>Sonic</t>
  </si>
  <si>
    <t>Pratap</t>
  </si>
  <si>
    <t>Rishabh</t>
  </si>
  <si>
    <t>Darpan chauhan</t>
  </si>
  <si>
    <t>Kumar Ketan</t>
  </si>
  <si>
    <t>jayaprathap</t>
  </si>
  <si>
    <t>Nirmal</t>
  </si>
  <si>
    <t>Mihul pandey</t>
  </si>
  <si>
    <t>Pratyush Pahuja</t>
  </si>
  <si>
    <t>Thiyagarajan</t>
  </si>
  <si>
    <t>yeses</t>
  </si>
  <si>
    <t>Ajinkya</t>
  </si>
  <si>
    <t>The Scarred Man</t>
  </si>
  <si>
    <t>KULDEEP GUPTA</t>
  </si>
  <si>
    <t>Abhishek Thapar</t>
  </si>
  <si>
    <t>Verified Buyer</t>
  </si>
  <si>
    <t>Avishek Majumdar</t>
  </si>
  <si>
    <t>Drowna roy</t>
  </si>
  <si>
    <t>mahaboobali khan</t>
  </si>
  <si>
    <t>Aamir</t>
  </si>
  <si>
    <t>PRAHLADAN K N</t>
  </si>
  <si>
    <t>Abdulkadir</t>
  </si>
  <si>
    <t>raja</t>
  </si>
  <si>
    <t>à¤¶à¥à¤°à¥€PKà¤œà¥€</t>
  </si>
  <si>
    <t>Gauri salkar</t>
  </si>
  <si>
    <t>aQeel</t>
  </si>
  <si>
    <t>Ashish Raj Arora</t>
  </si>
  <si>
    <t>Ankit</t>
  </si>
  <si>
    <t>Ramamoorthy Jaykumar</t>
  </si>
  <si>
    <t>Wraith</t>
  </si>
  <si>
    <t>Krishna Engineering</t>
  </si>
  <si>
    <t>Kindle Customer</t>
  </si>
  <si>
    <t>Deeps</t>
  </si>
  <si>
    <t>Chintada Bhaskar Rao</t>
  </si>
  <si>
    <t>FH</t>
  </si>
  <si>
    <t>Vasudev</t>
  </si>
  <si>
    <t>Done Chandra Mouli</t>
  </si>
  <si>
    <t>Anmol</t>
  </si>
  <si>
    <t>Vani</t>
  </si>
  <si>
    <t>Tejas Jha</t>
  </si>
  <si>
    <t>Rishabh Gupta</t>
  </si>
  <si>
    <t>Nik</t>
  </si>
  <si>
    <t>Thota Srinivas</t>
  </si>
  <si>
    <t>Lokesh</t>
  </si>
  <si>
    <t>Abhishek Kumar</t>
  </si>
  <si>
    <t>Arun prasath</t>
  </si>
  <si>
    <t>Naveen</t>
  </si>
  <si>
    <t>Harmit</t>
  </si>
  <si>
    <t>Precision Engineering</t>
  </si>
  <si>
    <t>Senthil Kumar B</t>
  </si>
  <si>
    <t>Sasikumar madurai</t>
  </si>
  <si>
    <t>Koushal K Jain</t>
  </si>
  <si>
    <t>Mathew Jibin</t>
  </si>
  <si>
    <t>Jeevan</t>
  </si>
  <si>
    <t>Hemanth J.</t>
  </si>
  <si>
    <t>Rajiv krishna</t>
  </si>
  <si>
    <t>Mohammad Thayub Pasha</t>
  </si>
  <si>
    <t>MANOHAR MALTHANE</t>
  </si>
  <si>
    <t>pragati</t>
  </si>
  <si>
    <t>Shiva</t>
  </si>
  <si>
    <t>Uzef</t>
  </si>
  <si>
    <t>kottala samuel</t>
  </si>
  <si>
    <t>Renjith</t>
  </si>
  <si>
    <t>Dhivakaran</t>
  </si>
  <si>
    <t>Mark</t>
  </si>
  <si>
    <t>Utkarsh Tripathi</t>
  </si>
  <si>
    <t>Vijay Sreekantan</t>
  </si>
  <si>
    <t>Sameer Patil</t>
  </si>
  <si>
    <t>TechnoLoon</t>
  </si>
  <si>
    <t>Deepti Rawat</t>
  </si>
  <si>
    <t>Ajay</t>
  </si>
  <si>
    <t>Sagar Rastogi</t>
  </si>
  <si>
    <t>Gangadhar Rao Nepa</t>
  </si>
  <si>
    <t>Jaydeep</t>
  </si>
  <si>
    <t>Rishi Kapoor</t>
  </si>
  <si>
    <t>Paul Joe</t>
  </si>
  <si>
    <t>Simon Rex P. J.</t>
  </si>
  <si>
    <t>Santhosh</t>
  </si>
  <si>
    <t>Rajat Singh 2</t>
  </si>
  <si>
    <t>Jay</t>
  </si>
  <si>
    <t>VARUN PANDEY</t>
  </si>
  <si>
    <t>Jai Jyothir</t>
  </si>
  <si>
    <t>DHONDU</t>
  </si>
  <si>
    <t>Saurabh</t>
  </si>
  <si>
    <t>Promod George</t>
  </si>
  <si>
    <t>Ramesh Haran</t>
  </si>
  <si>
    <t>mram</t>
  </si>
  <si>
    <t>SHASHANK</t>
  </si>
  <si>
    <t>nilesh</t>
  </si>
  <si>
    <t>EAGLE</t>
  </si>
  <si>
    <t>Manoj KNS</t>
  </si>
  <si>
    <t>Titus P.</t>
  </si>
  <si>
    <t>Paras singla</t>
  </si>
  <si>
    <t>arun</t>
  </si>
  <si>
    <t>Ankur Awasthi</t>
  </si>
  <si>
    <t>BALASUNDHARAM B</t>
  </si>
  <si>
    <t>MONTY</t>
  </si>
  <si>
    <t>Qais Makani</t>
  </si>
  <si>
    <t>Rajat Shuvra Roy</t>
  </si>
  <si>
    <t>Amith PJ</t>
  </si>
  <si>
    <t>Dheeraj Agarwal</t>
  </si>
  <si>
    <t>bragdishwaran.u</t>
  </si>
  <si>
    <t>VSR</t>
  </si>
  <si>
    <t>Neeraj Vishwakarma</t>
  </si>
  <si>
    <t>Siddharth</t>
  </si>
  <si>
    <t>SD1908</t>
  </si>
  <si>
    <t>manjunath h</t>
  </si>
  <si>
    <t>Vidhi Nigam</t>
  </si>
  <si>
    <t>Tarun Gupta</t>
  </si>
  <si>
    <t>Anonymous</t>
  </si>
  <si>
    <t>Sugam Agrawal</t>
  </si>
  <si>
    <t>Diganta Gogoi</t>
  </si>
  <si>
    <t>Saigal84</t>
  </si>
  <si>
    <t>Sonal ashish</t>
  </si>
  <si>
    <t>Arbind Kumar</t>
  </si>
  <si>
    <t>Neeraj yadav</t>
  </si>
  <si>
    <t>Arun verma</t>
  </si>
  <si>
    <t>Arv</t>
  </si>
  <si>
    <t>Aashna Nasta</t>
  </si>
  <si>
    <t>Harshitha</t>
  </si>
  <si>
    <t>Sunny Panchal</t>
  </si>
  <si>
    <t>Snigdha Mallik</t>
  </si>
  <si>
    <t>None_123</t>
  </si>
  <si>
    <t>Ravindra J.</t>
  </si>
  <si>
    <t>Yousuf</t>
  </si>
  <si>
    <t>Raja Laxman</t>
  </si>
  <si>
    <t>Pooja Thapa</t>
  </si>
  <si>
    <t>Selva Vellingiri A</t>
  </si>
  <si>
    <t>Nikhil Padwal</t>
  </si>
  <si>
    <t>Bipin</t>
  </si>
  <si>
    <t>sandip</t>
  </si>
  <si>
    <t>Vipan Agnihotri</t>
  </si>
  <si>
    <t>Hitender singh</t>
  </si>
  <si>
    <t>Anuj Chauhan</t>
  </si>
  <si>
    <t>Mufti Abul Hasan</t>
  </si>
  <si>
    <t>MDR</t>
  </si>
  <si>
    <t>Jai kumar</t>
  </si>
  <si>
    <t>Rohan Wakade</t>
  </si>
  <si>
    <t>Jacob.</t>
  </si>
  <si>
    <t>Dinesh Ahuja</t>
  </si>
  <si>
    <t>Ashith</t>
  </si>
  <si>
    <t>Pravin Chavhan</t>
  </si>
  <si>
    <t>Anil kumar sharma (Lucky)</t>
  </si>
  <si>
    <t>Debashis Sengupta</t>
  </si>
  <si>
    <t>Sridhar</t>
  </si>
  <si>
    <t>nisar</t>
  </si>
  <si>
    <t>Pralipta Kumar Sahoo</t>
  </si>
  <si>
    <t>Vimal kumar g s</t>
  </si>
  <si>
    <t>Amith Kumar M</t>
  </si>
  <si>
    <t>Ekant Sharma</t>
  </si>
  <si>
    <t>K R S</t>
  </si>
  <si>
    <t>Arun S.</t>
  </si>
  <si>
    <t>Jeevan Prasad</t>
  </si>
  <si>
    <t>mitesh</t>
  </si>
  <si>
    <t>Tasmai Agrawal</t>
  </si>
  <si>
    <t>Parvathi</t>
  </si>
  <si>
    <t>Mohammadnaeem Surajwala</t>
  </si>
  <si>
    <t>Suriya</t>
  </si>
  <si>
    <t>Periyasamy</t>
  </si>
  <si>
    <t>Madhusudhanan</t>
  </si>
  <si>
    <t>S Salman palka</t>
  </si>
  <si>
    <t>Syed Amir</t>
  </si>
  <si>
    <t>Arun Nihalani</t>
  </si>
  <si>
    <t>Gaurav tyagi</t>
  </si>
  <si>
    <t>LK</t>
  </si>
  <si>
    <t>Binu</t>
  </si>
  <si>
    <t>Sabjan</t>
  </si>
  <si>
    <t>Ramkapil</t>
  </si>
  <si>
    <t>User</t>
  </si>
  <si>
    <t>ganesh</t>
  </si>
  <si>
    <t>basavaraj huggi</t>
  </si>
  <si>
    <t>Mangesh Borkar</t>
  </si>
  <si>
    <t>pruthvi natraj</t>
  </si>
  <si>
    <t>Phani</t>
  </si>
  <si>
    <t>TechDevoteeIndia</t>
  </si>
  <si>
    <t>Devanand S B</t>
  </si>
  <si>
    <t>Anuradha Banerjee</t>
  </si>
  <si>
    <t>xxxxxxxxxxxxxxxxxxxxxx</t>
  </si>
  <si>
    <t>chintan</t>
  </si>
  <si>
    <t>harpreet</t>
  </si>
  <si>
    <t>Y Kiran Korneli Reddy</t>
  </si>
  <si>
    <t>Kadir</t>
  </si>
  <si>
    <t>Mr Sab.</t>
  </si>
  <si>
    <t>Rupesh Singh</t>
  </si>
  <si>
    <t>Abdul Maktedar</t>
  </si>
  <si>
    <t>Anshita</t>
  </si>
  <si>
    <t>prateeq</t>
  </si>
  <si>
    <t>Suraj Chand</t>
  </si>
  <si>
    <t>viswanath Raju</t>
  </si>
  <si>
    <t>Ramamoorthy</t>
  </si>
  <si>
    <t>Nitesh singh</t>
  </si>
  <si>
    <t>Adnan</t>
  </si>
  <si>
    <t>Kailash</t>
  </si>
  <si>
    <t>Chandani Dinodia</t>
  </si>
  <si>
    <t>Thenmozhi</t>
  </si>
  <si>
    <t>manish</t>
  </si>
  <si>
    <t>Brajesh Jha</t>
  </si>
  <si>
    <t>sushil kumar</t>
  </si>
  <si>
    <t>Prasanth</t>
  </si>
  <si>
    <t>Vishal Mehra</t>
  </si>
  <si>
    <t>LmcX</t>
  </si>
  <si>
    <t>Prashant Parkhe</t>
  </si>
  <si>
    <t>ARUN KUMAR A V</t>
  </si>
  <si>
    <t>Ankesh kumar pandit</t>
  </si>
  <si>
    <t>Pradeep</t>
  </si>
  <si>
    <t>limugha sumi</t>
  </si>
  <si>
    <t>Amar</t>
  </si>
  <si>
    <t>syed akrampasha</t>
  </si>
  <si>
    <t>Ganesh</t>
  </si>
  <si>
    <t xml:space="preserve"> Tamilnadu</t>
  </si>
  <si>
    <t>T Karthikeyan</t>
  </si>
  <si>
    <t>Prashant Pradhan</t>
  </si>
  <si>
    <t>Raghavendra Shetty</t>
  </si>
  <si>
    <t>Shiva prasad</t>
  </si>
  <si>
    <t>James.faihriem</t>
  </si>
  <si>
    <t>MANI TEJA</t>
  </si>
  <si>
    <t>Christopher R</t>
  </si>
  <si>
    <t>PG</t>
  </si>
  <si>
    <t>Gangadhar Kotapatti</t>
  </si>
  <si>
    <t>Hremant</t>
  </si>
  <si>
    <t>Anjaneyulu</t>
  </si>
  <si>
    <t>Madhav</t>
  </si>
  <si>
    <t>NOTTADRIS</t>
  </si>
  <si>
    <t>M.SASIKUMAR</t>
  </si>
  <si>
    <t>S.Suresh</t>
  </si>
  <si>
    <t>Ravi Shankar</t>
  </si>
  <si>
    <t>Prakash Luhariya</t>
  </si>
  <si>
    <t>bhavesh sabalpara</t>
  </si>
  <si>
    <t>Anup Roy</t>
  </si>
  <si>
    <t>Hasibul seikh</t>
  </si>
  <si>
    <t>DEEPAK MAZUMDAR</t>
  </si>
  <si>
    <t>Satyanarayana</t>
  </si>
  <si>
    <t>mohd irfan</t>
  </si>
  <si>
    <t>Pankaj</t>
  </si>
  <si>
    <t>Shirish Shivarkar</t>
  </si>
  <si>
    <t>Thomas</t>
  </si>
  <si>
    <t>datta DG</t>
  </si>
  <si>
    <t>NB SHOP</t>
  </si>
  <si>
    <t>Vijay</t>
  </si>
  <si>
    <t>Vijayan C V</t>
  </si>
  <si>
    <t>Sanjay P.</t>
  </si>
  <si>
    <t>keshav</t>
  </si>
  <si>
    <t>Dharemesh K.</t>
  </si>
  <si>
    <t>Sagar Yadav</t>
  </si>
  <si>
    <t>Vaibhav</t>
  </si>
  <si>
    <t>livin sebi</t>
  </si>
  <si>
    <t>Anand k.</t>
  </si>
  <si>
    <t>Rahul Pandita</t>
  </si>
  <si>
    <t>Fazil Mohamed</t>
  </si>
  <si>
    <t>Steve</t>
  </si>
  <si>
    <t>Shivasunhith</t>
  </si>
  <si>
    <t>Varun Kumar</t>
  </si>
  <si>
    <t>Advaid Haridas</t>
  </si>
  <si>
    <t>Gopal krishna rout</t>
  </si>
  <si>
    <t>AMAN KUMAR</t>
  </si>
  <si>
    <t>Ghanshyam Hemade</t>
  </si>
  <si>
    <t>Satyam Pandey</t>
  </si>
  <si>
    <t>Actual user</t>
  </si>
  <si>
    <t>Shanti lal Gurjar</t>
  </si>
  <si>
    <t>Gowthami</t>
  </si>
  <si>
    <t>Amrut K.</t>
  </si>
  <si>
    <t>chetan tandel</t>
  </si>
  <si>
    <t>Mwnzil brahma</t>
  </si>
  <si>
    <t>Karthik</t>
  </si>
  <si>
    <t>Nilesh K Salvi</t>
  </si>
  <si>
    <t>Wippingstone T.</t>
  </si>
  <si>
    <t>Nareshkumar kangula</t>
  </si>
  <si>
    <t>j.shahulhameed</t>
  </si>
  <si>
    <t>martin stanly</t>
  </si>
  <si>
    <t>shekha p</t>
  </si>
  <si>
    <t>Paavanaarun</t>
  </si>
  <si>
    <t>Vinay</t>
  </si>
  <si>
    <t>Naveenkumar Vemula</t>
  </si>
  <si>
    <t>sumit</t>
  </si>
  <si>
    <t>vivek rajpooot</t>
  </si>
  <si>
    <t>drravish</t>
  </si>
  <si>
    <t>8309-873146</t>
  </si>
  <si>
    <t>Dharminder Singh Singha</t>
  </si>
  <si>
    <t>Gnana Prasad Gopathi</t>
  </si>
  <si>
    <t>arun kumar</t>
  </si>
  <si>
    <t>Hariram</t>
  </si>
  <si>
    <t>Santosh</t>
  </si>
  <si>
    <t>vinayak</t>
  </si>
  <si>
    <t>apparao saripilli</t>
  </si>
  <si>
    <t>Neha Chaudhary</t>
  </si>
  <si>
    <t>Naresh Patel</t>
  </si>
  <si>
    <t>Bhaskar Reddy</t>
  </si>
  <si>
    <t>Vipin Thakur</t>
  </si>
  <si>
    <t>Ramdas Tryambak shewale</t>
  </si>
  <si>
    <t>Aijaz Ahmed</t>
  </si>
  <si>
    <t>ankesh verma</t>
  </si>
  <si>
    <t>Rakesh kumar</t>
  </si>
  <si>
    <t>Devraj Nayak</t>
  </si>
  <si>
    <t>ð•µð–†ð–™ð–Žð–“ ð•®ð–ð–†ð–‰ð–ð–†</t>
  </si>
  <si>
    <t>palpandia153</t>
  </si>
  <si>
    <t>Arvind</t>
  </si>
  <si>
    <t>Nithyadhakshina</t>
  </si>
  <si>
    <t>Basha_Neerati</t>
  </si>
  <si>
    <t>shaker</t>
  </si>
  <si>
    <t>D Ravi</t>
  </si>
  <si>
    <t>Sunil Funde</t>
  </si>
  <si>
    <t>Biju Abraham Thomas</t>
  </si>
  <si>
    <t>Samir</t>
  </si>
  <si>
    <t>Rahul Sharma</t>
  </si>
  <si>
    <t>Avninder Singh</t>
  </si>
  <si>
    <t>Tribhuvan more</t>
  </si>
  <si>
    <t>N Patel</t>
  </si>
  <si>
    <t>Bhavy kachhadiya</t>
  </si>
  <si>
    <t>Nadhiyarasan</t>
  </si>
  <si>
    <t>Saurabh Aggarwal</t>
  </si>
  <si>
    <t>Dibya</t>
  </si>
  <si>
    <t>Sai Sriya</t>
  </si>
  <si>
    <t>Sayed</t>
  </si>
  <si>
    <t>Bhupendra Verma</t>
  </si>
  <si>
    <t>Yash suhagiya</t>
  </si>
  <si>
    <t>Manuj Patel</t>
  </si>
  <si>
    <t>SQL</t>
  </si>
  <si>
    <t>ARUN KUMAR</t>
  </si>
  <si>
    <t>veer</t>
  </si>
  <si>
    <t>Ravi shankar</t>
  </si>
  <si>
    <t>Shivam Kumar</t>
  </si>
  <si>
    <t>ramesh</t>
  </si>
  <si>
    <t>Bibin</t>
  </si>
  <si>
    <t>Hem Roy</t>
  </si>
  <si>
    <t>Vivek Ramachandran</t>
  </si>
  <si>
    <t>Pavan</t>
  </si>
  <si>
    <t>Rahul</t>
  </si>
  <si>
    <t>Yuthika Losalka</t>
  </si>
  <si>
    <t>Biswas Enterprises</t>
  </si>
  <si>
    <t>Akash maurya</t>
  </si>
  <si>
    <t>Prem</t>
  </si>
  <si>
    <t>KIRAN BABU BIREDDI</t>
  </si>
  <si>
    <t>gaurav kumar</t>
  </si>
  <si>
    <t>srinivasa reddy t</t>
  </si>
  <si>
    <t>Ram Allways</t>
  </si>
  <si>
    <t>uday ghatak</t>
  </si>
  <si>
    <t>M Daniel John</t>
  </si>
  <si>
    <t>Mohseen Qureshi</t>
  </si>
  <si>
    <t>Karan</t>
  </si>
  <si>
    <t>Pranav Anand</t>
  </si>
  <si>
    <t>Muthukumar</t>
  </si>
  <si>
    <t>Banda Srinivas</t>
  </si>
  <si>
    <t>ONam</t>
  </si>
  <si>
    <t>Sudhakar P</t>
  </si>
  <si>
    <t>Ben</t>
  </si>
  <si>
    <t>mohamednathar</t>
  </si>
  <si>
    <t>Ashwini Kansal</t>
  </si>
  <si>
    <t>Gopala Krishna Reddy</t>
  </si>
  <si>
    <t>Doctor eye</t>
  </si>
  <si>
    <t>Anierrudh S</t>
  </si>
  <si>
    <t>gaurav chikhale</t>
  </si>
  <si>
    <t>Sandeep Kaushik</t>
  </si>
  <si>
    <t>kishore movva</t>
  </si>
  <si>
    <t>Nithya</t>
  </si>
  <si>
    <t>Balaji BG</t>
  </si>
  <si>
    <t>M Shafi Bhat</t>
  </si>
  <si>
    <t>pooja</t>
  </si>
  <si>
    <t>Showkat</t>
  </si>
  <si>
    <t>Anuj</t>
  </si>
  <si>
    <t>MOINUL H.</t>
  </si>
  <si>
    <t>Jayendra Pai</t>
  </si>
  <si>
    <t>Avinash kumar</t>
  </si>
  <si>
    <t>Sreekanth</t>
  </si>
  <si>
    <t>Piojeet</t>
  </si>
  <si>
    <t>simam.mular</t>
  </si>
  <si>
    <t>Sagar</t>
  </si>
  <si>
    <t>Saumik Shashwat</t>
  </si>
  <si>
    <t>Kiran Kolla</t>
  </si>
  <si>
    <t>Vishal gupta</t>
  </si>
  <si>
    <t>JS</t>
  </si>
  <si>
    <t>Palak dadhich</t>
  </si>
  <si>
    <t>Pravin</t>
  </si>
  <si>
    <t>Rahul M.</t>
  </si>
  <si>
    <t>parvinder singh</t>
  </si>
  <si>
    <t>Rishikesh Gharge</t>
  </si>
  <si>
    <t>Mattathil</t>
  </si>
  <si>
    <t>Chettan</t>
  </si>
  <si>
    <t>Gautam Chawla</t>
  </si>
  <si>
    <t>T George</t>
  </si>
  <si>
    <t>Manindra</t>
  </si>
  <si>
    <t>Sunil Rawat</t>
  </si>
  <si>
    <t>Ananya S.</t>
  </si>
  <si>
    <t>Anirban Pramanick</t>
  </si>
  <si>
    <t>Aashuthosh</t>
  </si>
  <si>
    <t>Savita</t>
  </si>
  <si>
    <t>RAJ</t>
  </si>
  <si>
    <t>Avinash singh</t>
  </si>
  <si>
    <t>Pritam Roy</t>
  </si>
  <si>
    <t>AdyZon</t>
  </si>
  <si>
    <t>pradeep4uall</t>
  </si>
  <si>
    <t>purnendu shekhar</t>
  </si>
  <si>
    <t>Arun</t>
  </si>
  <si>
    <t>elisha</t>
  </si>
  <si>
    <t>Shreesha Mokhashi</t>
  </si>
  <si>
    <t>Viswa Teja</t>
  </si>
  <si>
    <t>Pratik</t>
  </si>
  <si>
    <t>Abhishek</t>
  </si>
  <si>
    <t>Derrick Angelsz</t>
  </si>
  <si>
    <t>Prakhar gupta</t>
  </si>
  <si>
    <t>Harshal Mehta</t>
  </si>
  <si>
    <t>Bhanu Vardhan</t>
  </si>
  <si>
    <t>sameer Dubey</t>
  </si>
  <si>
    <t>virender</t>
  </si>
  <si>
    <t>Kaveri Pramod</t>
  </si>
  <si>
    <t>Ravinder yadav</t>
  </si>
  <si>
    <t>RAKESH SWAIN</t>
  </si>
  <si>
    <t>AkashP.</t>
  </si>
  <si>
    <t>Hrishikesh</t>
  </si>
  <si>
    <t xml:space="preserve"> pune</t>
  </si>
  <si>
    <t>ROHIT RANJAN ROUT</t>
  </si>
  <si>
    <t>Sarika Roy</t>
  </si>
  <si>
    <t>vijay</t>
  </si>
  <si>
    <t>Dnyanoba Phad</t>
  </si>
  <si>
    <t>Prakash Waghchaure</t>
  </si>
  <si>
    <t>UtdBuzz</t>
  </si>
  <si>
    <t>Mukund Nagvenkar</t>
  </si>
  <si>
    <t>S.R K.</t>
  </si>
  <si>
    <t>Pruthvi Raj Goud</t>
  </si>
  <si>
    <t>Chandan Mahato</t>
  </si>
  <si>
    <t>Sagar Raut</t>
  </si>
  <si>
    <t>Tapas mitra</t>
  </si>
  <si>
    <t>Jaya jadhav</t>
  </si>
  <si>
    <t>Rishi V</t>
  </si>
  <si>
    <t>Benoy M.</t>
  </si>
  <si>
    <t>Kushagra Goyal</t>
  </si>
  <si>
    <t>Kamlesh Chugh</t>
  </si>
  <si>
    <t>Manjunath</t>
  </si>
  <si>
    <t>Priyanka Mukherjee</t>
  </si>
  <si>
    <t>Krishti jaswani</t>
  </si>
  <si>
    <t>ravi</t>
  </si>
  <si>
    <t>Raju</t>
  </si>
  <si>
    <t>Customer reviews</t>
  </si>
  <si>
    <t>Anirban M.</t>
  </si>
  <si>
    <t>Shaik B.</t>
  </si>
  <si>
    <t>Ajish M Thomas</t>
  </si>
  <si>
    <t>sudhir</t>
  </si>
  <si>
    <t>Rathod Lakhan</t>
  </si>
  <si>
    <t>Manas Pawar</t>
  </si>
  <si>
    <t>Gerald</t>
  </si>
  <si>
    <t>SHIVAM PURE</t>
  </si>
  <si>
    <t>SyedShoaib Afnan</t>
  </si>
  <si>
    <t>Raj</t>
  </si>
  <si>
    <t>Junaid shaikh</t>
  </si>
  <si>
    <t>Suresh S</t>
  </si>
  <si>
    <t>Anand Tiwari</t>
  </si>
  <si>
    <t>Dr Emes Malsawma</t>
  </si>
  <si>
    <t>Nishant k.</t>
  </si>
  <si>
    <t>Divyang Jhala</t>
  </si>
  <si>
    <t>SeeCot</t>
  </si>
  <si>
    <t>Amos</t>
  </si>
  <si>
    <t>Dr Rose Khan</t>
  </si>
  <si>
    <t>PARVEJ MALLICK</t>
  </si>
  <si>
    <t>Akshay B</t>
  </si>
  <si>
    <t>URMaddy</t>
  </si>
  <si>
    <t>Raja Babu</t>
  </si>
  <si>
    <t>Satish</t>
  </si>
  <si>
    <t>kapil</t>
  </si>
  <si>
    <t>Krish</t>
  </si>
  <si>
    <t>Capt Rohit Das</t>
  </si>
  <si>
    <t>Deepak Gogia</t>
  </si>
  <si>
    <t>stuartb4u</t>
  </si>
  <si>
    <t>Ramanasai Rupanagudi Venkata</t>
  </si>
  <si>
    <t>ABC Thiruvananthapuram</t>
  </si>
  <si>
    <t>Aneesh Suresh</t>
  </si>
  <si>
    <t>SunDeeP ChebrolU</t>
  </si>
  <si>
    <t>harsh shah</t>
  </si>
  <si>
    <t>P P.</t>
  </si>
  <si>
    <t>anas</t>
  </si>
  <si>
    <t>Dr G S Santosh</t>
  </si>
  <si>
    <t>Amit Benwal</t>
  </si>
  <si>
    <t>jaswant sai</t>
  </si>
  <si>
    <t>Vinod Gahlot</t>
  </si>
  <si>
    <t>Piyush Handa</t>
  </si>
  <si>
    <t>Abhishek Shode</t>
  </si>
  <si>
    <t>Mahendra</t>
  </si>
  <si>
    <t>Vishal M</t>
  </si>
  <si>
    <t>PUNEET SOOD</t>
  </si>
  <si>
    <t>Jasmeet</t>
  </si>
  <si>
    <t>Rahul dubey</t>
  </si>
  <si>
    <t>Lisha Dsouza</t>
  </si>
  <si>
    <t>Denzil Varghese</t>
  </si>
  <si>
    <t>Anil More</t>
  </si>
  <si>
    <t>Mostafir Molla</t>
  </si>
  <si>
    <t>mohit singh</t>
  </si>
  <si>
    <t>Suresh rankhambe</t>
  </si>
  <si>
    <t>Ravi Naresh</t>
  </si>
  <si>
    <t>anup</t>
  </si>
  <si>
    <t>Chinmay Bapusaheb Gayake</t>
  </si>
  <si>
    <t>Hetal</t>
  </si>
  <si>
    <t>Mageshwaran</t>
  </si>
  <si>
    <t>Eswar</t>
  </si>
  <si>
    <t>Gaddam Srinivas</t>
  </si>
  <si>
    <t>Gautam Jethwa</t>
  </si>
  <si>
    <t>Ranjeet Singh</t>
  </si>
  <si>
    <t>Niranjan V Jayaram</t>
  </si>
  <si>
    <t>Sudhanshu Shekhar Tripathy</t>
  </si>
  <si>
    <t>Ac3Connor</t>
  </si>
  <si>
    <t>Neeraj K.</t>
  </si>
  <si>
    <t>Jagmeet singh</t>
  </si>
  <si>
    <t>Anil Sethi</t>
  </si>
  <si>
    <t>Dev singh</t>
  </si>
  <si>
    <t>Pankaj Jain</t>
  </si>
  <si>
    <t>Haridass d.</t>
  </si>
  <si>
    <t>Mohanram Baskaran</t>
  </si>
  <si>
    <t>SDev</t>
  </si>
  <si>
    <t>giribabu</t>
  </si>
  <si>
    <t>Dhuna Charan Dalai.</t>
  </si>
  <si>
    <t>RCLJ</t>
  </si>
  <si>
    <t>Arun Gowda</t>
  </si>
  <si>
    <t>pradeep</t>
  </si>
  <si>
    <t>vishnu lal</t>
  </si>
  <si>
    <t>Sagar C</t>
  </si>
  <si>
    <t>balakrishna</t>
  </si>
  <si>
    <t>Swapnil N</t>
  </si>
  <si>
    <t>Abhishek Maji</t>
  </si>
  <si>
    <t>Dinesh B.</t>
  </si>
  <si>
    <t>Sangeet</t>
  </si>
  <si>
    <t>George George</t>
  </si>
  <si>
    <t>B R.k</t>
  </si>
  <si>
    <t>Madhu Sudan Rankawat</t>
  </si>
  <si>
    <t>Jegatheeswari</t>
  </si>
  <si>
    <t>Jawahar Barve</t>
  </si>
  <si>
    <t>SHIV SUNDAR</t>
  </si>
  <si>
    <t>vinoth kumar G</t>
  </si>
  <si>
    <t>EPIC</t>
  </si>
  <si>
    <t>Amit</t>
  </si>
  <si>
    <t>Navonil Dey</t>
  </si>
  <si>
    <t>Shailendra</t>
  </si>
  <si>
    <t>SHIVA PALTHI</t>
  </si>
  <si>
    <t>Harish Rao</t>
  </si>
  <si>
    <t>Sushant Shukla</t>
  </si>
  <si>
    <t>Jay Jayesh Chheda</t>
  </si>
  <si>
    <t>Shivani Chande</t>
  </si>
  <si>
    <t>Amrit V.</t>
  </si>
  <si>
    <t>Mahender singh</t>
  </si>
  <si>
    <t>pala pothuraju</t>
  </si>
  <si>
    <t>Kishan Patel</t>
  </si>
  <si>
    <t>vikram gaikwad</t>
  </si>
  <si>
    <t>Ranjith</t>
  </si>
  <si>
    <t>Rajneesh s vaid</t>
  </si>
  <si>
    <t>Heera</t>
  </si>
  <si>
    <t>Bavanbir Singh</t>
  </si>
  <si>
    <t>Kiran Kumar SS</t>
  </si>
  <si>
    <t>Vanshik Kamboj</t>
  </si>
  <si>
    <t>Unknown</t>
  </si>
  <si>
    <t>Raj Mohammed</t>
  </si>
  <si>
    <t>Samson</t>
  </si>
  <si>
    <t>Haroon sayeed</t>
  </si>
  <si>
    <t>P Imran Khan</t>
  </si>
  <si>
    <t>Manohar P</t>
  </si>
  <si>
    <t>SRF Prashant</t>
  </si>
  <si>
    <t>Akash Sharma</t>
  </si>
  <si>
    <t>Sumesh</t>
  </si>
  <si>
    <t>Mandar Joglekar</t>
  </si>
  <si>
    <t>Vasanth</t>
  </si>
  <si>
    <t>Well person</t>
  </si>
  <si>
    <t>Vishal Nagpal</t>
  </si>
  <si>
    <t>sharmila</t>
  </si>
  <si>
    <t>Ashish Panjwani</t>
  </si>
  <si>
    <t>Triti roi</t>
  </si>
  <si>
    <t>Yogesh Kumar Jalote</t>
  </si>
  <si>
    <t>Thambaa</t>
  </si>
  <si>
    <t>Sandeep S.</t>
  </si>
  <si>
    <t>Abhay Goyal</t>
  </si>
  <si>
    <t>Apurva</t>
  </si>
  <si>
    <t>Shilpa</t>
  </si>
  <si>
    <t>Vishnu Narayanan</t>
  </si>
  <si>
    <t>Kushagra S.</t>
  </si>
  <si>
    <t>Rogin Cherian</t>
  </si>
  <si>
    <t>Jay d.</t>
  </si>
  <si>
    <t>Girija Mohapatra</t>
  </si>
  <si>
    <t>ShanChan83</t>
  </si>
  <si>
    <t>Jai Ashvan</t>
  </si>
  <si>
    <t>Sandeep N.</t>
  </si>
  <si>
    <t>Digvijay Bhavsar</t>
  </si>
  <si>
    <t>Imran</t>
  </si>
  <si>
    <t>Vijayabhaskar</t>
  </si>
  <si>
    <t>Fateh</t>
  </si>
  <si>
    <t>Fauzia kahkashan</t>
  </si>
  <si>
    <t>Prakash hembram</t>
  </si>
  <si>
    <t>Shivu</t>
  </si>
  <si>
    <t>mahesh</t>
  </si>
  <si>
    <t>Rajesh Jindal</t>
  </si>
  <si>
    <t>Ramapati Mishra</t>
  </si>
  <si>
    <t>ABHAY SINGH</t>
  </si>
  <si>
    <t>M.V.SUBBA RAJU</t>
  </si>
  <si>
    <t>A.KANAKAYYA</t>
  </si>
  <si>
    <t>Divyaj</t>
  </si>
  <si>
    <t>Sachin Tiwari</t>
  </si>
  <si>
    <t>Samriti garg</t>
  </si>
  <si>
    <t>Brian Visvasam</t>
  </si>
  <si>
    <t>CHAITHANYA GOUD DONTHI</t>
  </si>
  <si>
    <t>Suresh Kannan B S</t>
  </si>
  <si>
    <t>Ankur J</t>
  </si>
  <si>
    <t>Anil Kumar M G</t>
  </si>
  <si>
    <t>Sudheesh</t>
  </si>
  <si>
    <t>himanshu verma</t>
  </si>
  <si>
    <t>Dr. Pranab</t>
  </si>
  <si>
    <t>Siddhartha G.</t>
  </si>
  <si>
    <t>BABU ARIF</t>
  </si>
  <si>
    <t>Parikshit giri</t>
  </si>
  <si>
    <t>Adwait</t>
  </si>
  <si>
    <t>Anil Kumar Singh</t>
  </si>
  <si>
    <t>VIKRAM RAJAI</t>
  </si>
  <si>
    <t>vasumathy</t>
  </si>
  <si>
    <t>Shivam thakur</t>
  </si>
  <si>
    <t>Mahender Singh</t>
  </si>
  <si>
    <t>Supratim Banerjee</t>
  </si>
  <si>
    <t>Vinod Bhattu</t>
  </si>
  <si>
    <t>Amitabha</t>
  </si>
  <si>
    <t>RISHAV RAJ</t>
  </si>
  <si>
    <t>khushal027</t>
  </si>
  <si>
    <t>Shubham Gupta</t>
  </si>
  <si>
    <t>Sreejith ks</t>
  </si>
  <si>
    <t>chetan w.</t>
  </si>
  <si>
    <t>ASR</t>
  </si>
  <si>
    <t>vajreshwari</t>
  </si>
  <si>
    <t>Raghavandra</t>
  </si>
  <si>
    <t>Kunal Singh</t>
  </si>
  <si>
    <t>sarath</t>
  </si>
  <si>
    <t>Sujit b.</t>
  </si>
  <si>
    <t>CH Venkatesh</t>
  </si>
  <si>
    <t>nihar mendon</t>
  </si>
  <si>
    <t>IP Trading solutions</t>
  </si>
  <si>
    <t>Venkatesh</t>
  </si>
  <si>
    <t>MAYANK KOHLI</t>
  </si>
  <si>
    <t>Vinita</t>
  </si>
  <si>
    <t>Akhil</t>
  </si>
  <si>
    <t>Akmathambil | XplCreR</t>
  </si>
  <si>
    <t>Rohit</t>
  </si>
  <si>
    <t>Satish Kumar Singh</t>
  </si>
  <si>
    <t>Chelvam</t>
  </si>
  <si>
    <t>narendra</t>
  </si>
  <si>
    <t>Huzaifa Bharmal</t>
  </si>
  <si>
    <t>Mohammed irfan</t>
  </si>
  <si>
    <t>Ritesh Ray</t>
  </si>
  <si>
    <t>Manasi Kulkarni</t>
  </si>
  <si>
    <t>dwaipayan sarkar</t>
  </si>
  <si>
    <t>Balaji</t>
  </si>
  <si>
    <t>sanjib behera</t>
  </si>
  <si>
    <t>vanniavel</t>
  </si>
  <si>
    <t>Pradeep sp</t>
  </si>
  <si>
    <t>Dr akank</t>
  </si>
  <si>
    <t>Bookcritics</t>
  </si>
  <si>
    <t>K.Singh</t>
  </si>
  <si>
    <t>T A Rajagopal</t>
  </si>
  <si>
    <t>Anesh</t>
  </si>
  <si>
    <t>Anoop</t>
  </si>
  <si>
    <t>Vikas</t>
  </si>
  <si>
    <t>Ajit kandiban</t>
  </si>
  <si>
    <t>Bala Subramanian</t>
  </si>
  <si>
    <t>KRISHNAA</t>
  </si>
  <si>
    <t>Sarma P</t>
  </si>
  <si>
    <t>Ravindra Deodatta Dhond</t>
  </si>
  <si>
    <t>Abhineet Chandra</t>
  </si>
  <si>
    <t>Abir Choudhury</t>
  </si>
  <si>
    <t>Shinto Mon</t>
  </si>
  <si>
    <t>Suvam seal</t>
  </si>
  <si>
    <t>SMG</t>
  </si>
  <si>
    <t>roy</t>
  </si>
  <si>
    <t>Sukumar Ballavolu</t>
  </si>
  <si>
    <t>Jeeva</t>
  </si>
  <si>
    <t>Sirajdurvesh</t>
  </si>
  <si>
    <t>Adhikundhan</t>
  </si>
  <si>
    <t>Manjit Kaur</t>
  </si>
  <si>
    <t>Nik Xavier</t>
  </si>
  <si>
    <t>Muhammed Ali Faizal</t>
  </si>
  <si>
    <t>Debanjan</t>
  </si>
  <si>
    <t>Satyam</t>
  </si>
  <si>
    <t>Sanchit</t>
  </si>
  <si>
    <t>Niraj K</t>
  </si>
  <si>
    <t>shankar</t>
  </si>
  <si>
    <t>Mohana</t>
  </si>
  <si>
    <t>Khan</t>
  </si>
  <si>
    <t xml:space="preserve"> BA</t>
  </si>
  <si>
    <t>ANIL KUMAR AR</t>
  </si>
  <si>
    <t>aditya</t>
  </si>
  <si>
    <t>Renga C</t>
  </si>
  <si>
    <t>K J Sudarshan</t>
  </si>
  <si>
    <t>A.M.</t>
  </si>
  <si>
    <t>Pinky</t>
  </si>
  <si>
    <t>girish</t>
  </si>
  <si>
    <t>Sajin Thomas</t>
  </si>
  <si>
    <t>Sanath Menon</t>
  </si>
  <si>
    <t>Pranabesh Ganguli</t>
  </si>
  <si>
    <t>brijendra</t>
  </si>
  <si>
    <t>MANIK SK</t>
  </si>
  <si>
    <t>Niranjan</t>
  </si>
  <si>
    <t>renpuppypaws</t>
  </si>
  <si>
    <t>Ayushi sharma</t>
  </si>
  <si>
    <t>Kat</t>
  </si>
  <si>
    <t>Krishna Mohan Dubey</t>
  </si>
  <si>
    <t>Gautam</t>
  </si>
  <si>
    <t>J.S.</t>
  </si>
  <si>
    <t>Moon Tej</t>
  </si>
  <si>
    <t>Aditya sikarwar</t>
  </si>
  <si>
    <t>P kanaka raju</t>
  </si>
  <si>
    <t>Pramod K.</t>
  </si>
  <si>
    <t>Lalpi Sektak</t>
  </si>
  <si>
    <t>RAM JI GUPTA</t>
  </si>
  <si>
    <t>Siva</t>
  </si>
  <si>
    <t>Ajinkya M K</t>
  </si>
  <si>
    <t>iggi</t>
  </si>
  <si>
    <t>Sivajit barman</t>
  </si>
  <si>
    <t>Sarath RadhaKrishnan</t>
  </si>
  <si>
    <t>Handsome</t>
  </si>
  <si>
    <t>sahadev</t>
  </si>
  <si>
    <t>Ravi Yadav</t>
  </si>
  <si>
    <t>Shweta Bairagi</t>
  </si>
  <si>
    <t>Sarathi</t>
  </si>
  <si>
    <t>AAR</t>
  </si>
  <si>
    <t>Deepak Rai</t>
  </si>
  <si>
    <t>Shefaz</t>
  </si>
  <si>
    <t>Nilesh P.</t>
  </si>
  <si>
    <t>DEEPAK</t>
  </si>
  <si>
    <t>Soumya R.</t>
  </si>
  <si>
    <t>sivaramakrishnan c</t>
  </si>
  <si>
    <t>shradha nair</t>
  </si>
  <si>
    <t>Mohammed Rameezuddin</t>
  </si>
  <si>
    <t>AR</t>
  </si>
  <si>
    <t>Riyas R.</t>
  </si>
  <si>
    <t>kamal sahota</t>
  </si>
  <si>
    <t>luvsmplcty</t>
  </si>
  <si>
    <t>kanta</t>
  </si>
  <si>
    <t>POTNURU RAJINI</t>
  </si>
  <si>
    <t>swapnil mohit masih</t>
  </si>
  <si>
    <t>Suryansh Bhargava</t>
  </si>
  <si>
    <t>I.KANNAN</t>
  </si>
  <si>
    <t>Prakshobh</t>
  </si>
  <si>
    <t>karthikeyan</t>
  </si>
  <si>
    <t>sandeep kumar</t>
  </si>
  <si>
    <t>Abhiram Ganesh</t>
  </si>
  <si>
    <t>Alex</t>
  </si>
  <si>
    <t>Vineet M.</t>
  </si>
  <si>
    <t>chakri</t>
  </si>
  <si>
    <t>Siddhartha Bayye</t>
  </si>
  <si>
    <t>Samscruthi</t>
  </si>
  <si>
    <t>Paul J.</t>
  </si>
  <si>
    <t>thrinath</t>
  </si>
  <si>
    <t>S R.</t>
  </si>
  <si>
    <t>JK</t>
  </si>
  <si>
    <t>balaji</t>
  </si>
  <si>
    <t>kishore</t>
  </si>
  <si>
    <t>SANJEEV SINGH</t>
  </si>
  <si>
    <t>Mrs Ali</t>
  </si>
  <si>
    <t>palangthod laxman</t>
  </si>
  <si>
    <t>Aditya Abhishek</t>
  </si>
  <si>
    <t>Abhirup</t>
  </si>
  <si>
    <t>SHANMUGANANDA RAMAN</t>
  </si>
  <si>
    <t>Srijit Kundu</t>
  </si>
  <si>
    <t>sunny</t>
  </si>
  <si>
    <t>Asif Chaudhary</t>
  </si>
  <si>
    <t>Sandip savaratkar</t>
  </si>
  <si>
    <t>Aman Kumar</t>
  </si>
  <si>
    <t>rajesh patel</t>
  </si>
  <si>
    <t>Aaditya</t>
  </si>
  <si>
    <t>Ajinkya Kumbhar</t>
  </si>
  <si>
    <t>Sanchada</t>
  </si>
  <si>
    <t>Shubham</t>
  </si>
  <si>
    <t>Gaurav Bhatt</t>
  </si>
  <si>
    <t>Aditi Shetty</t>
  </si>
  <si>
    <t>Gaurab Chakraborty</t>
  </si>
  <si>
    <t>Pratik Patel</t>
  </si>
  <si>
    <t>Rahul sharma</t>
  </si>
  <si>
    <t>SEKAR</t>
  </si>
  <si>
    <t>Nilesh Madhani</t>
  </si>
  <si>
    <t>Saurabh Dongre</t>
  </si>
  <si>
    <t>s s.</t>
  </si>
  <si>
    <t>Sumit jogade</t>
  </si>
  <si>
    <t>Partha biswas</t>
  </si>
  <si>
    <t>kamlesh S.</t>
  </si>
  <si>
    <t>Nageswar</t>
  </si>
  <si>
    <t>trishal patel</t>
  </si>
  <si>
    <t>Ram</t>
  </si>
  <si>
    <t>Aman M Nath</t>
  </si>
  <si>
    <t>Venkataramana Chalamalasetty</t>
  </si>
  <si>
    <t>Debashis Das</t>
  </si>
  <si>
    <t>Sunil Jeurkar</t>
  </si>
  <si>
    <t>Bhashker kumar sangahi</t>
  </si>
  <si>
    <t>Food street</t>
  </si>
  <si>
    <t>Maksud Ansari</t>
  </si>
  <si>
    <t>Venkatesh HH</t>
  </si>
  <si>
    <t>khem chand</t>
  </si>
  <si>
    <t>Pete25</t>
  </si>
  <si>
    <t>Bhanu</t>
  </si>
  <si>
    <t>Naveen Kr Singh</t>
  </si>
  <si>
    <t>kavan</t>
  </si>
  <si>
    <t>BG</t>
  </si>
  <si>
    <t>Aditya Biruly</t>
  </si>
  <si>
    <t>Sachin. Christy</t>
  </si>
  <si>
    <t>Hiral parmar</t>
  </si>
  <si>
    <t>Saswat kumar Rout</t>
  </si>
  <si>
    <t>Ashfaq Ahmed</t>
  </si>
  <si>
    <t>Sharath Pothuganti</t>
  </si>
  <si>
    <t>Krishvar</t>
  </si>
  <si>
    <t>MANIKANTA KUMAR GOPI</t>
  </si>
  <si>
    <t>Nitesh</t>
  </si>
  <si>
    <t>Srinibash Nayak</t>
  </si>
  <si>
    <t>Mohammad Kamran Ansari</t>
  </si>
  <si>
    <t>Dr. R.</t>
  </si>
  <si>
    <t>Ajay Tripathi</t>
  </si>
  <si>
    <t>Ethan</t>
  </si>
  <si>
    <t>Mangesh D Polekar</t>
  </si>
  <si>
    <t>Fatima</t>
  </si>
  <si>
    <t>Gokul Parmar</t>
  </si>
  <si>
    <t>Mohit</t>
  </si>
  <si>
    <t>Sagar s.</t>
  </si>
  <si>
    <t>samarth shukla</t>
  </si>
  <si>
    <t>Sanjeev Kumar</t>
  </si>
  <si>
    <t>Gigi</t>
  </si>
  <si>
    <t>G RAJAN</t>
  </si>
  <si>
    <t>Srinu Jonnada</t>
  </si>
  <si>
    <t>Ezaz Ashraf</t>
  </si>
  <si>
    <t>Subhasisha B.</t>
  </si>
  <si>
    <t>sudhansu sekhar khandai</t>
  </si>
  <si>
    <t>VM</t>
  </si>
  <si>
    <t>Dilip</t>
  </si>
  <si>
    <t>The Mango Couple</t>
  </si>
  <si>
    <t>Jogendra</t>
  </si>
  <si>
    <t>Shashi Kumar</t>
  </si>
  <si>
    <t>Ryan</t>
  </si>
  <si>
    <t>Kannan</t>
  </si>
  <si>
    <t>Raja Vankadara</t>
  </si>
  <si>
    <t>velidandi prasad</t>
  </si>
  <si>
    <t>NagaTeja</t>
  </si>
  <si>
    <t>venki</t>
  </si>
  <si>
    <t>Sudheer</t>
  </si>
  <si>
    <t>Anand achari</t>
  </si>
  <si>
    <t>RAHUL KUMAR</t>
  </si>
  <si>
    <t>Galab</t>
  </si>
  <si>
    <t>padmaprasaad</t>
  </si>
  <si>
    <t>rahul kumria</t>
  </si>
  <si>
    <t>dharmesh maradiya</t>
  </si>
  <si>
    <t>sanjay</t>
  </si>
  <si>
    <t>Goutham Ram</t>
  </si>
  <si>
    <t>hiren parmar</t>
  </si>
  <si>
    <t>ravichandra</t>
  </si>
  <si>
    <t>Mehtab</t>
  </si>
  <si>
    <t>Angsuman DUtta</t>
  </si>
  <si>
    <t>Amjath sp</t>
  </si>
  <si>
    <t>utpal roy</t>
  </si>
  <si>
    <t>kavithakrishna</t>
  </si>
  <si>
    <t>Sreeram</t>
  </si>
  <si>
    <t>jhankar dhumketi</t>
  </si>
  <si>
    <t>Srinivas Pasumarthi</t>
  </si>
  <si>
    <t>AM</t>
  </si>
  <si>
    <t>Khushboo</t>
  </si>
  <si>
    <t>Geetanjali Jha</t>
  </si>
  <si>
    <t>champalal</t>
  </si>
  <si>
    <t>Suchismita</t>
  </si>
  <si>
    <t>Surya Praveen</t>
  </si>
  <si>
    <t>Suraj Botre</t>
  </si>
  <si>
    <t>Prashanth</t>
  </si>
  <si>
    <t>Sacchidanand Pant</t>
  </si>
  <si>
    <t>Amritha Sunilkumar</t>
  </si>
  <si>
    <t>Dr.Mohsin</t>
  </si>
  <si>
    <t>Praveenkumar</t>
  </si>
  <si>
    <t>Kakulie</t>
  </si>
  <si>
    <t>Saj Erassery</t>
  </si>
  <si>
    <t>Rajesh Macwan</t>
  </si>
  <si>
    <t>bharatdhamecha</t>
  </si>
  <si>
    <t>Firoz patel</t>
  </si>
  <si>
    <t>Ravi moses</t>
  </si>
  <si>
    <t>R Ramesh</t>
  </si>
  <si>
    <t>Virender</t>
  </si>
  <si>
    <t>Hemkant Rajput</t>
  </si>
  <si>
    <t>Suvendu Ray. (Alok )</t>
  </si>
  <si>
    <t>Yash Shah</t>
  </si>
  <si>
    <t>manik</t>
  </si>
  <si>
    <t>Ashish A. Jhala</t>
  </si>
  <si>
    <t>Seyadhu Hussain</t>
  </si>
  <si>
    <t>Vikky</t>
  </si>
  <si>
    <t>Sreejith</t>
  </si>
  <si>
    <t>Thakor shaileshkumar mafaji</t>
  </si>
  <si>
    <t>Vignesh S</t>
  </si>
  <si>
    <t>Sulabh mathur</t>
  </si>
  <si>
    <t>Shashidhar N</t>
  </si>
  <si>
    <t>Digvijay Kharbas</t>
  </si>
  <si>
    <t>Vibhor</t>
  </si>
  <si>
    <t>Asha</t>
  </si>
  <si>
    <t>RoRo</t>
  </si>
  <si>
    <t>tanya</t>
  </si>
  <si>
    <t>Sai Tenish Harsha</t>
  </si>
  <si>
    <t>Aasif Shaik</t>
  </si>
  <si>
    <t>jagadish</t>
  </si>
  <si>
    <t>Sakshi</t>
  </si>
  <si>
    <t>Boina Sai Vinay</t>
  </si>
  <si>
    <t>Neeraj S.</t>
  </si>
  <si>
    <t>Shubham Kumar Mehta</t>
  </si>
  <si>
    <t>Mainuddin Warsi</t>
  </si>
  <si>
    <t>JKSingh</t>
  </si>
  <si>
    <t>Aryan</t>
  </si>
  <si>
    <t>sridhar reddy B</t>
  </si>
  <si>
    <t>karthikg</t>
  </si>
  <si>
    <t>Dipraj More</t>
  </si>
  <si>
    <t>Brahmaiah V</t>
  </si>
  <si>
    <t>amit kumar</t>
  </si>
  <si>
    <t>Arul Prakash</t>
  </si>
  <si>
    <t>rashid</t>
  </si>
  <si>
    <t>Abhiram Vishnu</t>
  </si>
  <si>
    <t>Nithin</t>
  </si>
  <si>
    <t>Richard Suantak</t>
  </si>
  <si>
    <t>Sumier786</t>
  </si>
  <si>
    <t>SHADAB ILAHI</t>
  </si>
  <si>
    <t>Soniya Pandey</t>
  </si>
  <si>
    <t>Martin Alex Soares</t>
  </si>
  <si>
    <t>Suseendran</t>
  </si>
  <si>
    <t>Yaszone</t>
  </si>
  <si>
    <t>Shashikant</t>
  </si>
  <si>
    <t>SHVRPS</t>
  </si>
  <si>
    <t>That Crazy Photographer</t>
  </si>
  <si>
    <t>Nathan Avram</t>
  </si>
  <si>
    <t>raj singh</t>
  </si>
  <si>
    <t>AAKASH RAI</t>
  </si>
  <si>
    <t>sailesh</t>
  </si>
  <si>
    <t>Saswata Prime</t>
  </si>
  <si>
    <t>Sangita</t>
  </si>
  <si>
    <t>Radha Senthilkumar</t>
  </si>
  <si>
    <t>Deepak Kumar</t>
  </si>
  <si>
    <t>Anup Kumar Pandey</t>
  </si>
  <si>
    <t>Vijay Mohite</t>
  </si>
  <si>
    <t>Nand lal</t>
  </si>
  <si>
    <t>Ajay kumar</t>
  </si>
  <si>
    <t>Ishan narang</t>
  </si>
  <si>
    <t>Sathish r</t>
  </si>
  <si>
    <t>Sagadevan.j</t>
  </si>
  <si>
    <t>Pramod Pandey</t>
  </si>
  <si>
    <t>VIGNESH K</t>
  </si>
  <si>
    <t>K vijay kumar reddy</t>
  </si>
  <si>
    <t>Rashmi</t>
  </si>
  <si>
    <t>Raghvendra</t>
  </si>
  <si>
    <t>Hari Prasad P</t>
  </si>
  <si>
    <t>Vishnu singh</t>
  </si>
  <si>
    <t>Tarun Kumar Sharma</t>
  </si>
  <si>
    <t>Dharmendra</t>
  </si>
  <si>
    <t>K j suresh</t>
  </si>
  <si>
    <t>Mahore.lakhan</t>
  </si>
  <si>
    <t>Amjith' S</t>
  </si>
  <si>
    <t>Zakir Ali</t>
  </si>
  <si>
    <t>RANJIT SINGH RAWAT</t>
  </si>
  <si>
    <t>T . S. SOMASUNDARAM</t>
  </si>
  <si>
    <t>syam</t>
  </si>
  <si>
    <t>Vishal sharma</t>
  </si>
  <si>
    <t>Actor Aahaan Vyas</t>
  </si>
  <si>
    <t>Saravanakumar S</t>
  </si>
  <si>
    <t>Bharanidharan</t>
  </si>
  <si>
    <t>Roshan k jose</t>
  </si>
  <si>
    <t>fabeel</t>
  </si>
  <si>
    <t>Jasper</t>
  </si>
  <si>
    <t>Abhishek kumar</t>
  </si>
  <si>
    <t>Sharad Ojha</t>
  </si>
  <si>
    <t>Rajasekar M</t>
  </si>
  <si>
    <t>Jeswin</t>
  </si>
  <si>
    <t>Sudeerreddy Panati</t>
  </si>
  <si>
    <t>verified genuine buyer</t>
  </si>
  <si>
    <t>sachin sharma</t>
  </si>
  <si>
    <t>Yamini Negi</t>
  </si>
  <si>
    <t>Sandhya</t>
  </si>
  <si>
    <t>Rajeev Mishra</t>
  </si>
  <si>
    <t>Raghu R.</t>
  </si>
  <si>
    <t>Amresh Munshi</t>
  </si>
  <si>
    <t>SNR</t>
  </si>
  <si>
    <t>Aditya Digambar Pachghare</t>
  </si>
  <si>
    <t>Harika</t>
  </si>
  <si>
    <t>nkm</t>
  </si>
  <si>
    <t>Lovenish Gautam</t>
  </si>
  <si>
    <t>Nikhil Lad</t>
  </si>
  <si>
    <t>Suresh</t>
  </si>
  <si>
    <t>Nikhil Khedekar</t>
  </si>
  <si>
    <t>chandra</t>
  </si>
  <si>
    <t>Dark Lord</t>
  </si>
  <si>
    <t>Krishnaveer singh</t>
  </si>
  <si>
    <t>Aumkar Padiyar</t>
  </si>
  <si>
    <t>Bickram B.</t>
  </si>
  <si>
    <t>RaKesh</t>
  </si>
  <si>
    <t>Lokesh bhandari</t>
  </si>
  <si>
    <t>Ajit Singh</t>
  </si>
  <si>
    <t>Kottiswaran</t>
  </si>
  <si>
    <t>Santa Singh</t>
  </si>
  <si>
    <t>Nishan singha Roy</t>
  </si>
  <si>
    <t>Jaya prakash</t>
  </si>
  <si>
    <t>Vishal Bhoyar</t>
  </si>
  <si>
    <t>Harish Devarahatti</t>
  </si>
  <si>
    <t>Vids</t>
  </si>
  <si>
    <t>Nachiket doshi</t>
  </si>
  <si>
    <t>Mani</t>
  </si>
  <si>
    <t>Vikas Dashpute</t>
  </si>
  <si>
    <t>Hidam rosan singh</t>
  </si>
  <si>
    <t>ravindra</t>
  </si>
  <si>
    <t>Thrinath</t>
  </si>
  <si>
    <t>Prashant</t>
  </si>
  <si>
    <t>Dinesh K.</t>
  </si>
  <si>
    <t>Vijaya Kumar Rasala</t>
  </si>
  <si>
    <t>Rohit aggarwal</t>
  </si>
  <si>
    <t>anbu</t>
  </si>
  <si>
    <t>Nagoju Raghu kumar</t>
  </si>
  <si>
    <t>pankaj</t>
  </si>
  <si>
    <t>suraj</t>
  </si>
  <si>
    <t>Sandeep Kumar</t>
  </si>
  <si>
    <t>Uma K</t>
  </si>
  <si>
    <t>Harihara</t>
  </si>
  <si>
    <t>Manish Singh</t>
  </si>
  <si>
    <t>parmar k.</t>
  </si>
  <si>
    <t>sibi kumar</t>
  </si>
  <si>
    <t>MANOJKUMAR PATIL</t>
  </si>
  <si>
    <t>Abhinave</t>
  </si>
  <si>
    <t>Baljindersandhu</t>
  </si>
  <si>
    <t>Anubhab</t>
  </si>
  <si>
    <t>Himanshu Yogi</t>
  </si>
  <si>
    <t>Chandra sekhar sahoo</t>
  </si>
  <si>
    <t>Devesh</t>
  </si>
  <si>
    <t>Yasoob Rizvi</t>
  </si>
  <si>
    <t>Abeendranath K.</t>
  </si>
  <si>
    <t>Hari R.</t>
  </si>
  <si>
    <t>rohit</t>
  </si>
  <si>
    <t>Samrat Mandal</t>
  </si>
  <si>
    <t>Abhishek K.</t>
  </si>
  <si>
    <t>Awesomecritic</t>
  </si>
  <si>
    <t>Ankur singh</t>
  </si>
  <si>
    <t>Jayesh chavan</t>
  </si>
  <si>
    <t>Rampratap singh</t>
  </si>
  <si>
    <t>Arjun vaidya</t>
  </si>
  <si>
    <t>Apurav</t>
  </si>
  <si>
    <t>MAHESH KANCHARANA</t>
  </si>
  <si>
    <t>Val Coutinho</t>
  </si>
  <si>
    <t>Pravin Bhati</t>
  </si>
  <si>
    <t>Nagaraj</t>
  </si>
  <si>
    <t>Prat JD</t>
  </si>
  <si>
    <t>vishnu</t>
  </si>
  <si>
    <t>Ankur Mitra</t>
  </si>
  <si>
    <t>Marilinga Bk</t>
  </si>
  <si>
    <t>Premkumar</t>
  </si>
  <si>
    <t>Harry</t>
  </si>
  <si>
    <t>P D.</t>
  </si>
  <si>
    <t>Sivaji Kodali</t>
  </si>
  <si>
    <t>Rakesh Reddy</t>
  </si>
  <si>
    <t>Gururaj Kulkarni</t>
  </si>
  <si>
    <t>Neetiraj</t>
  </si>
  <si>
    <t>Viswa Kiran Kathi</t>
  </si>
  <si>
    <t>Vijay Kumar Saini</t>
  </si>
  <si>
    <t>Beena Rawath</t>
  </si>
  <si>
    <t>vishal goel</t>
  </si>
  <si>
    <t>Reema Borborah</t>
  </si>
  <si>
    <t>johnny prince</t>
  </si>
  <si>
    <t>Raja</t>
  </si>
  <si>
    <t>Anand Kumar Singh</t>
  </si>
  <si>
    <t>Girish</t>
  </si>
  <si>
    <t>Sonal</t>
  </si>
  <si>
    <t>AmazonCustomer</t>
  </si>
  <si>
    <t>umakanth</t>
  </si>
  <si>
    <t>Sagar Ranpise</t>
  </si>
  <si>
    <t>Martin Gibson Karkada</t>
  </si>
  <si>
    <t>Rashid Raza</t>
  </si>
  <si>
    <t>Karthi R</t>
  </si>
  <si>
    <t>Mahadev Kolekar</t>
  </si>
  <si>
    <t>sairam</t>
  </si>
  <si>
    <t>Pras G</t>
  </si>
  <si>
    <t>saidheeraj ravipati</t>
  </si>
  <si>
    <t>Ayyappareddy</t>
  </si>
  <si>
    <t>Tirtha Das</t>
  </si>
  <si>
    <t>MAINAK</t>
  </si>
  <si>
    <t>Neeraj Andhavarapu</t>
  </si>
  <si>
    <t>Ankita Thakur</t>
  </si>
  <si>
    <t>Priyanka</t>
  </si>
  <si>
    <t>varun sharma</t>
  </si>
  <si>
    <t>Tushar Agarwal</t>
  </si>
  <si>
    <t>sulabh sharma</t>
  </si>
  <si>
    <t>Laxmi Foods</t>
  </si>
  <si>
    <t>HaRshal Kapote</t>
  </si>
  <si>
    <t>Chaitanya</t>
  </si>
  <si>
    <t>Prachi Jha</t>
  </si>
  <si>
    <t>sanjeeth</t>
  </si>
  <si>
    <t>manish kataria</t>
  </si>
  <si>
    <t>San Note</t>
  </si>
  <si>
    <t>jereenalex</t>
  </si>
  <si>
    <t>Jayraj Datta</t>
  </si>
  <si>
    <t>sachin kumar</t>
  </si>
  <si>
    <t>Pranjal M.</t>
  </si>
  <si>
    <t>Anil Ramteke</t>
  </si>
  <si>
    <t>Abhishek Katoch</t>
  </si>
  <si>
    <t>Rajesh M.</t>
  </si>
  <si>
    <t>Ram Prakash Soni</t>
  </si>
  <si>
    <t>Shariq Shaikh</t>
  </si>
  <si>
    <t>Princey</t>
  </si>
  <si>
    <t>Subodh Gupta</t>
  </si>
  <si>
    <t>Ram Sarikh</t>
  </si>
  <si>
    <t>A R</t>
  </si>
  <si>
    <t>SUMEDH RANVIR</t>
  </si>
  <si>
    <t>ankit dalal</t>
  </si>
  <si>
    <t>Subramanyam</t>
  </si>
  <si>
    <t>Chandu</t>
  </si>
  <si>
    <t>Satyaganesh</t>
  </si>
  <si>
    <t>Srihari</t>
  </si>
  <si>
    <t>Venkat Ranga</t>
  </si>
  <si>
    <t>Sintu</t>
  </si>
  <si>
    <t>Vinay V</t>
  </si>
  <si>
    <t>Aneesh See Yay</t>
  </si>
  <si>
    <t>Narendra Choudhari</t>
  </si>
  <si>
    <t>Vidit Gandhi</t>
  </si>
  <si>
    <t>Tushar A Bhojwani</t>
  </si>
  <si>
    <t>Amzino</t>
  </si>
  <si>
    <t>Tahir Hussain</t>
  </si>
  <si>
    <t>David P.</t>
  </si>
  <si>
    <t>Dr. ATUL THAKUR</t>
  </si>
  <si>
    <t>Shriniwas Patil</t>
  </si>
  <si>
    <t>Tahir Ali</t>
  </si>
  <si>
    <t>Harpreet</t>
  </si>
  <si>
    <t>NB</t>
  </si>
  <si>
    <t>Swamy</t>
  </si>
  <si>
    <t>Arindam</t>
  </si>
  <si>
    <t>Rakesh Roshan Koul</t>
  </si>
  <si>
    <t>Yogesh Gupta</t>
  </si>
  <si>
    <t>Nitesh raj</t>
  </si>
  <si>
    <t>Syed Ahmed</t>
  </si>
  <si>
    <t>Shalem M.</t>
  </si>
  <si>
    <t>Vijay Mane</t>
  </si>
  <si>
    <t>ANIL SHARMA</t>
  </si>
  <si>
    <t>Amaazon</t>
  </si>
  <si>
    <t>hema</t>
  </si>
  <si>
    <t>Lalsangpuia masanga</t>
  </si>
  <si>
    <t>Mudang Tajang</t>
  </si>
  <si>
    <t>syed</t>
  </si>
  <si>
    <t>Pratyaksha Singh</t>
  </si>
  <si>
    <t>Bhaskar jemmi</t>
  </si>
  <si>
    <t>Ann John</t>
  </si>
  <si>
    <t>Venkannababu Naidu</t>
  </si>
  <si>
    <t>Pratap Mistri</t>
  </si>
  <si>
    <t>Stalin</t>
  </si>
  <si>
    <t>Krishma sadiwala</t>
  </si>
  <si>
    <t>SOHAM JOARDAR</t>
  </si>
  <si>
    <t>Samadhan patil</t>
  </si>
  <si>
    <t>ARUN</t>
  </si>
  <si>
    <t>govind</t>
  </si>
  <si>
    <t>kishor Wankhade</t>
  </si>
  <si>
    <t>Rawal Singh Bhati</t>
  </si>
  <si>
    <t>Naryain</t>
  </si>
  <si>
    <t>Renuka</t>
  </si>
  <si>
    <t>Shim</t>
  </si>
  <si>
    <t>Arun Rajappa</t>
  </si>
  <si>
    <t>Ashish Singh</t>
  </si>
  <si>
    <t>Venky Iyer</t>
  </si>
  <si>
    <t>Tushar Goel</t>
  </si>
  <si>
    <t>Uday Vasant Gosavi</t>
  </si>
  <si>
    <t>Venkatasubramanya Narayana</t>
  </si>
  <si>
    <t>Samuel Abhishek</t>
  </si>
  <si>
    <t>Dr M.</t>
  </si>
  <si>
    <t>DINESHWAR</t>
  </si>
  <si>
    <t>rubhaganth</t>
  </si>
  <si>
    <t>Gurinder Singh</t>
  </si>
  <si>
    <t>Nathan</t>
  </si>
  <si>
    <t>Clyde</t>
  </si>
  <si>
    <t>shadkhans</t>
  </si>
  <si>
    <t>K.S.Tanwar</t>
  </si>
  <si>
    <t>Manish Malhotra</t>
  </si>
  <si>
    <t>Salil P.</t>
  </si>
  <si>
    <t>PESI MEHTA</t>
  </si>
  <si>
    <t>Dr.Sukhdev G. Punjabi</t>
  </si>
  <si>
    <t>Satish Pasupuleti</t>
  </si>
  <si>
    <t>Dr. N.</t>
  </si>
  <si>
    <t>harry duggal</t>
  </si>
  <si>
    <t>Nilesh</t>
  </si>
  <si>
    <t>Jarlina Nath</t>
  </si>
  <si>
    <t>Sona</t>
  </si>
  <si>
    <t>Ranjit Harchekar</t>
  </si>
  <si>
    <t>Myneni Suneeta</t>
  </si>
  <si>
    <t>prithvi</t>
  </si>
  <si>
    <t>Srinivas</t>
  </si>
  <si>
    <t>upender</t>
  </si>
  <si>
    <t>Ishita Bhadana</t>
  </si>
  <si>
    <t>Sayan Dutta</t>
  </si>
  <si>
    <t>Harish</t>
  </si>
  <si>
    <t>Saurabh Majumdar</t>
  </si>
  <si>
    <t>Ajay Kumar Gupta</t>
  </si>
  <si>
    <t>Amit Singh</t>
  </si>
  <si>
    <t>mahaboob basha</t>
  </si>
  <si>
    <t>ponnada suresh</t>
  </si>
  <si>
    <t>Naveen Ahamed</t>
  </si>
  <si>
    <t>Pritam</t>
  </si>
  <si>
    <t>Gurvarinder Gilhotra</t>
  </si>
  <si>
    <t>Sibani sahu</t>
  </si>
  <si>
    <t>Raviteja bachu</t>
  </si>
  <si>
    <t>SUSHANT</t>
  </si>
  <si>
    <t>SANJEEV</t>
  </si>
  <si>
    <t>R. chatterjee</t>
  </si>
  <si>
    <t>P.Krishna</t>
  </si>
  <si>
    <t>Avi Rawal</t>
  </si>
  <si>
    <t>Ashok S</t>
  </si>
  <si>
    <t>Gagan Mahajan</t>
  </si>
  <si>
    <t>Madan lal Mahto</t>
  </si>
  <si>
    <t>meen rajan.</t>
  </si>
  <si>
    <t>AV</t>
  </si>
  <si>
    <t>SANDESH P TYAGI</t>
  </si>
  <si>
    <t>cranky</t>
  </si>
  <si>
    <t>Yash</t>
  </si>
  <si>
    <t>Amogh h</t>
  </si>
  <si>
    <t>contactarvi</t>
  </si>
  <si>
    <t>Ajay Singh</t>
  </si>
  <si>
    <t>sanahanrajkumar</t>
  </si>
  <si>
    <t>Andy</t>
  </si>
  <si>
    <t>Perfect Communication</t>
  </si>
  <si>
    <t>Badru sarkar</t>
  </si>
  <si>
    <t>ajoy</t>
  </si>
  <si>
    <t>Ramesh</t>
  </si>
  <si>
    <t>Abhishek Lad</t>
  </si>
  <si>
    <t>Rohit Bhatnagar</t>
  </si>
  <si>
    <t>GLEN ROHAN</t>
  </si>
  <si>
    <t>Arun B</t>
  </si>
  <si>
    <t>Shankar Subbaraman</t>
  </si>
  <si>
    <t>MD O.</t>
  </si>
  <si>
    <t>srbhkr</t>
  </si>
  <si>
    <t>Prakash</t>
  </si>
  <si>
    <t>Ahmad</t>
  </si>
  <si>
    <t>punnoose wilson</t>
  </si>
  <si>
    <t>Somujit biswas</t>
  </si>
  <si>
    <t>Manpreet Singh</t>
  </si>
  <si>
    <t>Neha khan</t>
  </si>
  <si>
    <t>Praburaj</t>
  </si>
  <si>
    <t>Dipen Giri</t>
  </si>
  <si>
    <t>Santhosh Badhavath</t>
  </si>
  <si>
    <t>Amit Kumar</t>
  </si>
  <si>
    <t>Parveen</t>
  </si>
  <si>
    <t>Monu antil</t>
  </si>
  <si>
    <t>Vishal</t>
  </si>
  <si>
    <t>Harshal Gosavi</t>
  </si>
  <si>
    <t>Akul</t>
  </si>
  <si>
    <t>Akash Yadav</t>
  </si>
  <si>
    <t>ambika</t>
  </si>
  <si>
    <t>Sachin Dsouza</t>
  </si>
  <si>
    <t>Ashrith S</t>
  </si>
  <si>
    <t>Sheetal Prasad</t>
  </si>
  <si>
    <t>Vibhu</t>
  </si>
  <si>
    <t>Bobby</t>
  </si>
  <si>
    <t>Taj Mohammad</t>
  </si>
  <si>
    <t>Sm</t>
  </si>
  <si>
    <t>Mayank Arora</t>
  </si>
  <si>
    <t>Rahul Bansode</t>
  </si>
  <si>
    <t>Anuj Jain</t>
  </si>
  <si>
    <t>Tummala subhakara rao</t>
  </si>
  <si>
    <t>Vishal Magadum</t>
  </si>
  <si>
    <t>Rajesh Shetty</t>
  </si>
  <si>
    <t>Purva</t>
  </si>
  <si>
    <t>Deep shikha</t>
  </si>
  <si>
    <t>Mahesh Janardhanan</t>
  </si>
  <si>
    <t>Mohammed Amer</t>
  </si>
  <si>
    <t>Master Mohammad Farook</t>
  </si>
  <si>
    <t>Soumyak Bhowmik</t>
  </si>
  <si>
    <t>Govindan</t>
  </si>
  <si>
    <t>Mr. Jamir</t>
  </si>
  <si>
    <t>Anand Kumar</t>
  </si>
  <si>
    <t>Mohd Arshad</t>
  </si>
  <si>
    <t>Yogesh Maini</t>
  </si>
  <si>
    <t>YOGESH</t>
  </si>
  <si>
    <t>Devaraj V</t>
  </si>
  <si>
    <t>Sasikumar</t>
  </si>
  <si>
    <t>Ankeet</t>
  </si>
  <si>
    <t>Hemanta Das</t>
  </si>
  <si>
    <t>satinder singh</t>
  </si>
  <si>
    <t>Rajni Gupta</t>
  </si>
  <si>
    <t>Lakshmipati Hari</t>
  </si>
  <si>
    <t>Sriranga Pudupakkam</t>
  </si>
  <si>
    <t>radha krishnan</t>
  </si>
  <si>
    <t>Nandan</t>
  </si>
  <si>
    <t>Dr Laksheswar Bora</t>
  </si>
  <si>
    <t>Laxmi Narayan</t>
  </si>
  <si>
    <t>KONGA VIJAYA NAGARAJU</t>
  </si>
  <si>
    <t>Logaraj m</t>
  </si>
  <si>
    <t>KIRAN KUMAR GUDLA</t>
  </si>
  <si>
    <t>Jaydeep Shah</t>
  </si>
  <si>
    <t>Nagendra</t>
  </si>
  <si>
    <t>Sumit pandey</t>
  </si>
  <si>
    <t>Harsh Bhatia</t>
  </si>
  <si>
    <t>Sivakrishna</t>
  </si>
  <si>
    <t>Shilpa M</t>
  </si>
  <si>
    <t>Akash</t>
  </si>
  <si>
    <t>Aman.MD</t>
  </si>
  <si>
    <t>Manoj Yadav</t>
  </si>
  <si>
    <t>Patel</t>
  </si>
  <si>
    <t>Saikrushna Dyaga</t>
  </si>
  <si>
    <t>Sandip Shingrakhia</t>
  </si>
  <si>
    <t>Abhishek Gagan</t>
  </si>
  <si>
    <t>dasprathap</t>
  </si>
  <si>
    <t>DrChirag Rajpara</t>
  </si>
  <si>
    <t>Atanu Sarkar</t>
  </si>
  <si>
    <t>Puja Das</t>
  </si>
  <si>
    <t>Harish Thirunahari</t>
  </si>
  <si>
    <t>Gajanan Hirde</t>
  </si>
  <si>
    <t>Tomi breeze</t>
  </si>
  <si>
    <t>vasudha</t>
  </si>
  <si>
    <t>Sowmya</t>
  </si>
  <si>
    <t>Arpit Narula</t>
  </si>
  <si>
    <t>NAVDEEP GUPTA</t>
  </si>
  <si>
    <t>Vikram singh</t>
  </si>
  <si>
    <t>saatwik</t>
  </si>
  <si>
    <t>Mubashir</t>
  </si>
  <si>
    <t>Arup Datta</t>
  </si>
  <si>
    <t>Amrut S</t>
  </si>
  <si>
    <t>Rasheed</t>
  </si>
  <si>
    <t>Akash Pradeep</t>
  </si>
  <si>
    <t>yash</t>
  </si>
  <si>
    <t>Nagababu</t>
  </si>
  <si>
    <t>Krunal Patel</t>
  </si>
  <si>
    <t>Omi Mayekar</t>
  </si>
  <si>
    <t>Irfan Hussain</t>
  </si>
  <si>
    <t>Arif</t>
  </si>
  <si>
    <t>harshit</t>
  </si>
  <si>
    <t>Jitu</t>
  </si>
  <si>
    <t>Shan Raj</t>
  </si>
  <si>
    <t>Brajmohan Gaur</t>
  </si>
  <si>
    <t>shiv</t>
  </si>
  <si>
    <t>shameer</t>
  </si>
  <si>
    <t>Debasish nayak</t>
  </si>
  <si>
    <t>Lazy Lion Ankur</t>
  </si>
  <si>
    <t>SOURAV DAS</t>
  </si>
  <si>
    <t>GISHU</t>
  </si>
  <si>
    <t>Bikkee Bakchi</t>
  </si>
  <si>
    <t>David Gomes</t>
  </si>
  <si>
    <t>prasanth</t>
  </si>
  <si>
    <t>CK</t>
  </si>
  <si>
    <t>Akhilesh Singh</t>
  </si>
  <si>
    <t>Khushi</t>
  </si>
  <si>
    <t>Abhijit Mukherjee</t>
  </si>
  <si>
    <t>Swetha vijay</t>
  </si>
  <si>
    <t>Soumya</t>
  </si>
  <si>
    <t>Srinath</t>
  </si>
  <si>
    <t>Sarvesh Yadav</t>
  </si>
  <si>
    <t>ashish kumar</t>
  </si>
  <si>
    <t>ZOIC HEALTHCARE</t>
  </si>
  <si>
    <t>Kalyan Matamarugu</t>
  </si>
  <si>
    <t>Saju</t>
  </si>
  <si>
    <t>Digbijoy Dutta</t>
  </si>
  <si>
    <t>praneeth</t>
  </si>
  <si>
    <t>Shareef ali</t>
  </si>
  <si>
    <t>Geeta</t>
  </si>
  <si>
    <t>Melwin D'mello</t>
  </si>
  <si>
    <t>Aneesh Kambhampati</t>
  </si>
  <si>
    <t>Alekhya</t>
  </si>
  <si>
    <t>Naveen Kumar D J</t>
  </si>
  <si>
    <t>Chandrabose C</t>
  </si>
  <si>
    <t>parveen</t>
  </si>
  <si>
    <t>Sid</t>
  </si>
  <si>
    <t>*</t>
  </si>
  <si>
    <t>Love</t>
  </si>
  <si>
    <t>Jaidev singh fojdar</t>
  </si>
  <si>
    <t>Harikrishna</t>
  </si>
  <si>
    <t>Bosepandiyan B</t>
  </si>
  <si>
    <t>Meena</t>
  </si>
  <si>
    <t>Shailesh Singh</t>
  </si>
  <si>
    <t>Vivek B P</t>
  </si>
  <si>
    <t>Bapuni</t>
  </si>
  <si>
    <t>RAJESH SINGH</t>
  </si>
  <si>
    <t>venkatesh</t>
  </si>
  <si>
    <t>Rahim R</t>
  </si>
  <si>
    <t>Neethu Akhil</t>
  </si>
  <si>
    <t>Shivakumar</t>
  </si>
  <si>
    <t>Bijoy Debnath</t>
  </si>
  <si>
    <t>Pallav Pathak</t>
  </si>
  <si>
    <t>Ritesh nishad</t>
  </si>
  <si>
    <t>DHANPAL H.</t>
  </si>
  <si>
    <t>Jash shah</t>
  </si>
  <si>
    <t>pabindersingh</t>
  </si>
  <si>
    <t>Pritam paul</t>
  </si>
  <si>
    <t>Suvaraj d.</t>
  </si>
  <si>
    <t>Rai Sahib</t>
  </si>
  <si>
    <t>Vijay kumar sahu</t>
  </si>
  <si>
    <t>AKSHAY RAJ</t>
  </si>
  <si>
    <t>Akshay Gupta</t>
  </si>
  <si>
    <t>Ajit kumar</t>
  </si>
  <si>
    <t>Willgo Green</t>
  </si>
  <si>
    <t>chittibabu</t>
  </si>
  <si>
    <t>Deepak dhummansure</t>
  </si>
  <si>
    <t>PRAVEEN.R</t>
  </si>
  <si>
    <t>Industrial Infra Tech</t>
  </si>
  <si>
    <t>Aadi</t>
  </si>
  <si>
    <t>Viswa</t>
  </si>
  <si>
    <t>Mahesh savale</t>
  </si>
  <si>
    <t>Sameer Mandal</t>
  </si>
  <si>
    <t>Sree ram vasanthada</t>
  </si>
  <si>
    <t>Pulak ray</t>
  </si>
  <si>
    <t>Abhishek Chauhan</t>
  </si>
  <si>
    <t>Bsharat Ali</t>
  </si>
  <si>
    <t>vipin gupta</t>
  </si>
  <si>
    <t>Bunty s</t>
  </si>
  <si>
    <t>Pranjal</t>
  </si>
  <si>
    <t>MAHAVIR</t>
  </si>
  <si>
    <t>Aiyappa Nayaka</t>
  </si>
  <si>
    <t>Bharat gupta</t>
  </si>
  <si>
    <t>Satyendra Kumar Gupta</t>
  </si>
  <si>
    <t>Priyankasingh</t>
  </si>
  <si>
    <t>Sreekumar.P.S</t>
  </si>
  <si>
    <t>Ajay Kumar</t>
  </si>
  <si>
    <t>Chetan prakash</t>
  </si>
  <si>
    <t>Nitin Wadhwa</t>
  </si>
  <si>
    <t>BHARAT PARMAR</t>
  </si>
  <si>
    <t>Mohammed H.</t>
  </si>
  <si>
    <t>Adesh Kumar</t>
  </si>
  <si>
    <t>R Sorout</t>
  </si>
  <si>
    <t>SNRAO</t>
  </si>
  <si>
    <t>Sparrsh Sharrma</t>
  </si>
  <si>
    <t>Sandeep Sharma</t>
  </si>
  <si>
    <t>N. S.</t>
  </si>
  <si>
    <t>monika</t>
  </si>
  <si>
    <t>Kritika G.</t>
  </si>
  <si>
    <t>Atul kumar</t>
  </si>
  <si>
    <t>ashok g.</t>
  </si>
  <si>
    <t>Keyur suthar</t>
  </si>
  <si>
    <t>Harshal Balasaheb Bhise</t>
  </si>
  <si>
    <t>Anand Srivastava</t>
  </si>
  <si>
    <t>Deepak S</t>
  </si>
  <si>
    <t>customer</t>
  </si>
  <si>
    <t>mahantesh</t>
  </si>
  <si>
    <t>Wasim Mulla</t>
  </si>
  <si>
    <t>PrItHvI KrIsH</t>
  </si>
  <si>
    <t>Chandra Shekar N S</t>
  </si>
  <si>
    <t>Devi sree Prasad</t>
  </si>
  <si>
    <t>mrudula</t>
  </si>
  <si>
    <t>vijay k.</t>
  </si>
  <si>
    <t>Sanjeeta</t>
  </si>
  <si>
    <t>jegadheesan</t>
  </si>
  <si>
    <t>Ajay Kumar Balusu</t>
  </si>
  <si>
    <t>Jyothis</t>
  </si>
  <si>
    <t>Harkaran Singh</t>
  </si>
  <si>
    <t>Rohit Verma</t>
  </si>
  <si>
    <t>rohit bibwe</t>
  </si>
  <si>
    <t>Uzair Drabu</t>
  </si>
  <si>
    <t>Ravindra Sistu</t>
  </si>
  <si>
    <t>Pranav Dhumal</t>
  </si>
  <si>
    <t>Amresh singh</t>
  </si>
  <si>
    <t>Palash Gandhi</t>
  </si>
  <si>
    <t>Verified Customer</t>
  </si>
  <si>
    <t>Anudeepika Ankam</t>
  </si>
  <si>
    <t>karan</t>
  </si>
  <si>
    <t>Hemal Jani</t>
  </si>
  <si>
    <t>NITIN BHATTI</t>
  </si>
  <si>
    <t>madhu</t>
  </si>
  <si>
    <t>Arnab Kar</t>
  </si>
  <si>
    <t>Daniel Charles</t>
  </si>
  <si>
    <t>Ajit parida</t>
  </si>
  <si>
    <t>Annaveni Jyothi</t>
  </si>
  <si>
    <t>Mohit Gouda</t>
  </si>
  <si>
    <t>Baiju.MS</t>
  </si>
  <si>
    <t>Preetirawat</t>
  </si>
  <si>
    <t>Ajit</t>
  </si>
  <si>
    <t>Ramakant Bairagi</t>
  </si>
  <si>
    <t>Wilson Joseph Nadar</t>
  </si>
  <si>
    <t>channappa Balehosur</t>
  </si>
  <si>
    <t>BRG Goud</t>
  </si>
  <si>
    <t>Vignesh</t>
  </si>
  <si>
    <t>Venkureddy remala</t>
  </si>
  <si>
    <t>Sivani</t>
  </si>
  <si>
    <t>JOHNSON KACHHAP</t>
  </si>
  <si>
    <t>Misha</t>
  </si>
  <si>
    <t>Sandy</t>
  </si>
  <si>
    <t>Manikantan V</t>
  </si>
  <si>
    <t>Murali Subramanian</t>
  </si>
  <si>
    <t>MANJUNATHAN A</t>
  </si>
  <si>
    <t>PRABUDDHA BHATTACHARYA</t>
  </si>
  <si>
    <t>highly critical</t>
  </si>
  <si>
    <t>Fabs</t>
  </si>
  <si>
    <t>MATHEW JOSE</t>
  </si>
  <si>
    <t>Ks</t>
  </si>
  <si>
    <t>KARTHIK</t>
  </si>
  <si>
    <t>Kr Vijay Vir Singh</t>
  </si>
  <si>
    <t>Ajay kumar maurya</t>
  </si>
  <si>
    <t>Gaurav Thakur</t>
  </si>
  <si>
    <t>SBV</t>
  </si>
  <si>
    <t>Kapil</t>
  </si>
  <si>
    <t>Naveen..navee</t>
  </si>
  <si>
    <t>Tenzing Nawang</t>
  </si>
  <si>
    <t>Harie</t>
  </si>
  <si>
    <t>dena</t>
  </si>
  <si>
    <t>Anant Rao Kandikuppa</t>
  </si>
  <si>
    <t>Ajinkya Hingne</t>
  </si>
  <si>
    <t>Santosh Kumar Gupta</t>
  </si>
  <si>
    <t>MUNIYANDI. D</t>
  </si>
  <si>
    <t>Rathod Ganesh.</t>
  </si>
  <si>
    <t>Arulkumar M</t>
  </si>
  <si>
    <t>S Anil Babu</t>
  </si>
  <si>
    <t>srinivassan</t>
  </si>
  <si>
    <t>Recardo</t>
  </si>
  <si>
    <t>Suresh waghmare</t>
  </si>
  <si>
    <t>Partha S.</t>
  </si>
  <si>
    <t>Blueraytech</t>
  </si>
  <si>
    <t>Syed Umar farooq</t>
  </si>
  <si>
    <t>pritam</t>
  </si>
  <si>
    <t>Hriday Gohel</t>
  </si>
  <si>
    <t>Gulab Yadav</t>
  </si>
  <si>
    <t>Nitin Jena</t>
  </si>
  <si>
    <t>ESAMPALLI ANUDEEP</t>
  </si>
  <si>
    <t>Pooja Purohit</t>
  </si>
  <si>
    <t>GAURAV SINGH</t>
  </si>
  <si>
    <t>Rajiv Abhyankar</t>
  </si>
  <si>
    <t>THIRU</t>
  </si>
  <si>
    <t>Akshay rajendra kothawade</t>
  </si>
  <si>
    <t>KB raju</t>
  </si>
  <si>
    <t>Venudevishetti</t>
  </si>
  <si>
    <t>Shankar Raman</t>
  </si>
  <si>
    <t>Johnnie Sinclair</t>
  </si>
  <si>
    <t>Sony Soniyal</t>
  </si>
  <si>
    <t>Anshul Gupta</t>
  </si>
  <si>
    <t>Ajit paragond</t>
  </si>
  <si>
    <t>s.neelakandan</t>
  </si>
  <si>
    <t>Sourish Saha</t>
  </si>
  <si>
    <t>Amareswara rao</t>
  </si>
  <si>
    <t>Sandeep chauhan</t>
  </si>
  <si>
    <t>Chhaya Singh</t>
  </si>
  <si>
    <t>Ankit bisen</t>
  </si>
  <si>
    <t>Rajesh Raj</t>
  </si>
  <si>
    <t>Krishna upadhyay</t>
  </si>
  <si>
    <t>Ajay p.</t>
  </si>
  <si>
    <t>lusang k</t>
  </si>
  <si>
    <t>Mohammed Auquib Hussain A</t>
  </si>
  <si>
    <t>Yashwantrao chavan</t>
  </si>
  <si>
    <t>jesna j.</t>
  </si>
  <si>
    <t>Saurabh jaybhaye</t>
  </si>
  <si>
    <t>Yash Patodi</t>
  </si>
  <si>
    <t>Maaz Shaikh</t>
  </si>
  <si>
    <t>Suraj S.</t>
  </si>
  <si>
    <t>Nalla srinivas Reddy</t>
  </si>
  <si>
    <t>Manoj S.</t>
  </si>
  <si>
    <t>Vanchinathan G</t>
  </si>
  <si>
    <t>Vicky dhruw</t>
  </si>
  <si>
    <t>Gandham gopi</t>
  </si>
  <si>
    <t>harmeet</t>
  </si>
  <si>
    <t>LAKSHMIREDDY P</t>
  </si>
  <si>
    <t>Ajinkya Pathak</t>
  </si>
  <si>
    <t>venkatesh kg</t>
  </si>
  <si>
    <t>Raghuram</t>
  </si>
  <si>
    <t>Manan Parmar</t>
  </si>
  <si>
    <t>Nikunj .R. kukadiya</t>
  </si>
  <si>
    <t>Shivansh Sharma</t>
  </si>
  <si>
    <t>KAPIL NIMKER</t>
  </si>
  <si>
    <t>yogita ratre</t>
  </si>
  <si>
    <t>Arun k.</t>
  </si>
  <si>
    <t>Amol Basutkar</t>
  </si>
  <si>
    <t>janarthanan</t>
  </si>
  <si>
    <t>Naman</t>
  </si>
  <si>
    <t>keshav Chelmeti</t>
  </si>
  <si>
    <t>Hritik jain</t>
  </si>
  <si>
    <t>Jatin Shah</t>
  </si>
  <si>
    <t>Mathan kumar</t>
  </si>
  <si>
    <t>Amol Manjrekar</t>
  </si>
  <si>
    <t>Suraj_nirmalkar</t>
  </si>
  <si>
    <t>ASIF ANSARI</t>
  </si>
  <si>
    <t>Jugalkishor yadav</t>
  </si>
  <si>
    <t>Chinmayee Ninawe</t>
  </si>
  <si>
    <t>Samba Shiva</t>
  </si>
  <si>
    <t>Mahesh Paryani</t>
  </si>
  <si>
    <t>Tejas Panchal</t>
  </si>
  <si>
    <t>SUBHASH</t>
  </si>
  <si>
    <t>Kushagra Saxena</t>
  </si>
  <si>
    <t>Masthan</t>
  </si>
  <si>
    <t>Dipak Sutrdhar</t>
  </si>
  <si>
    <t>Nitin</t>
  </si>
  <si>
    <t>pushkraj_4_ever</t>
  </si>
  <si>
    <t>Vaishnavi</t>
  </si>
  <si>
    <t>Rahul meja</t>
  </si>
  <si>
    <t>Talo Mosuom</t>
  </si>
  <si>
    <t>Subodh kumar</t>
  </si>
  <si>
    <t>Sayan Bhowmick</t>
  </si>
  <si>
    <t>Mayank Singh Solanki</t>
  </si>
  <si>
    <t>Nagendran</t>
  </si>
  <si>
    <t>Kiran Garud</t>
  </si>
  <si>
    <t>Amazon user</t>
  </si>
  <si>
    <t>Rama Rao</t>
  </si>
  <si>
    <t>ANIKET</t>
  </si>
  <si>
    <t>NAGA SHANKAR.K</t>
  </si>
  <si>
    <t>pawan k.</t>
  </si>
  <si>
    <t>Ravi</t>
  </si>
  <si>
    <t>Sumesh Sundararajan</t>
  </si>
  <si>
    <t>Vijay Baitha</t>
  </si>
  <si>
    <t>S.k nahak</t>
  </si>
  <si>
    <t>Vikram Kumar</t>
  </si>
  <si>
    <t>Manish</t>
  </si>
  <si>
    <t>Jm</t>
  </si>
  <si>
    <t>amit nayak</t>
  </si>
  <si>
    <t>Sumit Nath</t>
  </si>
  <si>
    <t>Aneesh Mohan</t>
  </si>
  <si>
    <t>Yogesh Badekar</t>
  </si>
  <si>
    <t>Manisha</t>
  </si>
  <si>
    <t>Nishtha Goel</t>
  </si>
  <si>
    <t>Sanjay</t>
  </si>
  <si>
    <t>RAJINDER SINGH</t>
  </si>
  <si>
    <t>Priyanka Chowdhury</t>
  </si>
  <si>
    <t>virender malhotra</t>
  </si>
  <si>
    <t>Vikas kabra</t>
  </si>
  <si>
    <t>Das</t>
  </si>
  <si>
    <t>Adv. Manish kotwani</t>
  </si>
  <si>
    <t>Vinod Jadhao</t>
  </si>
  <si>
    <t>Priti tijare</t>
  </si>
  <si>
    <t>Prasad Pavithran</t>
  </si>
  <si>
    <t>Mahesh Chandra K M</t>
  </si>
  <si>
    <t>Pannalal singroli</t>
  </si>
  <si>
    <t>vinod thonti</t>
  </si>
  <si>
    <t>Mayank Dunkwal</t>
  </si>
  <si>
    <t>swarn</t>
  </si>
  <si>
    <t>Rekha H gohil</t>
  </si>
  <si>
    <t>Vaibhav Sharma</t>
  </si>
  <si>
    <t>Sunny J.</t>
  </si>
  <si>
    <t>Praveen Pavitrhran</t>
  </si>
  <si>
    <t>nitesh</t>
  </si>
  <si>
    <t>Yadav</t>
  </si>
  <si>
    <t>vansh gurjar</t>
  </si>
  <si>
    <t>Krishna</t>
  </si>
  <si>
    <t>Pantiphun Gonmei</t>
  </si>
  <si>
    <t>Santosh Panhale</t>
  </si>
  <si>
    <t>Vishnu VP</t>
  </si>
  <si>
    <t>P S Agarwal</t>
  </si>
  <si>
    <t>Rajesh Kumar</t>
  </si>
  <si>
    <t>RAMA</t>
  </si>
  <si>
    <t>Vaibhav saxena</t>
  </si>
  <si>
    <t>Venu Singani</t>
  </si>
  <si>
    <t>V Arumugaperumal</t>
  </si>
  <si>
    <t>HariBol â¤</t>
  </si>
  <si>
    <t>Suleman saifi</t>
  </si>
  <si>
    <t>Nidhin Nair</t>
  </si>
  <si>
    <t>RAHUL MEHRA</t>
  </si>
  <si>
    <t>Uroosa sayed</t>
  </si>
  <si>
    <t>Asish sahu</t>
  </si>
  <si>
    <t>Ayush T.</t>
  </si>
  <si>
    <t>yamuna y</t>
  </si>
  <si>
    <t>Basavaraj</t>
  </si>
  <si>
    <t>Mahantesh</t>
  </si>
  <si>
    <t>Gaurav Chaubey</t>
  </si>
  <si>
    <t>uma vijay</t>
  </si>
  <si>
    <t>Asif ikbal</t>
  </si>
  <si>
    <t>Lomish Kumar</t>
  </si>
  <si>
    <t>Kavya Singh</t>
  </si>
  <si>
    <t>Sagar Mahata</t>
  </si>
  <si>
    <t>Meherunnesha Sarkar</t>
  </si>
  <si>
    <t>Rakesh Roshan</t>
  </si>
  <si>
    <t>Kani</t>
  </si>
  <si>
    <t>Cheekoti Rameshwara murthy</t>
  </si>
  <si>
    <t>MBS GOLD JEWELLERS</t>
  </si>
  <si>
    <t>Durvesh Sawant</t>
  </si>
  <si>
    <t>Wilson Rodrigues</t>
  </si>
  <si>
    <t>tarun kumar</t>
  </si>
  <si>
    <t>mahesh radheshyam tawari</t>
  </si>
  <si>
    <t>Blackspade</t>
  </si>
  <si>
    <t>Kartik Sharma</t>
  </si>
  <si>
    <t>Yuvashree</t>
  </si>
  <si>
    <t>Topchi</t>
  </si>
  <si>
    <t>Laiju</t>
  </si>
  <si>
    <t>Taral</t>
  </si>
  <si>
    <t>R.vijay kumar</t>
  </si>
  <si>
    <t>Madhurima Dutta</t>
  </si>
  <si>
    <t>DEVENDER</t>
  </si>
  <si>
    <t>Abhishek Nigam</t>
  </si>
  <si>
    <t>Debanshu Saha</t>
  </si>
  <si>
    <t>Dhineshkumar</t>
  </si>
  <si>
    <t>Raghu</t>
  </si>
  <si>
    <t>Ramesh Boratkar</t>
  </si>
  <si>
    <t>Varsha Diwakar</t>
  </si>
  <si>
    <t>sangram singh</t>
  </si>
  <si>
    <t>Harsh Saxena</t>
  </si>
  <si>
    <t>Rishi Kashyap</t>
  </si>
  <si>
    <t>AJAY</t>
  </si>
  <si>
    <t>Amazon customer</t>
  </si>
  <si>
    <t>abhishek</t>
  </si>
  <si>
    <t>Devi Guru Prasad</t>
  </si>
  <si>
    <t>mahesh madhukar sardeshmukh</t>
  </si>
  <si>
    <t>Ranjitha Parida</t>
  </si>
  <si>
    <t>Shubham Pawar</t>
  </si>
  <si>
    <t>Arul</t>
  </si>
  <si>
    <t>Lokesh K V</t>
  </si>
  <si>
    <t>Nandita Talukdar</t>
  </si>
  <si>
    <t>Sushma Pradhan</t>
  </si>
  <si>
    <t>Vaibhav S</t>
  </si>
  <si>
    <t>Rahul Singh Rauthan</t>
  </si>
  <si>
    <t>Sanjoy C</t>
  </si>
  <si>
    <t>Prashanthi</t>
  </si>
  <si>
    <t>Aditya Singh</t>
  </si>
  <si>
    <t>Satyajit Patale</t>
  </si>
  <si>
    <t>Owais</t>
  </si>
  <si>
    <t>Himon Roy</t>
  </si>
  <si>
    <t>Atulya Sinha</t>
  </si>
  <si>
    <t>SujayZâ„¢ï¸â˜‘ï¸</t>
  </si>
  <si>
    <t>Satheesh Kadiam</t>
  </si>
  <si>
    <t>Pritom Chakraborty</t>
  </si>
  <si>
    <t>Vishwa</t>
  </si>
  <si>
    <t>Simranpreet Singh</t>
  </si>
  <si>
    <t>Saptarshi</t>
  </si>
  <si>
    <t>D.RAGHUL</t>
  </si>
  <si>
    <t>Dharmendra kumar</t>
  </si>
  <si>
    <t>Deepankar G.</t>
  </si>
  <si>
    <t>Babu Singh Rathore</t>
  </si>
  <si>
    <t>Liton Das</t>
  </si>
  <si>
    <t>Biswajit Udayabhanu</t>
  </si>
  <si>
    <t>Anil p.</t>
  </si>
  <si>
    <t>Anoop Sharma</t>
  </si>
  <si>
    <t>Rameshwar Singh Rathore</t>
  </si>
  <si>
    <t>Palash Santra</t>
  </si>
  <si>
    <t>Soham Dere</t>
  </si>
  <si>
    <t>kumar Raja D</t>
  </si>
  <si>
    <t>Gopal kumar</t>
  </si>
  <si>
    <t>Chandra kant</t>
  </si>
  <si>
    <t>Nijamuddin Kuraisi</t>
  </si>
  <si>
    <t>Roshan Renji Cherian</t>
  </si>
  <si>
    <t>SivavaraprasadPV</t>
  </si>
  <si>
    <t>Kranthi</t>
  </si>
  <si>
    <t>A K Bindhani</t>
  </si>
  <si>
    <t>pravesh</t>
  </si>
  <si>
    <t>Subrat</t>
  </si>
  <si>
    <t>JAWAGAR T</t>
  </si>
  <si>
    <t>Vineet</t>
  </si>
  <si>
    <t>shreyas</t>
  </si>
  <si>
    <t>shaurya</t>
  </si>
  <si>
    <t>Kartik Yadav</t>
  </si>
  <si>
    <t>Sanjay G.</t>
  </si>
  <si>
    <t>Vinay Bucha</t>
  </si>
  <si>
    <t>Aasim Ansari</t>
  </si>
  <si>
    <t>Aniruddha Joshi</t>
  </si>
  <si>
    <t>Rekhabai bhoi</t>
  </si>
  <si>
    <t>siddharth patnaik</t>
  </si>
  <si>
    <t>Dr Sunilkumar H</t>
  </si>
  <si>
    <t>K. S. Rao</t>
  </si>
  <si>
    <t>vinayp</t>
  </si>
  <si>
    <t>indhu</t>
  </si>
  <si>
    <t>Jogi</t>
  </si>
  <si>
    <t>DRISHTI VASHISTH GUPTA</t>
  </si>
  <si>
    <t>Amit Kumar singh</t>
  </si>
  <si>
    <t>rajendra</t>
  </si>
  <si>
    <t>Paramhans Jiddanand</t>
  </si>
  <si>
    <t>Vijay Shanker</t>
  </si>
  <si>
    <t>Vicky</t>
  </si>
  <si>
    <t>Aslam T.</t>
  </si>
  <si>
    <t>sandeep singh</t>
  </si>
  <si>
    <t>BRAVO!!</t>
  </si>
  <si>
    <t>ANURAG</t>
  </si>
  <si>
    <t>RAVINDER RACHERLA</t>
  </si>
  <si>
    <t>Tamojit maji</t>
  </si>
  <si>
    <t>Barhoo prasad chaurasia</t>
  </si>
  <si>
    <t>SrinuðŸ˜Ž</t>
  </si>
  <si>
    <t>ARYAN RAWAT</t>
  </si>
  <si>
    <t>ArchieFreud</t>
  </si>
  <si>
    <t>Shyam</t>
  </si>
  <si>
    <t>Tushar</t>
  </si>
  <si>
    <t>vahida</t>
  </si>
  <si>
    <t>Kapil Chaudhary</t>
  </si>
  <si>
    <t>Kritish Ganguly</t>
  </si>
  <si>
    <t>SARFARAAZ AHMAD</t>
  </si>
  <si>
    <t>John</t>
  </si>
  <si>
    <t>Chandra.g</t>
  </si>
  <si>
    <t>Shan Mohd</t>
  </si>
  <si>
    <t>Suvajit Thakura</t>
  </si>
  <si>
    <t>Radhe</t>
  </si>
  <si>
    <t>Jyoti</t>
  </si>
  <si>
    <t>kajal Kiran</t>
  </si>
  <si>
    <t>Indro</t>
  </si>
  <si>
    <t>Bhavesh Bodat</t>
  </si>
  <si>
    <t>Ambalika Sarkar</t>
  </si>
  <si>
    <t>Bhosale Techno Solution Pvt Ltd</t>
  </si>
  <si>
    <t>Agnish Mallick</t>
  </si>
  <si>
    <t>Radhika Arumugam</t>
  </si>
  <si>
    <t>Akash V.</t>
  </si>
  <si>
    <t>Sanket Virkar</t>
  </si>
  <si>
    <t>Ashwin Sindhu</t>
  </si>
  <si>
    <t>Ajithkumar M</t>
  </si>
  <si>
    <t>Mano</t>
  </si>
  <si>
    <t>RAJAN KUMAR</t>
  </si>
  <si>
    <t>Reshma Chandwani</t>
  </si>
  <si>
    <t>Sdayal</t>
  </si>
  <si>
    <t>Sankalpa Chakma</t>
  </si>
  <si>
    <t>Prachi sharma</t>
  </si>
  <si>
    <t>Sunitha</t>
  </si>
  <si>
    <t>Sonu bharti</t>
  </si>
  <si>
    <t>dsdewat</t>
  </si>
  <si>
    <t>Asif Awaara</t>
  </si>
  <si>
    <t>Arpita pal</t>
  </si>
  <si>
    <t>Goutham Giridhar Kamath</t>
  </si>
  <si>
    <t>Antara M.</t>
  </si>
  <si>
    <t>Deepak Karki</t>
  </si>
  <si>
    <t>B J SHIVA SHANKAR</t>
  </si>
  <si>
    <t>Shakil A.</t>
  </si>
  <si>
    <t>Vikas Jeughale</t>
  </si>
  <si>
    <t>Priti raut</t>
  </si>
  <si>
    <t>Amit T.</t>
  </si>
  <si>
    <t>Shekhar Badola</t>
  </si>
  <si>
    <t>Kishor</t>
  </si>
  <si>
    <t>Ananta Bhaskar Somawanshi</t>
  </si>
  <si>
    <t>Jyothi</t>
  </si>
  <si>
    <t>Rishi</t>
  </si>
  <si>
    <t>Soumendra Pattanayak</t>
  </si>
  <si>
    <t>Kumar.katukuri</t>
  </si>
  <si>
    <t>RAJULAPATI MARUTHI VARA PRASAD RAO</t>
  </si>
  <si>
    <t>Souvik</t>
  </si>
  <si>
    <t>Mahendran G</t>
  </si>
  <si>
    <t>It's Me Swaraj ...</t>
  </si>
  <si>
    <t>Vijay prajapati</t>
  </si>
  <si>
    <t>Dewang</t>
  </si>
  <si>
    <t>pawhnai</t>
  </si>
  <si>
    <t>Santosh Kumar</t>
  </si>
  <si>
    <t>Dhruv Shah</t>
  </si>
  <si>
    <t>Rajeev K.</t>
  </si>
  <si>
    <t>Dev agarwal</t>
  </si>
  <si>
    <t>VISHAL KHOKHAR</t>
  </si>
  <si>
    <t>sreehari</t>
  </si>
  <si>
    <t>Subash Panda</t>
  </si>
  <si>
    <t>Bhathresh</t>
  </si>
  <si>
    <t>Rohit Bhambhani</t>
  </si>
  <si>
    <t>NAVEEN G.</t>
  </si>
  <si>
    <t>Ravi Prakash Jha</t>
  </si>
  <si>
    <t>Abakash Nayak</t>
  </si>
  <si>
    <t>Anil</t>
  </si>
  <si>
    <t>Syed Musaddiq Shazeb</t>
  </si>
  <si>
    <t>Khushi singh</t>
  </si>
  <si>
    <t>Mayur Pradhanadhan.</t>
  </si>
  <si>
    <t>Sujeet Chandra patel</t>
  </si>
  <si>
    <t>AARYAN</t>
  </si>
  <si>
    <t>Chirojit</t>
  </si>
  <si>
    <t>Chinmoy Saikia</t>
  </si>
  <si>
    <t>Zuber mutvalli</t>
  </si>
  <si>
    <t>PARTHA</t>
  </si>
  <si>
    <t>Bangre M</t>
  </si>
  <si>
    <t>arjun Roy</t>
  </si>
  <si>
    <t>dilip</t>
  </si>
  <si>
    <t>praneet arora</t>
  </si>
  <si>
    <t>Niraj Jain</t>
  </si>
  <si>
    <t>Diamond heart</t>
  </si>
  <si>
    <t>Pritish Biswas</t>
  </si>
  <si>
    <t>Sriram Ramanathan</t>
  </si>
  <si>
    <t>Srinivasan Subramanian</t>
  </si>
  <si>
    <t>zubair</t>
  </si>
  <si>
    <t>Amit Chotrani</t>
  </si>
  <si>
    <t>Isfahan A</t>
  </si>
  <si>
    <t>Anurag</t>
  </si>
  <si>
    <t>Bhushan</t>
  </si>
  <si>
    <t>Siddhesh Yadab</t>
  </si>
  <si>
    <t>Sai</t>
  </si>
  <si>
    <t>V S GUPTESWAR RAO</t>
  </si>
  <si>
    <t>Dinesh Kumar</t>
  </si>
  <si>
    <t>BIDESH PATRA</t>
  </si>
  <si>
    <t>Prateek H</t>
  </si>
  <si>
    <t>SHREYANSH KAPADIA</t>
  </si>
  <si>
    <t>Vinayak joshi</t>
  </si>
  <si>
    <t>Zarafatima</t>
  </si>
  <si>
    <t>Rohan Kumar Gupta</t>
  </si>
  <si>
    <t>Harshal Jadhav</t>
  </si>
  <si>
    <t>Banishree b.</t>
  </si>
  <si>
    <t>Surajit</t>
  </si>
  <si>
    <t>RAMKISAN</t>
  </si>
  <si>
    <t>Pawan Kumar yadav</t>
  </si>
  <si>
    <t>Nikhil</t>
  </si>
  <si>
    <t>Drew Arsenic</t>
  </si>
  <si>
    <t>kanishk</t>
  </si>
  <si>
    <t>Kulveer Singh</t>
  </si>
  <si>
    <t>Chyanika</t>
  </si>
  <si>
    <t>Suprit Sagar</t>
  </si>
  <si>
    <t>Jindal</t>
  </si>
  <si>
    <t>Kiran Kumar</t>
  </si>
  <si>
    <t>K. prasanthkumar</t>
  </si>
  <si>
    <t>Joney aheibam</t>
  </si>
  <si>
    <t>Baby</t>
  </si>
  <si>
    <t>Vikrant</t>
  </si>
  <si>
    <t>Ganesh Gholap</t>
  </si>
  <si>
    <t>âš¡ Pushpendra Singh Patel âš¡</t>
  </si>
  <si>
    <t>Gaurav</t>
  </si>
  <si>
    <t>sumegh</t>
  </si>
  <si>
    <t>Jigar</t>
  </si>
  <si>
    <t>Dhruba Jyoti Das</t>
  </si>
  <si>
    <t>Anjeela</t>
  </si>
  <si>
    <t>archit</t>
  </si>
  <si>
    <t>Arjun Sen</t>
  </si>
  <si>
    <t>Divya Devkar</t>
  </si>
  <si>
    <t>Vaishnavi Sonker</t>
  </si>
  <si>
    <t>Sai raj</t>
  </si>
  <si>
    <t>Mohammed.afsar</t>
  </si>
  <si>
    <t>Dongay Rajasekhar Panda</t>
  </si>
  <si>
    <t>Harshit Rajoriya</t>
  </si>
  <si>
    <t>shekar</t>
  </si>
  <si>
    <t>Steve F.</t>
  </si>
  <si>
    <t>Daipayan Mondal</t>
  </si>
  <si>
    <t>Naveen Reddy</t>
  </si>
  <si>
    <t>Prabhat Singh</t>
  </si>
  <si>
    <t>Velir</t>
  </si>
  <si>
    <t>Dileep Venigalla</t>
  </si>
  <si>
    <t>chakrapani p</t>
  </si>
  <si>
    <t>kuldip teli</t>
  </si>
  <si>
    <t>Shanky</t>
  </si>
  <si>
    <t>Rama</t>
  </si>
  <si>
    <t>Saurabh Srivastava</t>
  </si>
  <si>
    <t>Vineeth G</t>
  </si>
  <si>
    <t>Meghnad</t>
  </si>
  <si>
    <t>Partha Dey</t>
  </si>
  <si>
    <t>JAIDEV CHOUDHARY</t>
  </si>
  <si>
    <t>Mayank Singh</t>
  </si>
  <si>
    <t>JeneZ</t>
  </si>
  <si>
    <t>chetan kamerkar</t>
  </si>
  <si>
    <t>Gangadhar</t>
  </si>
  <si>
    <t>Samar Kumar Das</t>
  </si>
  <si>
    <t>Jamshed</t>
  </si>
  <si>
    <t>Jitendra Prajapati</t>
  </si>
  <si>
    <t>Om Parkash Gagneja</t>
  </si>
  <si>
    <t>Pavitra S</t>
  </si>
  <si>
    <t>Dona Sreekumar</t>
  </si>
  <si>
    <t>Souryajit Swain</t>
  </si>
  <si>
    <t>Shreevathsa NC</t>
  </si>
  <si>
    <t>paul</t>
  </si>
  <si>
    <t>Atif</t>
  </si>
  <si>
    <t>AISHWARYA</t>
  </si>
  <si>
    <t>Santosh Verma</t>
  </si>
  <si>
    <t>Saravanan</t>
  </si>
  <si>
    <t>Dr Sandeep Rana</t>
  </si>
  <si>
    <t>Bal singh</t>
  </si>
  <si>
    <t>Ashokrajan</t>
  </si>
  <si>
    <t>Anirudh</t>
  </si>
  <si>
    <t>NIL</t>
  </si>
  <si>
    <t>MaGe</t>
  </si>
  <si>
    <t>Ajit Kumar Rai</t>
  </si>
  <si>
    <t>Tanankirambabu</t>
  </si>
  <si>
    <t>Mohammed amaan</t>
  </si>
  <si>
    <t>ashish bajaj</t>
  </si>
  <si>
    <t>SUMIT KUJUR</t>
  </si>
  <si>
    <t>Yajnesh</t>
  </si>
  <si>
    <t>Raj Kishor Singh</t>
  </si>
  <si>
    <t>Tanu</t>
  </si>
  <si>
    <t>THENNARASU</t>
  </si>
  <si>
    <t>Gatij saini</t>
  </si>
  <si>
    <t>uday</t>
  </si>
  <si>
    <t>Akshat Sharma</t>
  </si>
  <si>
    <t>pramod b.</t>
  </si>
  <si>
    <t>deepank Sonwal</t>
  </si>
  <si>
    <t>Prajwala</t>
  </si>
  <si>
    <t>Manikandan</t>
  </si>
  <si>
    <t>Abdul Kadhar</t>
  </si>
  <si>
    <t>Anil Verma</t>
  </si>
  <si>
    <t>Mahesh kumar</t>
  </si>
  <si>
    <t>SATBIR SINGH</t>
  </si>
  <si>
    <t>Aditya Jha</t>
  </si>
  <si>
    <t>Aman dhiman</t>
  </si>
  <si>
    <t>RAMLAL Khadav</t>
  </si>
  <si>
    <t>Jagan</t>
  </si>
  <si>
    <t>Karthikeyan.T</t>
  </si>
  <si>
    <t>B Suersh</t>
  </si>
  <si>
    <t>Abdul Moiz</t>
  </si>
  <si>
    <t>Rupesh Patil</t>
  </si>
  <si>
    <t>Devashis</t>
  </si>
  <si>
    <t>Amruth Ramesh</t>
  </si>
  <si>
    <t>ALOK NATH</t>
  </si>
  <si>
    <t>Santosh Bharathan</t>
  </si>
  <si>
    <t>Hemant W</t>
  </si>
  <si>
    <t>Abner F.</t>
  </si>
  <si>
    <t>Ankita Dwivedi</t>
  </si>
  <si>
    <t>Malathi Alunkar</t>
  </si>
  <si>
    <t>Shubhamâ™Ž</t>
  </si>
  <si>
    <t>Oishi Basak</t>
  </si>
  <si>
    <t>Dhananjay Sevalkar</t>
  </si>
  <si>
    <t>Manohar salave</t>
  </si>
  <si>
    <t>Kareti Naveen</t>
  </si>
  <si>
    <t>Thukkaram</t>
  </si>
  <si>
    <t>Vishnu</t>
  </si>
  <si>
    <t>Vyshnav g nair</t>
  </si>
  <si>
    <t>Vijaya lakshmi</t>
  </si>
  <si>
    <t>Dileepkumar</t>
  </si>
  <si>
    <t>AJAY KUMAR</t>
  </si>
  <si>
    <t>Amit sahu</t>
  </si>
  <si>
    <t>sarangam guru prasad</t>
  </si>
  <si>
    <t>Aniruddha Mahamuni</t>
  </si>
  <si>
    <t>Naresh kumar</t>
  </si>
  <si>
    <t>Meet Rana</t>
  </si>
  <si>
    <t>Anoopranta</t>
  </si>
  <si>
    <t>Rushikesh T Warade.</t>
  </si>
  <si>
    <t>Priyesh</t>
  </si>
  <si>
    <t>sushil</t>
  </si>
  <si>
    <t>Suhail Kazmi</t>
  </si>
  <si>
    <t>Shivam Kagda</t>
  </si>
  <si>
    <t>R.Srinivasaraghavan</t>
  </si>
  <si>
    <t>NiTiL KUMAR/SUMIT KUMAR MAURYA</t>
  </si>
  <si>
    <t>Mohammed S.</t>
  </si>
  <si>
    <t>Rupesh</t>
  </si>
  <si>
    <t>Iswar prasad kar</t>
  </si>
  <si>
    <t>Giribabu</t>
  </si>
  <si>
    <t>Rajasekhar</t>
  </si>
  <si>
    <t>Dimpal</t>
  </si>
  <si>
    <t>rajat kumar</t>
  </si>
  <si>
    <t>akanksha</t>
  </si>
  <si>
    <t>Noone</t>
  </si>
  <si>
    <t>Hemavaraprasad</t>
  </si>
  <si>
    <t>Sachin Katyal</t>
  </si>
  <si>
    <t>BUNGA DINESH</t>
  </si>
  <si>
    <t>VK</t>
  </si>
  <si>
    <t>Siddhi Prabhudesai</t>
  </si>
  <si>
    <t>Prashant Nair</t>
  </si>
  <si>
    <t>Srihare</t>
  </si>
  <si>
    <t>Nikhil Upadhyay</t>
  </si>
  <si>
    <t>Harry Thakur</t>
  </si>
  <si>
    <t>Deepak ojha</t>
  </si>
  <si>
    <t>Ishwar Singh Sankhla</t>
  </si>
  <si>
    <t>sai k.</t>
  </si>
  <si>
    <t>Prathmesh Acharekar</t>
  </si>
  <si>
    <t>T-y</t>
  </si>
  <si>
    <t>Jasmin Gosrani</t>
  </si>
  <si>
    <t>Muzafar</t>
  </si>
  <si>
    <t>Jeeshan</t>
  </si>
  <si>
    <t>Siddhant</t>
  </si>
  <si>
    <t>Amaan Shaikh</t>
  </si>
  <si>
    <t>Nishant Bhandari</t>
  </si>
  <si>
    <t>jagdeep</t>
  </si>
  <si>
    <t>Shrek'O</t>
  </si>
  <si>
    <t>goutham</t>
  </si>
  <si>
    <t>Subhadeep Ghosh</t>
  </si>
  <si>
    <t>Dr. Rinchin</t>
  </si>
  <si>
    <t>Priyanka Devaraj</t>
  </si>
  <si>
    <t>Yasinlove</t>
  </si>
  <si>
    <t>Anand Patel</t>
  </si>
  <si>
    <t>bhaskar</t>
  </si>
  <si>
    <t>MUHAMMAD ALAU DIN</t>
  </si>
  <si>
    <t>Mantu kumar Sahoo</t>
  </si>
  <si>
    <t>anurag</t>
  </si>
  <si>
    <t>Nirmal Singh</t>
  </si>
  <si>
    <t>Vikas Keshavrao Vanave</t>
  </si>
  <si>
    <t>K. Sarath</t>
  </si>
  <si>
    <t>Abid Hossain</t>
  </si>
  <si>
    <t>Mahesh Kumar</t>
  </si>
  <si>
    <t>Vinay Kumar Sadhula</t>
  </si>
  <si>
    <t>Ranit Barman</t>
  </si>
  <si>
    <t>Ravi Singh</t>
  </si>
  <si>
    <t>Karan Rai</t>
  </si>
  <si>
    <t>Amol kale</t>
  </si>
  <si>
    <t>Sankar Prasad Dutta</t>
  </si>
  <si>
    <t>Prabhat Chaudhary</t>
  </si>
  <si>
    <t>Anil Kumar.M</t>
  </si>
  <si>
    <t>Prateek</t>
  </si>
  <si>
    <t>Nilkanth</t>
  </si>
  <si>
    <t>AmazonCustomer99</t>
  </si>
  <si>
    <t>Harjot Shah Singh</t>
  </si>
  <si>
    <t>Advisor</t>
  </si>
  <si>
    <t>Nitin Pahwa</t>
  </si>
  <si>
    <t>Sweta B.</t>
  </si>
  <si>
    <t>YUGANTIKA</t>
  </si>
  <si>
    <t>Anindita Dhar</t>
  </si>
  <si>
    <t>hari</t>
  </si>
  <si>
    <t>G Manohar Reddy</t>
  </si>
  <si>
    <t>Shubham gandhi</t>
  </si>
  <si>
    <t>Satyam Kumar</t>
  </si>
  <si>
    <t>Renjith Harilal</t>
  </si>
  <si>
    <t>Anirban</t>
  </si>
  <si>
    <t>Abhi Khaire</t>
  </si>
  <si>
    <t>Sachin</t>
  </si>
  <si>
    <t>Tanisha bhoir</t>
  </si>
  <si>
    <t>Jitendra vishwakarma</t>
  </si>
  <si>
    <t>Archana</t>
  </si>
  <si>
    <t>NILESH</t>
  </si>
  <si>
    <t>Deepak Rathod</t>
  </si>
  <si>
    <t>Yash L.</t>
  </si>
  <si>
    <t>Salai Mani</t>
  </si>
  <si>
    <t>Sumasree Atmakur</t>
  </si>
  <si>
    <t>Alainoreo</t>
  </si>
  <si>
    <t>Mr. Kamalakanta Nayak</t>
  </si>
  <si>
    <t>Shaik John Saida</t>
  </si>
  <si>
    <t>Nilay Kambli</t>
  </si>
  <si>
    <t>Harsh Kumar Shrivastava</t>
  </si>
  <si>
    <t>Tamzid Hasa Dipu</t>
  </si>
  <si>
    <t>Yatin</t>
  </si>
  <si>
    <t>Arty</t>
  </si>
  <si>
    <t>Anoop Chandran</t>
  </si>
  <si>
    <t>jagdish</t>
  </si>
  <si>
    <t>Gore Sampat</t>
  </si>
  <si>
    <t>Shivsingh Saini</t>
  </si>
  <si>
    <t>Shanti Lal Tailor</t>
  </si>
  <si>
    <t>Vansh Sharma</t>
  </si>
  <si>
    <t>Abhay Tyagi</t>
  </si>
  <si>
    <t>Vishal Kapdi</t>
  </si>
  <si>
    <t>Sneha Suyal</t>
  </si>
  <si>
    <t>Maheswaran</t>
  </si>
  <si>
    <t>Vamsi Mohan</t>
  </si>
  <si>
    <t>arya</t>
  </si>
  <si>
    <t>Nisha</t>
  </si>
  <si>
    <t>CSK_OFFICIAL</t>
  </si>
  <si>
    <t>hiba</t>
  </si>
  <si>
    <t>Rajan Raju</t>
  </si>
  <si>
    <t>Ajay K.</t>
  </si>
  <si>
    <t>Neki Bijarnia</t>
  </si>
  <si>
    <t>Sahil Gupta</t>
  </si>
  <si>
    <t>sarlongki ingti</t>
  </si>
  <si>
    <t>Aaman Bhat</t>
  </si>
  <si>
    <t>Prateek Jain</t>
  </si>
  <si>
    <t>shubham</t>
  </si>
  <si>
    <t>Ahsan Shaikh</t>
  </si>
  <si>
    <t>Munish waran</t>
  </si>
  <si>
    <t>Lalitaroat060682@gmail.co</t>
  </si>
  <si>
    <t>Nancy Arulraj</t>
  </si>
  <si>
    <t>Nevil Gandhi</t>
  </si>
  <si>
    <t>ANUSAYA KAR</t>
  </si>
  <si>
    <t>Sathish</t>
  </si>
  <si>
    <t>Sohrab Raj</t>
  </si>
  <si>
    <t>praveen</t>
  </si>
  <si>
    <t>Sandip Ghosh</t>
  </si>
  <si>
    <t>Ashutosh Suryavanshi</t>
  </si>
  <si>
    <t>Bhupesh</t>
  </si>
  <si>
    <t>Hardik</t>
  </si>
  <si>
    <t>KRISHNA PRASAD VL</t>
  </si>
  <si>
    <t>Sagar Bhalerao</t>
  </si>
  <si>
    <t>Mustafa</t>
  </si>
  <si>
    <t>Parminder</t>
  </si>
  <si>
    <t>apoorva</t>
  </si>
  <si>
    <t>Mathivanan</t>
  </si>
  <si>
    <t>dhruvi</t>
  </si>
  <si>
    <t>Sujal Negi</t>
  </si>
  <si>
    <t>NAGARAJAN</t>
  </si>
  <si>
    <t>Sreenath</t>
  </si>
  <si>
    <t>Waseemakram</t>
  </si>
  <si>
    <t>Shivi</t>
  </si>
  <si>
    <t>Adnan Malik</t>
  </si>
  <si>
    <t>Arun Kalkunte</t>
  </si>
  <si>
    <t>Dhanush</t>
  </si>
  <si>
    <t>Shiva sai</t>
  </si>
  <si>
    <t>Moumita Bhanja</t>
  </si>
  <si>
    <t>Nagaraj S H</t>
  </si>
  <si>
    <t>Maneesh Mathew</t>
  </si>
  <si>
    <t>PTS</t>
  </si>
  <si>
    <t>Jitesh Patil</t>
  </si>
  <si>
    <t>Ab</t>
  </si>
  <si>
    <t>Badri Prashanth</t>
  </si>
  <si>
    <t>VIJAYAKUMAR</t>
  </si>
  <si>
    <t>sanjocherian</t>
  </si>
  <si>
    <t>Ajit Srivastava</t>
  </si>
  <si>
    <t>praosv</t>
  </si>
  <si>
    <t>Rushab</t>
  </si>
  <si>
    <t>Nilesh Suthar</t>
  </si>
  <si>
    <t>Amit L.</t>
  </si>
  <si>
    <t>Rakesh Gupta</t>
  </si>
  <si>
    <t>Gojo Satoru</t>
  </si>
  <si>
    <t>NOORUL RILWAN</t>
  </si>
  <si>
    <t>hrithik</t>
  </si>
  <si>
    <t>satyanarayana</t>
  </si>
  <si>
    <t>Tanishq</t>
  </si>
  <si>
    <t>Debasish Saha</t>
  </si>
  <si>
    <t>Anu Manoj</t>
  </si>
  <si>
    <t>Prasad</t>
  </si>
  <si>
    <t>Kranti Telgote</t>
  </si>
  <si>
    <t>Sandeep Shriyan</t>
  </si>
  <si>
    <t>DIPSUNDAR MAJHI</t>
  </si>
  <si>
    <t>Rahul Nandwana</t>
  </si>
  <si>
    <t>Swetapadma panda</t>
  </si>
  <si>
    <t>Ashish</t>
  </si>
  <si>
    <t>Manroop S.</t>
  </si>
  <si>
    <t>Sharan Yeddula</t>
  </si>
  <si>
    <t>Kapil kumar</t>
  </si>
  <si>
    <t>Rajendra K Jadhav</t>
  </si>
  <si>
    <t>Nazaf beg</t>
  </si>
  <si>
    <t>Jose Febin</t>
  </si>
  <si>
    <t>suresh gaur</t>
  </si>
  <si>
    <t>Rinku Barota</t>
  </si>
  <si>
    <t>Jagdish Joshi</t>
  </si>
  <si>
    <t>Abhinay Kanth D M</t>
  </si>
  <si>
    <t>Aadi Raj Uthup</t>
  </si>
  <si>
    <t>Kiran das</t>
  </si>
  <si>
    <t>Santosh Bakare</t>
  </si>
  <si>
    <t>Suman Sharma</t>
  </si>
  <si>
    <t>Mukul Ghosalkar</t>
  </si>
  <si>
    <t>R. V</t>
  </si>
  <si>
    <t>Deepak kumar</t>
  </si>
  <si>
    <t>Nikhil Dalvi</t>
  </si>
  <si>
    <t>HIMANSHU JOSHIYARA</t>
  </si>
  <si>
    <t>Akanksha Srivastava</t>
  </si>
  <si>
    <t>Sathees</t>
  </si>
  <si>
    <t>Vishal shah</t>
  </si>
  <si>
    <t>Sameer</t>
  </si>
  <si>
    <t>Joshilla P.</t>
  </si>
  <si>
    <t>Sunil Govind Jawale</t>
  </si>
  <si>
    <t>Pawan kumar</t>
  </si>
  <si>
    <t>C.Rajeshkannan</t>
  </si>
  <si>
    <t>Manisha tyagi</t>
  </si>
  <si>
    <t>Wizzy</t>
  </si>
  <si>
    <t>Dheeraj</t>
  </si>
  <si>
    <t>SMD FAYAZ</t>
  </si>
  <si>
    <t>M.suneetha</t>
  </si>
  <si>
    <t>ameer A.</t>
  </si>
  <si>
    <t>Manoj Kelwade</t>
  </si>
  <si>
    <t>milind</t>
  </si>
  <si>
    <t>Shivraj p.</t>
  </si>
  <si>
    <t>SYED SHABEENA</t>
  </si>
  <si>
    <t>Faizalmalek</t>
  </si>
  <si>
    <t>Varun Nair</t>
  </si>
  <si>
    <t>Chetan</t>
  </si>
  <si>
    <t>lattaben parikh</t>
  </si>
  <si>
    <t>Simran</t>
  </si>
  <si>
    <t>Majid khan</t>
  </si>
  <si>
    <t>Harshil Sheth</t>
  </si>
  <si>
    <t>Aman Verma</t>
  </si>
  <si>
    <t>Nitendra Rohit</t>
  </si>
  <si>
    <t>Prerana Wagle</t>
  </si>
  <si>
    <t>Sreenadh Raveendran</t>
  </si>
  <si>
    <t>Jaiba</t>
  </si>
  <si>
    <t>Bristidev Burman</t>
  </si>
  <si>
    <t>P VENKATESH</t>
  </si>
  <si>
    <t>D.Dutta</t>
  </si>
  <si>
    <t>Swapnil Patil</t>
  </si>
  <si>
    <t>Manikanta</t>
  </si>
  <si>
    <t>D MANJUNATHAN</t>
  </si>
  <si>
    <t>Kirti Sardana</t>
  </si>
  <si>
    <t>Daactr</t>
  </si>
  <si>
    <t>Shubh</t>
  </si>
  <si>
    <t>Mayank K.</t>
  </si>
  <si>
    <t>Saakshi Pratishruti</t>
  </si>
  <si>
    <t>ANKIT</t>
  </si>
  <si>
    <t>hussain khan pattan</t>
  </si>
  <si>
    <t>Sean m.</t>
  </si>
  <si>
    <t>Medha Garg</t>
  </si>
  <si>
    <t>DEEPAN CHAKRAVARTHI R</t>
  </si>
  <si>
    <t>HARIHARAN M</t>
  </si>
  <si>
    <t>IQ</t>
  </si>
  <si>
    <t>Tessy George</t>
  </si>
  <si>
    <t>Aman Rizvi</t>
  </si>
  <si>
    <t>Arijit Mishra</t>
  </si>
  <si>
    <t>MOHAMMED JAHANGIR</t>
  </si>
  <si>
    <t>pranav</t>
  </si>
  <si>
    <t>SHANKAR</t>
  </si>
  <si>
    <t>thirumaran</t>
  </si>
  <si>
    <t>purti</t>
  </si>
  <si>
    <t>antony93</t>
  </si>
  <si>
    <t>GopiKrishnan</t>
  </si>
  <si>
    <t>S.md riyas</t>
  </si>
  <si>
    <t>suhail khan</t>
  </si>
  <si>
    <t>VIVEK KUMAR</t>
  </si>
  <si>
    <t>Subba Rao</t>
  </si>
  <si>
    <t>Sumedh</t>
  </si>
  <si>
    <t>MK</t>
  </si>
  <si>
    <t>Ranjan S.</t>
  </si>
  <si>
    <t>Trx</t>
  </si>
  <si>
    <t>Misika</t>
  </si>
  <si>
    <t>sourabh chatterjee</t>
  </si>
  <si>
    <t>parth</t>
  </si>
  <si>
    <t>basnayee</t>
  </si>
  <si>
    <t>Dr Jerrish A Jose</t>
  </si>
  <si>
    <t>Sheetal</t>
  </si>
  <si>
    <t>DADA</t>
  </si>
  <si>
    <t>Tanmay</t>
  </si>
  <si>
    <t>Bala chalapathi</t>
  </si>
  <si>
    <t>hamid</t>
  </si>
  <si>
    <t>MOHAMED ISMAIL</t>
  </si>
  <si>
    <t>Chandni verma</t>
  </si>
  <si>
    <t>Bipul s.</t>
  </si>
  <si>
    <t>Nigen das</t>
  </si>
  <si>
    <t>Ranjit N</t>
  </si>
  <si>
    <t>yogesh kumar</t>
  </si>
  <si>
    <t>ANIRBAN GANGULY</t>
  </si>
  <si>
    <t>Patan</t>
  </si>
  <si>
    <t>Abhijeet Padave</t>
  </si>
  <si>
    <t>Saunak</t>
  </si>
  <si>
    <t>RAJA PANDIAN</t>
  </si>
  <si>
    <t>Bhabagrahi Panda</t>
  </si>
  <si>
    <t>MJ</t>
  </si>
  <si>
    <t>SOHAM B.</t>
  </si>
  <si>
    <t>Marion Noble</t>
  </si>
  <si>
    <t>J. M. V</t>
  </si>
  <si>
    <t>Subhra S.</t>
  </si>
  <si>
    <t>Omkar</t>
  </si>
  <si>
    <t>Varun George</t>
  </si>
  <si>
    <t>Atul Anand</t>
  </si>
  <si>
    <t>Rajkumar</t>
  </si>
  <si>
    <t>kamal</t>
  </si>
  <si>
    <t>Mehul Solanki</t>
  </si>
  <si>
    <t>MAHENDRAN</t>
  </si>
  <si>
    <t>Sundar</t>
  </si>
  <si>
    <t>Pankaj Bhatt</t>
  </si>
  <si>
    <t>Dipanshu Kr Biswas</t>
  </si>
  <si>
    <t>Jeet Jangam</t>
  </si>
  <si>
    <t>Ekta</t>
  </si>
  <si>
    <t>subhabrata paul</t>
  </si>
  <si>
    <t>Anurag kumar</t>
  </si>
  <si>
    <t>Manish B.</t>
  </si>
  <si>
    <t>Shreyas</t>
  </si>
  <si>
    <t>Arjun Thomas</t>
  </si>
  <si>
    <t>Sachin Yadav</t>
  </si>
  <si>
    <t>Karthikeya Reddy</t>
  </si>
  <si>
    <t>Anku kumar</t>
  </si>
  <si>
    <t>Sagar kate</t>
  </si>
  <si>
    <t>Manoj Nagabhairu</t>
  </si>
  <si>
    <t>Mohammed kabeer</t>
  </si>
  <si>
    <t>umar_ _mohammad</t>
  </si>
  <si>
    <t>sam chauhan</t>
  </si>
  <si>
    <t>Tyson D'costa</t>
  </si>
  <si>
    <t>Nevith Gowda</t>
  </si>
  <si>
    <t>Abhishek K V</t>
  </si>
  <si>
    <t>Vishal Bhardwaj</t>
  </si>
  <si>
    <t>Parvathi M.K</t>
  </si>
  <si>
    <t>swaraj</t>
  </si>
  <si>
    <t>Simi</t>
  </si>
  <si>
    <t>Rajneesh Kumar</t>
  </si>
  <si>
    <t>Bhagaban badatiya</t>
  </si>
  <si>
    <t>eps</t>
  </si>
  <si>
    <t>devaraj</t>
  </si>
  <si>
    <t>MANAN DANI</t>
  </si>
  <si>
    <t>Gourab Kumar Patro</t>
  </si>
  <si>
    <t>tuhina mamotaz</t>
  </si>
  <si>
    <t>jeevesh parag</t>
  </si>
  <si>
    <t>Sujata deva</t>
  </si>
  <si>
    <t>subham dey</t>
  </si>
  <si>
    <t>Mehar Bano</t>
  </si>
  <si>
    <t>Gautam Ghorawat</t>
  </si>
  <si>
    <t>Krishna S Mohan</t>
  </si>
  <si>
    <t>Jatin Patel</t>
  </si>
  <si>
    <t>Izhar Aazmi</t>
  </si>
  <si>
    <t>Thambusamy</t>
  </si>
  <si>
    <t>Uttam saha</t>
  </si>
  <si>
    <t>shaiksha vallii</t>
  </si>
  <si>
    <t>sandy</t>
  </si>
  <si>
    <t>Godfrey Mathais</t>
  </si>
  <si>
    <t>Ashish kumar</t>
  </si>
  <si>
    <t>SAFEER SHAMSUDEEN</t>
  </si>
  <si>
    <t>SJ</t>
  </si>
  <si>
    <t>Aveek K. Upadhyay</t>
  </si>
  <si>
    <t>Arghya Roy</t>
  </si>
  <si>
    <t>Harshil</t>
  </si>
  <si>
    <t>Udaya Kiran Mutnuru</t>
  </si>
  <si>
    <t>RahulAravind</t>
  </si>
  <si>
    <t>dk yadav</t>
  </si>
  <si>
    <t>MUKESH KUMAR VERMA</t>
  </si>
  <si>
    <t>Shaikh Shahalam</t>
  </si>
  <si>
    <t>sushilkumar dubey</t>
  </si>
  <si>
    <t>Roshan Narendra Raut</t>
  </si>
  <si>
    <t>Deepak thakur</t>
  </si>
  <si>
    <t>Aappashaeb Barsale</t>
  </si>
  <si>
    <t>Jigar panchal</t>
  </si>
  <si>
    <t>NOOR MOHAMMAD</t>
  </si>
  <si>
    <t>Vikash R.</t>
  </si>
  <si>
    <t>Muscledark</t>
  </si>
  <si>
    <t>A.Misra</t>
  </si>
  <si>
    <t>Alagesh S</t>
  </si>
  <si>
    <t>Qazi a.</t>
  </si>
  <si>
    <t>Kriinaa</t>
  </si>
  <si>
    <t>Manivannan</t>
  </si>
  <si>
    <t>Santosh kapoor</t>
  </si>
  <si>
    <t>nidhi</t>
  </si>
  <si>
    <t>Anshuma</t>
  </si>
  <si>
    <t>Ram K</t>
  </si>
  <si>
    <t>Ankush</t>
  </si>
  <si>
    <t>Viswanathan</t>
  </si>
  <si>
    <t>Sanchita Mandal</t>
  </si>
  <si>
    <t>Malhotra A.</t>
  </si>
  <si>
    <t>Roy</t>
  </si>
  <si>
    <t>ravi verma</t>
  </si>
  <si>
    <t>Pravi Gupta</t>
  </si>
  <si>
    <t>Richard</t>
  </si>
  <si>
    <t>Venkatesan</t>
  </si>
  <si>
    <t>shakeel ahmad</t>
  </si>
  <si>
    <t>Mohd Kaif</t>
  </si>
  <si>
    <t>sakshi jolly</t>
  </si>
  <si>
    <t>Nitin Agarwal</t>
  </si>
  <si>
    <t>Nadini</t>
  </si>
  <si>
    <t>Rolan B.</t>
  </si>
  <si>
    <t>Gourav Choudhrani</t>
  </si>
  <si>
    <t>Mustak ali</t>
  </si>
  <si>
    <t>Pankaj solanki</t>
  </si>
  <si>
    <t>yemcee1954</t>
  </si>
  <si>
    <t>Shekh ismail</t>
  </si>
  <si>
    <t>Mukta</t>
  </si>
  <si>
    <t>Penchalbabu</t>
  </si>
  <si>
    <t>Rajesh Martis</t>
  </si>
  <si>
    <t>priyanka Gowda</t>
  </si>
  <si>
    <t>Velmurugan</t>
  </si>
  <si>
    <t>Sowdesh K.</t>
  </si>
  <si>
    <t>Kumar</t>
  </si>
  <si>
    <t>Vinod kumar</t>
  </si>
  <si>
    <t>Jayan Menon</t>
  </si>
  <si>
    <t>shaan bishwas</t>
  </si>
  <si>
    <t>Anirvan Kule</t>
  </si>
  <si>
    <t>Tannu Mahanand</t>
  </si>
  <si>
    <t>Sunil Sharma</t>
  </si>
  <si>
    <t>Anuja Lad</t>
  </si>
  <si>
    <t>Sankar Agarwal</t>
  </si>
  <si>
    <t>Jophin Joseph</t>
  </si>
  <si>
    <t>Shanti Devi</t>
  </si>
  <si>
    <t>Amol B</t>
  </si>
  <si>
    <t>shamsher alam</t>
  </si>
  <si>
    <t>Ravi Shankar Sharma</t>
  </si>
  <si>
    <t>Monesh</t>
  </si>
  <si>
    <t>mohammed Junaid</t>
  </si>
  <si>
    <t>Sachin Singri</t>
  </si>
  <si>
    <t>Rajat</t>
  </si>
  <si>
    <t>Ashray Tyagi</t>
  </si>
  <si>
    <t>Ritesh</t>
  </si>
  <si>
    <t>RAMESH BABU K</t>
  </si>
  <si>
    <t>AstroQueen</t>
  </si>
  <si>
    <t>Vishal Salian</t>
  </si>
  <si>
    <t>Doctor</t>
  </si>
  <si>
    <t>raj y.</t>
  </si>
  <si>
    <t>Mihir Deshpande</t>
  </si>
  <si>
    <t>sejal ghuge</t>
  </si>
  <si>
    <t>SM</t>
  </si>
  <si>
    <t>Mallikarjun Patil</t>
  </si>
  <si>
    <t>Vigneshvikiy</t>
  </si>
  <si>
    <t>Payal</t>
  </si>
  <si>
    <t>N. Lalhunchhungi</t>
  </si>
  <si>
    <t>Ramakhilavan</t>
  </si>
  <si>
    <t>Narender</t>
  </si>
  <si>
    <t>Kotteeswaran K</t>
  </si>
  <si>
    <t>Gaurav Chauhan</t>
  </si>
  <si>
    <t>ullas</t>
  </si>
  <si>
    <t>Vetri</t>
  </si>
  <si>
    <t>Sudhir Kumar saxena</t>
  </si>
  <si>
    <t>Ashay Arun Sawant</t>
  </si>
  <si>
    <t>Sahin</t>
  </si>
  <si>
    <t>Thulasiraman</t>
  </si>
  <si>
    <t>Rubel</t>
  </si>
  <si>
    <t>kuldeep</t>
  </si>
  <si>
    <t>Jaswinder ali</t>
  </si>
  <si>
    <t>Akhil thukral</t>
  </si>
  <si>
    <t>vivek vinod</t>
  </si>
  <si>
    <t>robin mohanty</t>
  </si>
  <si>
    <t>Sadique a.</t>
  </si>
  <si>
    <t>Harsh</t>
  </si>
  <si>
    <t>rajat</t>
  </si>
  <si>
    <t>Janardhanam</t>
  </si>
  <si>
    <t>Dileep</t>
  </si>
  <si>
    <t>Sharath N</t>
  </si>
  <si>
    <t>Himanshu Singh</t>
  </si>
  <si>
    <t>Bijin Kurien</t>
  </si>
  <si>
    <t>Surender Kumar</t>
  </si>
  <si>
    <t>Sahil K</t>
  </si>
  <si>
    <t>Debasish Bhukta</t>
  </si>
  <si>
    <t>Swastik Suman Sahu</t>
  </si>
  <si>
    <t>immort4l</t>
  </si>
  <si>
    <t>SB</t>
  </si>
  <si>
    <t>Sitaram</t>
  </si>
  <si>
    <t>Suprith</t>
  </si>
  <si>
    <t>FAIBI INDIA</t>
  </si>
  <si>
    <t>Mohammed Suhail</t>
  </si>
  <si>
    <t>GVR</t>
  </si>
  <si>
    <t>Sujili v</t>
  </si>
  <si>
    <t>Paras Jain</t>
  </si>
  <si>
    <t>supreeth achar</t>
  </si>
  <si>
    <t>Anthony S.</t>
  </si>
  <si>
    <t>SUMAN SEN</t>
  </si>
  <si>
    <t>Wellwisher</t>
  </si>
  <si>
    <t>Richa</t>
  </si>
  <si>
    <t>PREMAL H. SHAH</t>
  </si>
  <si>
    <t>Amol Sangolkar</t>
  </si>
  <si>
    <t>Abhishek Bairagi</t>
  </si>
  <si>
    <t>Somu</t>
  </si>
  <si>
    <t>Bernard Rocha</t>
  </si>
  <si>
    <t>Naman kumar</t>
  </si>
  <si>
    <t>Datta Dhanwate</t>
  </si>
  <si>
    <t>Prabhanjan</t>
  </si>
  <si>
    <t>Chittiprolu Ramya</t>
  </si>
  <si>
    <t>Litu prasada mahanty</t>
  </si>
  <si>
    <t>Harshwardhan shinde</t>
  </si>
  <si>
    <t>aamtech2</t>
  </si>
  <si>
    <t>Apurv G.</t>
  </si>
  <si>
    <t>Ram Gopal</t>
  </si>
  <si>
    <t>Prime Customer</t>
  </si>
  <si>
    <t>rajiv</t>
  </si>
  <si>
    <t>DEEPESH SINGH</t>
  </si>
  <si>
    <t>Neeraj Kumar</t>
  </si>
  <si>
    <t>Deergha Arora</t>
  </si>
  <si>
    <t>Krishnadevsinh S Gohil</t>
  </si>
  <si>
    <t>T.Y.W...</t>
  </si>
  <si>
    <t>Kapil Soni</t>
  </si>
  <si>
    <t>devi dan singh</t>
  </si>
  <si>
    <t>Rupesh Chaundkar</t>
  </si>
  <si>
    <t>Aniket</t>
  </si>
  <si>
    <t>Suresh jaat</t>
  </si>
  <si>
    <t>Mahesh E</t>
  </si>
  <si>
    <t>amaz vivid buyer</t>
  </si>
  <si>
    <t>VINOTH KUMAR</t>
  </si>
  <si>
    <t>Vishal Trivedi</t>
  </si>
  <si>
    <t>Ravi Shanker</t>
  </si>
  <si>
    <t>Kirubanand</t>
  </si>
  <si>
    <t>Suman Kumar Das</t>
  </si>
  <si>
    <t>Adwait Kulkarni</t>
  </si>
  <si>
    <t>Sarvdeo Pandey</t>
  </si>
  <si>
    <t>Dulal Roy</t>
  </si>
  <si>
    <t>Sakthi</t>
  </si>
  <si>
    <t>Amarjit Sarma</t>
  </si>
  <si>
    <t>Sahil Kamboj</t>
  </si>
  <si>
    <t>narsatya</t>
  </si>
  <si>
    <t>Jose Amicattu</t>
  </si>
  <si>
    <t>Vignesh Elango</t>
  </si>
  <si>
    <t>Dheeraj jha</t>
  </si>
  <si>
    <t>Asfal A.</t>
  </si>
  <si>
    <t>Liyaqat Ali Diwan</t>
  </si>
  <si>
    <t>Ak</t>
  </si>
  <si>
    <t>Jitesh</t>
  </si>
  <si>
    <t>anil</t>
  </si>
  <si>
    <t>Umpo</t>
  </si>
  <si>
    <t>G'DAS ENTERPRISES</t>
  </si>
  <si>
    <t>Neetu</t>
  </si>
  <si>
    <t>Vaibhav Adsul</t>
  </si>
  <si>
    <t>Alok</t>
  </si>
  <si>
    <t>Anindya</t>
  </si>
  <si>
    <t>Jacob angami</t>
  </si>
  <si>
    <t>Dillip</t>
  </si>
  <si>
    <t>RAJIV D.</t>
  </si>
  <si>
    <t>Antony Gruz</t>
  </si>
  <si>
    <t>ajay</t>
  </si>
  <si>
    <t>Sujoy Paul</t>
  </si>
  <si>
    <t>Sanjeet Tudu</t>
  </si>
  <si>
    <t>Kartik Pandey</t>
  </si>
  <si>
    <t>Aditya</t>
  </si>
  <si>
    <t>Saleem Kumar</t>
  </si>
  <si>
    <t>A Sinha</t>
  </si>
  <si>
    <t>mohsin</t>
  </si>
  <si>
    <t>Shashank S Tambe</t>
  </si>
  <si>
    <t>Udayakumar R.</t>
  </si>
  <si>
    <t>Samson Sirla</t>
  </si>
  <si>
    <t>Nitish Varshney</t>
  </si>
  <si>
    <t>Bhuvana</t>
  </si>
  <si>
    <t>kaaju</t>
  </si>
  <si>
    <t>rakesh a.</t>
  </si>
  <si>
    <t>Priti Sahu</t>
  </si>
  <si>
    <t>Sumitha</t>
  </si>
  <si>
    <t>Aditya Mondkar</t>
  </si>
  <si>
    <t>Pawan Sharma</t>
  </si>
  <si>
    <t>Vivek Prakash nakkeeran</t>
  </si>
  <si>
    <t>Nishant Mridha</t>
  </si>
  <si>
    <t>Rajlaxmi</t>
  </si>
  <si>
    <t>babanna</t>
  </si>
  <si>
    <t>Satish Golani</t>
  </si>
  <si>
    <t>Tamanna K</t>
  </si>
  <si>
    <t>P Janarthan</t>
  </si>
  <si>
    <t>Ram Sai</t>
  </si>
  <si>
    <t>Deema Khuraana</t>
  </si>
  <si>
    <t>Shubu</t>
  </si>
  <si>
    <t>KAMAL KUMAR</t>
  </si>
  <si>
    <t>Gopinadh.P</t>
  </si>
  <si>
    <t>Punyabrata Mondal</t>
  </si>
  <si>
    <t>ruma pal</t>
  </si>
  <si>
    <t>Alam</t>
  </si>
  <si>
    <t>Shaikh Raziya Irfan</t>
  </si>
  <si>
    <t>Panmei</t>
  </si>
  <si>
    <t>sharad Pathak</t>
  </si>
  <si>
    <t>A.BASHEER</t>
  </si>
  <si>
    <t>G D PUKALE</t>
  </si>
  <si>
    <t>KM</t>
  </si>
  <si>
    <t>Sudip Kundu</t>
  </si>
  <si>
    <t>Ramgopal sharma</t>
  </si>
  <si>
    <t>Abhishek chaudhary</t>
  </si>
  <si>
    <t>LAKSHMI NARAYANA HANUMANTHU</t>
  </si>
  <si>
    <t>Shahrukh shaikh</t>
  </si>
  <si>
    <t>satka</t>
  </si>
  <si>
    <t>santosh ladkekar</t>
  </si>
  <si>
    <t>Gvs G.</t>
  </si>
  <si>
    <t>K.Sudhaakar Reddy</t>
  </si>
  <si>
    <t>manikandan</t>
  </si>
  <si>
    <t>Deepanshu saini</t>
  </si>
  <si>
    <t>Sunil S.</t>
  </si>
  <si>
    <t>Aakash</t>
  </si>
  <si>
    <t>Sushil Kumar</t>
  </si>
  <si>
    <t>anil lokal</t>
  </si>
  <si>
    <t>Furqana Angolkar</t>
  </si>
  <si>
    <t>Shivam Bharti</t>
  </si>
  <si>
    <t>Aby Jimson</t>
  </si>
  <si>
    <t>Pooja</t>
  </si>
  <si>
    <t>Kartikey Singh</t>
  </si>
  <si>
    <t>Sailendra yadav</t>
  </si>
  <si>
    <t>SHRINIVAS JAWALKAR</t>
  </si>
  <si>
    <t>shyam</t>
  </si>
  <si>
    <t>girishkumarlanka</t>
  </si>
  <si>
    <t>Nidhi</t>
  </si>
  <si>
    <t>Happy customer</t>
  </si>
  <si>
    <t>Screcko</t>
  </si>
  <si>
    <t>Alka Agrawal</t>
  </si>
  <si>
    <t>Udit Jain</t>
  </si>
  <si>
    <t>vasuki</t>
  </si>
  <si>
    <t>Shivansh Rajput</t>
  </si>
  <si>
    <t>Varun</t>
  </si>
  <si>
    <t>Ankit maurya</t>
  </si>
  <si>
    <t>GANESH T V</t>
  </si>
  <si>
    <t>Vijayaraj N.</t>
  </si>
  <si>
    <t>Amit Chavan</t>
  </si>
  <si>
    <t>Hkpatel</t>
  </si>
  <si>
    <t>Shridhan Varadkar</t>
  </si>
  <si>
    <t>Mahalingam</t>
  </si>
  <si>
    <t>Rajender Eslavath</t>
  </si>
  <si>
    <t>PRADEEP YADAV</t>
  </si>
  <si>
    <t>Divyansh</t>
  </si>
  <si>
    <t>Maninder S.</t>
  </si>
  <si>
    <t>Rahman</t>
  </si>
  <si>
    <t>Sandip Roy</t>
  </si>
  <si>
    <t>Neelakantam varsha</t>
  </si>
  <si>
    <t>Rohit S. Rathore</t>
  </si>
  <si>
    <t>Salman Siddiqi</t>
  </si>
  <si>
    <t>Anil Kintali</t>
  </si>
  <si>
    <t>Vishal S.</t>
  </si>
  <si>
    <t>Supriya Patra</t>
  </si>
  <si>
    <t>An Interested Customer</t>
  </si>
  <si>
    <t>Jaya</t>
  </si>
  <si>
    <t>Aditya Tapase</t>
  </si>
  <si>
    <t>noor</t>
  </si>
  <si>
    <t>Rohit Shariya</t>
  </si>
  <si>
    <t>Minhaj Mohd</t>
  </si>
  <si>
    <t>Ismat parveen</t>
  </si>
  <si>
    <t>Animesh</t>
  </si>
  <si>
    <t>Subham</t>
  </si>
  <si>
    <t>hanmandla raju</t>
  </si>
  <si>
    <t>vishal charikar</t>
  </si>
  <si>
    <t>sameer shaikh</t>
  </si>
  <si>
    <t>Mohammad Noushad</t>
  </si>
  <si>
    <t>Ramkumar.R</t>
  </si>
  <si>
    <t>Gs7</t>
  </si>
  <si>
    <t>Rahul Bangera</t>
  </si>
  <si>
    <t>Vismay</t>
  </si>
  <si>
    <t>Ashish s.</t>
  </si>
  <si>
    <t>Harshal Kothari</t>
  </si>
  <si>
    <t>Govinda</t>
  </si>
  <si>
    <t>Arjun Ram</t>
  </si>
  <si>
    <t>swapnil</t>
  </si>
  <si>
    <t>Sk Sahanur Ali</t>
  </si>
  <si>
    <t>Gopinathan</t>
  </si>
  <si>
    <t>Punaram Chutia</t>
  </si>
  <si>
    <t>SREEJITH R B</t>
  </si>
  <si>
    <t>S.S.Sohi</t>
  </si>
  <si>
    <t>Manish Liya</t>
  </si>
  <si>
    <t>Anna</t>
  </si>
  <si>
    <t>Biswajit Kundu</t>
  </si>
  <si>
    <t>Altaf Khan</t>
  </si>
  <si>
    <t>Agam Saran</t>
  </si>
  <si>
    <t>Dinesh Jain</t>
  </si>
  <si>
    <t>Isha Singhal</t>
  </si>
  <si>
    <t>Nilofar Adeni</t>
  </si>
  <si>
    <t>Ramkumar Dharra</t>
  </si>
  <si>
    <t>Amit Shrivastava</t>
  </si>
  <si>
    <t>Sikandar kunar</t>
  </si>
  <si>
    <t>INSTALL INTO PC</t>
  </si>
  <si>
    <t>Sourabh</t>
  </si>
  <si>
    <t>prakash</t>
  </si>
  <si>
    <t>Arjun AK</t>
  </si>
  <si>
    <t>Surendra Sawant</t>
  </si>
  <si>
    <t>Subrahmanya Udupa</t>
  </si>
  <si>
    <t>Dwarakesh Arshu</t>
  </si>
  <si>
    <t>Arjun Kumar Ravi</t>
  </si>
  <si>
    <t>Mathew K</t>
  </si>
  <si>
    <t>venkat</t>
  </si>
  <si>
    <t>Priyanka Deshmukh</t>
  </si>
  <si>
    <t>Clifford Francis</t>
  </si>
  <si>
    <t>Paras s.</t>
  </si>
  <si>
    <t>Aditya Pandey</t>
  </si>
  <si>
    <t>Abhinav Mukherjee</t>
  </si>
  <si>
    <t>Abhilash S.</t>
  </si>
  <si>
    <t>MKS</t>
  </si>
  <si>
    <t>Pradheenadoll@ G.</t>
  </si>
  <si>
    <t>parth vishnubhai parmar</t>
  </si>
  <si>
    <t>Harsh Kumar</t>
  </si>
  <si>
    <t>Debayan</t>
  </si>
  <si>
    <t>Sidharrtha Jain</t>
  </si>
  <si>
    <t>Chirag</t>
  </si>
  <si>
    <t>Saly b</t>
  </si>
  <si>
    <t>Pallavi Varur</t>
  </si>
  <si>
    <t>Amitasap</t>
  </si>
  <si>
    <t>Karma</t>
  </si>
  <si>
    <t>JASWANTSINGH</t>
  </si>
  <si>
    <t>Suhasini Muppidi</t>
  </si>
  <si>
    <t>Atesham</t>
  </si>
  <si>
    <t>Arun Kumar</t>
  </si>
  <si>
    <t>IC</t>
  </si>
  <si>
    <t>neetu singh</t>
  </si>
  <si>
    <t>Prasenjit Jana</t>
  </si>
  <si>
    <t>DANGAR RAMABEN KARSHANBHAI</t>
  </si>
  <si>
    <t>Kushal</t>
  </si>
  <si>
    <t>M.Pradhan</t>
  </si>
  <si>
    <t>Naresh</t>
  </si>
  <si>
    <t>ANURAG GUPTA</t>
  </si>
  <si>
    <t>Wilson Patel</t>
  </si>
  <si>
    <t>Sneha m</t>
  </si>
  <si>
    <t>Karthikeyan G</t>
  </si>
  <si>
    <t>Karnal kumar</t>
  </si>
  <si>
    <t>Kumar Satyam</t>
  </si>
  <si>
    <t>Arun Sharma</t>
  </si>
  <si>
    <t>HARDIK A.</t>
  </si>
  <si>
    <t>JAYANTH</t>
  </si>
  <si>
    <t>Huq Enterprises</t>
  </si>
  <si>
    <t>Prince of world</t>
  </si>
  <si>
    <t>vishwanath pratap yadav</t>
  </si>
  <si>
    <t>Gurumoorthi</t>
  </si>
  <si>
    <t>Mananveer singh</t>
  </si>
  <si>
    <t>Lavanya.G</t>
  </si>
  <si>
    <t>JYOTHI. N</t>
  </si>
  <si>
    <t>Jaikrit</t>
  </si>
  <si>
    <t>Govind Prajapati</t>
  </si>
  <si>
    <t>Ramanjaneyulu</t>
  </si>
  <si>
    <t>Ruman</t>
  </si>
  <si>
    <t>deep</t>
  </si>
  <si>
    <t>Jatin Sawhney</t>
  </si>
  <si>
    <t>Nehru</t>
  </si>
  <si>
    <t>P R Vedprakash</t>
  </si>
  <si>
    <t>LEO SELVARATHINAM</t>
  </si>
  <si>
    <t>Adil</t>
  </si>
  <si>
    <t>Ashish Srinivas</t>
  </si>
  <si>
    <t>Akash Kumar</t>
  </si>
  <si>
    <t>Anil Kumar</t>
  </si>
  <si>
    <t>saijayanth</t>
  </si>
  <si>
    <t>Rajib A.</t>
  </si>
  <si>
    <t>Vinit Sarin</t>
  </si>
  <si>
    <t>Ravinder Gautom</t>
  </si>
  <si>
    <t>Yogesh Karel</t>
  </si>
  <si>
    <t>MANISH KUMAR</t>
  </si>
  <si>
    <t>Srikar Kandikonda</t>
  </si>
  <si>
    <t>Alden Andrews</t>
  </si>
  <si>
    <t>Bharat Gidh</t>
  </si>
  <si>
    <t>Praveen S</t>
  </si>
  <si>
    <t>Varun Jadhav</t>
  </si>
  <si>
    <t>Vajrala s.</t>
  </si>
  <si>
    <t>Goutham.G.A.</t>
  </si>
  <si>
    <t>Abhishek Kumar Sharma</t>
  </si>
  <si>
    <t>Goutam</t>
  </si>
  <si>
    <t>bheemanna</t>
  </si>
  <si>
    <t>Jose v j</t>
  </si>
  <si>
    <t>Pratik Kumar (Sinu)</t>
  </si>
  <si>
    <t>cherukusureshreddy</t>
  </si>
  <si>
    <t>Sanu Menon</t>
  </si>
  <si>
    <t>Anas P V</t>
  </si>
  <si>
    <t>Amis</t>
  </si>
  <si>
    <t>Joga sampath Kumar</t>
  </si>
  <si>
    <t>Mayur Tangsale</t>
  </si>
  <si>
    <t>Gandharva Purohit</t>
  </si>
  <si>
    <t>A. Dubey</t>
  </si>
  <si>
    <t>anandmohan</t>
  </si>
  <si>
    <t>PREM</t>
  </si>
  <si>
    <t>Daanish Daaivik</t>
  </si>
  <si>
    <t>Jitendra padhi</t>
  </si>
  <si>
    <t>Kritkalp</t>
  </si>
  <si>
    <t>Rashmi Joshi</t>
  </si>
  <si>
    <t>Devendra</t>
  </si>
  <si>
    <t>TILAK C.</t>
  </si>
  <si>
    <t>krishnakanth</t>
  </si>
  <si>
    <t>Sweet KP</t>
  </si>
  <si>
    <t>Ahmed Ziyad</t>
  </si>
  <si>
    <t>Aniruddha M.</t>
  </si>
  <si>
    <t>Selva sibi</t>
  </si>
  <si>
    <t>Apparao Yarra</t>
  </si>
  <si>
    <t>priyanshu jha</t>
  </si>
  <si>
    <t>Ashish Patel</t>
  </si>
  <si>
    <t>karthickraj</t>
  </si>
  <si>
    <t>Muzammil Parkar</t>
  </si>
  <si>
    <t>Brijesh Kamani</t>
  </si>
  <si>
    <t>venkatesh.R</t>
  </si>
  <si>
    <t>Saidur rahaman</t>
  </si>
  <si>
    <t>Amandeep Singh</t>
  </si>
  <si>
    <t>Rakshith A Gowda</t>
  </si>
  <si>
    <t>Jeet darade</t>
  </si>
  <si>
    <t>Prathap Thavan</t>
  </si>
  <si>
    <t>Dhinesh Sridhar</t>
  </si>
  <si>
    <t>Kevin Nathan S</t>
  </si>
  <si>
    <t>Subha</t>
  </si>
  <si>
    <t>Jatin Raikwar</t>
  </si>
  <si>
    <t>Nilesh Chavhan</t>
  </si>
  <si>
    <t>Shivam</t>
  </si>
  <si>
    <t>pawan kumar</t>
  </si>
  <si>
    <t>Minal</t>
  </si>
  <si>
    <t>BANDARU SAIDULU</t>
  </si>
  <si>
    <t>S.Sankaranarayana Iyer</t>
  </si>
  <si>
    <t>Suneel</t>
  </si>
  <si>
    <t>Yogesh kumar verma</t>
  </si>
  <si>
    <t>Vipul Gupta</t>
  </si>
  <si>
    <t>sagar</t>
  </si>
  <si>
    <t>Anas CA</t>
  </si>
  <si>
    <t>trivendram pal</t>
  </si>
  <si>
    <t>ARUN KUMAR G</t>
  </si>
  <si>
    <t>MOHAMMAD KHALID</t>
  </si>
  <si>
    <t>Hari Kiran M</t>
  </si>
  <si>
    <t>vishwajeet kharade</t>
  </si>
  <si>
    <t>Nehal Jain</t>
  </si>
  <si>
    <t>Tanveer Sayed</t>
  </si>
  <si>
    <t>Sadhan kumar</t>
  </si>
  <si>
    <t>Prateek jain</t>
  </si>
  <si>
    <t>Arun Teja Ganji</t>
  </si>
  <si>
    <t>Selvaram</t>
  </si>
  <si>
    <t>Bharat Bhat</t>
  </si>
  <si>
    <t>Kc m.</t>
  </si>
  <si>
    <t>Dhiraj Bansal</t>
  </si>
  <si>
    <t>Shaikh Mahammad Ali</t>
  </si>
  <si>
    <t>SHREYASH PATIL</t>
  </si>
  <si>
    <t>Gagan BV</t>
  </si>
  <si>
    <t>Unboxing video by Abananeez</t>
  </si>
  <si>
    <t>Anshuman</t>
  </si>
  <si>
    <t>Uday</t>
  </si>
  <si>
    <t>Safiya</t>
  </si>
  <si>
    <t>S. Yates</t>
  </si>
  <si>
    <t>Shwetha Shenoy</t>
  </si>
  <si>
    <t>Sayma Sheikh</t>
  </si>
  <si>
    <t>Prathiba</t>
  </si>
  <si>
    <t>Shweta R.</t>
  </si>
  <si>
    <t>Lisa</t>
  </si>
  <si>
    <t>muhamad s.</t>
  </si>
  <si>
    <t>Aruna V</t>
  </si>
  <si>
    <t>Ankush Jindal</t>
  </si>
  <si>
    <t>Ronak</t>
  </si>
  <si>
    <t>Devesh Bhargava</t>
  </si>
  <si>
    <t>lokesh kashyap</t>
  </si>
  <si>
    <t>Suraj Rajpoot</t>
  </si>
  <si>
    <t>Dhirendar</t>
  </si>
  <si>
    <t>Chris Fernandes</t>
  </si>
  <si>
    <t>DHRITIMAN ROY</t>
  </si>
  <si>
    <t>biswaboka</t>
  </si>
  <si>
    <t>V.W.</t>
  </si>
  <si>
    <t>Nitin desai</t>
  </si>
  <si>
    <t>Kaushallya Devi</t>
  </si>
  <si>
    <t>ANIKET HAGAWANE</t>
  </si>
  <si>
    <t>Monu</t>
  </si>
  <si>
    <t>Vaibhav Pathak</t>
  </si>
  <si>
    <t>abhishek paderiya</t>
  </si>
  <si>
    <t>Mukesh Maurya</t>
  </si>
  <si>
    <t>Gyan Dixit</t>
  </si>
  <si>
    <t>SUNIL C</t>
  </si>
  <si>
    <t>Ddp</t>
  </si>
  <si>
    <t>Swapnil G.</t>
  </si>
  <si>
    <t>Adriel Shony Rappai</t>
  </si>
  <si>
    <t>LOKESH kumar</t>
  </si>
  <si>
    <t>Vikas Goyal</t>
  </si>
  <si>
    <t>Jojo Dominic</t>
  </si>
  <si>
    <t>Anshi tiwari</t>
  </si>
  <si>
    <t>Rickz</t>
  </si>
  <si>
    <t>Mehbub Alam</t>
  </si>
  <si>
    <t>Joban</t>
  </si>
  <si>
    <t>Ambika N</t>
  </si>
  <si>
    <t>SHT GAMER</t>
  </si>
  <si>
    <t>Avnish Kshirsagar</t>
  </si>
  <si>
    <t>CH.Mahesh Sai Kumar</t>
  </si>
  <si>
    <t>Sornnaluxmi</t>
  </si>
  <si>
    <t>Sajith saji</t>
  </si>
  <si>
    <t>Milan Gelani</t>
  </si>
  <si>
    <t>Vishwanath Agarwal</t>
  </si>
  <si>
    <t>Trendzer India</t>
  </si>
  <si>
    <t>Reetu Solanki</t>
  </si>
  <si>
    <t>Amazon_user</t>
  </si>
  <si>
    <t>AniS</t>
  </si>
  <si>
    <t>karun</t>
  </si>
  <si>
    <t>Chandrajit poria</t>
  </si>
  <si>
    <t>ViswanthAmazon</t>
  </si>
  <si>
    <t>Prabhakaran Ramu</t>
  </si>
  <si>
    <t>Biplab Bose</t>
  </si>
  <si>
    <t>Shraddha</t>
  </si>
  <si>
    <t>Ravibaskar</t>
  </si>
  <si>
    <t>Pramod</t>
  </si>
  <si>
    <t>sumit pant</t>
  </si>
  <si>
    <t>yashasvi</t>
  </si>
  <si>
    <t>Pratyush</t>
  </si>
  <si>
    <t>Karan G.</t>
  </si>
  <si>
    <t>Aditya kamble</t>
  </si>
  <si>
    <t>Akshay M.</t>
  </si>
  <si>
    <t>Sunanio13</t>
  </si>
  <si>
    <t>Anupam</t>
  </si>
  <si>
    <t>Jitendra Rajput</t>
  </si>
  <si>
    <t>KISHORE THOLANA</t>
  </si>
  <si>
    <t>Ananthu</t>
  </si>
  <si>
    <t>Dheeraj Krishnan</t>
  </si>
  <si>
    <t>Rani D.</t>
  </si>
  <si>
    <t>Nasim</t>
  </si>
  <si>
    <t>Anupma Goswami</t>
  </si>
  <si>
    <t>Relesh Dewangan</t>
  </si>
  <si>
    <t>Aadarsh</t>
  </si>
  <si>
    <t>Shubham band</t>
  </si>
  <si>
    <t>Kishor Patro</t>
  </si>
  <si>
    <t>Surjith k v</t>
  </si>
  <si>
    <t>Khushbu</t>
  </si>
  <si>
    <t>Anand Nishad</t>
  </si>
  <si>
    <t>Sunidhi</t>
  </si>
  <si>
    <t>vasanth</t>
  </si>
  <si>
    <t>Hemant Ghengat</t>
  </si>
  <si>
    <t>Gopal</t>
  </si>
  <si>
    <t>ANUKUMAR S L</t>
  </si>
  <si>
    <t>Habs</t>
  </si>
  <si>
    <t>Abdul</t>
  </si>
  <si>
    <t>Farha</t>
  </si>
  <si>
    <t>Sagarjit</t>
  </si>
  <si>
    <t>balvant ghanekar</t>
  </si>
  <si>
    <t>NATESA PILLAI RAJARAMAN</t>
  </si>
  <si>
    <t>abhilash</t>
  </si>
  <si>
    <t>Vikas Shukla</t>
  </si>
  <si>
    <t>Lucifer</t>
  </si>
  <si>
    <t>chandran</t>
  </si>
  <si>
    <t>Saikat Chakravorty</t>
  </si>
  <si>
    <t>Rajasekar K</t>
  </si>
  <si>
    <t>Sankar Ganesh</t>
  </si>
  <si>
    <t>Sivakumar K</t>
  </si>
  <si>
    <t>Ritu Singh</t>
  </si>
  <si>
    <t>Subrata</t>
  </si>
  <si>
    <t>Bishwa paul</t>
  </si>
  <si>
    <t>amazon user</t>
  </si>
  <si>
    <t>Sandeep K.</t>
  </si>
  <si>
    <t>Prabha Pandey</t>
  </si>
  <si>
    <t>Rahul R</t>
  </si>
  <si>
    <t>Mukesh vaishnav</t>
  </si>
  <si>
    <t>Shivam Rajput</t>
  </si>
  <si>
    <t>Pranav Pacholee</t>
  </si>
  <si>
    <t>Divakar</t>
  </si>
  <si>
    <t>ANUDEEP KUMAR SINGH</t>
  </si>
  <si>
    <t>Lathip</t>
  </si>
  <si>
    <t>Abhijeet Banerjee</t>
  </si>
  <si>
    <t>ADINARAYANA</t>
  </si>
  <si>
    <t>Rishi shukla</t>
  </si>
  <si>
    <t>Dadu saikia</t>
  </si>
  <si>
    <t>Malik</t>
  </si>
  <si>
    <t>Anil reddy</t>
  </si>
  <si>
    <t>Sunil</t>
  </si>
  <si>
    <t>Athish</t>
  </si>
  <si>
    <t>Vasanth Kumar U</t>
  </si>
  <si>
    <t>T.Srinivasa rao</t>
  </si>
  <si>
    <t>Jay Ravasa</t>
  </si>
  <si>
    <t>soma sekhar</t>
  </si>
  <si>
    <t>Shreeg91</t>
  </si>
  <si>
    <t>Jagadish</t>
  </si>
  <si>
    <t>Zinal Bhatt</t>
  </si>
  <si>
    <t>Madhura</t>
  </si>
  <si>
    <t>Dineshkumar</t>
  </si>
  <si>
    <t>Amita</t>
  </si>
  <si>
    <t>zhiv</t>
  </si>
  <si>
    <t>Sarasij Pal</t>
  </si>
  <si>
    <t>à¤œà¥à¤žà¤¾à¤¨à¥‡à¤‚à¤¦à¥à¤° à¤¸à¤¿à¤‚à¤¹</t>
  </si>
  <si>
    <t>Ehsan Ul Haq</t>
  </si>
  <si>
    <t>Khimanand</t>
  </si>
  <si>
    <t>Divya Nancy</t>
  </si>
  <si>
    <t>Jay Mishra</t>
  </si>
  <si>
    <t>Md Kalim</t>
  </si>
  <si>
    <t>Saktyy</t>
  </si>
  <si>
    <t>Venkat goud</t>
  </si>
  <si>
    <t>Rahul Guha</t>
  </si>
  <si>
    <t>Murugan</t>
  </si>
  <si>
    <t>Genuine Reviewer</t>
  </si>
  <si>
    <t>Rajib Barman</t>
  </si>
  <si>
    <t>Jhala Digvijaysinh Pravinsinh</t>
  </si>
  <si>
    <t>sunil</t>
  </si>
  <si>
    <t>Jayashree</t>
  </si>
  <si>
    <t>Mohammed Saleem</t>
  </si>
  <si>
    <t>Daljeet Dahiya</t>
  </si>
  <si>
    <t>Ujjawal Singh</t>
  </si>
  <si>
    <t>ram</t>
  </si>
  <si>
    <t>Syeeda Naseera</t>
  </si>
  <si>
    <t>Mudit Sobti</t>
  </si>
  <si>
    <t>Beljo kodiyan</t>
  </si>
  <si>
    <t>santosh giri</t>
  </si>
  <si>
    <t>Manish Gupta</t>
  </si>
  <si>
    <t>Hariom Mishra</t>
  </si>
  <si>
    <t>Vikas yadav</t>
  </si>
  <si>
    <t>Santosh Chauhan</t>
  </si>
  <si>
    <t>SIDDHARTH A.</t>
  </si>
  <si>
    <t>Dhananjay</t>
  </si>
  <si>
    <t>amitosh biswas</t>
  </si>
  <si>
    <t>tpcgupta</t>
  </si>
  <si>
    <t>Dan</t>
  </si>
  <si>
    <t>Rahil</t>
  </si>
  <si>
    <t>Swapnil s.</t>
  </si>
  <si>
    <t>HIREN PARMAR</t>
  </si>
  <si>
    <t>Khushi sharma</t>
  </si>
  <si>
    <t>Chetankumarkanthi</t>
  </si>
  <si>
    <t>Vaibhav Goel</t>
  </si>
  <si>
    <t>Joen Joy</t>
  </si>
  <si>
    <t>Vishal Ghadage</t>
  </si>
  <si>
    <t>Kshitij</t>
  </si>
  <si>
    <t>UMAKANTA SASMAL</t>
  </si>
  <si>
    <t>Deepak Kumar Singh</t>
  </si>
  <si>
    <t>Anand Raj A</t>
  </si>
  <si>
    <t>Shiv SV</t>
  </si>
  <si>
    <t>Takreem R.</t>
  </si>
  <si>
    <t>Anupam B.</t>
  </si>
  <si>
    <t>Durgaprasad</t>
  </si>
  <si>
    <t>Ayushi Raj</t>
  </si>
  <si>
    <t>Neeraj Rawat</t>
  </si>
  <si>
    <t>Salma</t>
  </si>
  <si>
    <t>Certified buyer</t>
  </si>
  <si>
    <t>S.Balasubramanian</t>
  </si>
  <si>
    <t>Wajiha</t>
  </si>
  <si>
    <t>Gaurav Choudhary</t>
  </si>
  <si>
    <t>Kenil</t>
  </si>
  <si>
    <t>Indrajeet kumar Sinha</t>
  </si>
  <si>
    <t>Dishant Mann</t>
  </si>
  <si>
    <t>Rizwan</t>
  </si>
  <si>
    <t>Srikrishna</t>
  </si>
  <si>
    <t>PRASAD ALPE</t>
  </si>
  <si>
    <t>Rameez Khan</t>
  </si>
  <si>
    <t>Sidhdharth</t>
  </si>
  <si>
    <t>Daljeet Singh kang</t>
  </si>
  <si>
    <t>Ram Gopal Kushwah</t>
  </si>
  <si>
    <t>Amazon_Customer DN</t>
  </si>
  <si>
    <t>Shahul Hameed</t>
  </si>
  <si>
    <t>Niraj K.</t>
  </si>
  <si>
    <t>Alif Rahaman</t>
  </si>
  <si>
    <t>Mahesh Sargasree</t>
  </si>
  <si>
    <t>Simranjeet Singh</t>
  </si>
  <si>
    <t>Sanu Ghosh</t>
  </si>
  <si>
    <t>Angad</t>
  </si>
  <si>
    <t>Vyshnav</t>
  </si>
  <si>
    <t>Shankar tonne</t>
  </si>
  <si>
    <t>Noble P Mathew</t>
  </si>
  <si>
    <t>SINGH</t>
  </si>
  <si>
    <t>Edwin axel</t>
  </si>
  <si>
    <t>Siddharth Gupta</t>
  </si>
  <si>
    <t>Muneeb</t>
  </si>
  <si>
    <t>Jatin</t>
  </si>
  <si>
    <t>Rohael saifi</t>
  </si>
  <si>
    <t>Amezing books jordar.v.mc</t>
  </si>
  <si>
    <t>Vikram Sen</t>
  </si>
  <si>
    <t>Naga Sai Gadagottu</t>
  </si>
  <si>
    <t>Neha Sharma</t>
  </si>
  <si>
    <t>Ankita singh</t>
  </si>
  <si>
    <t>Umesh</t>
  </si>
  <si>
    <t>Vasudeva</t>
  </si>
  <si>
    <t>Krishna Chavan</t>
  </si>
  <si>
    <t>Mir Manzoor</t>
  </si>
  <si>
    <t>Hanumathkumar</t>
  </si>
  <si>
    <t>Gerry B</t>
  </si>
  <si>
    <t>Yamini</t>
  </si>
  <si>
    <t>Christin Sebastian</t>
  </si>
  <si>
    <t>DIMPLE BATRA</t>
  </si>
  <si>
    <t>kishorekr</t>
  </si>
  <si>
    <t>Anil.c</t>
  </si>
  <si>
    <t>Abhishek B.</t>
  </si>
  <si>
    <t>Ashutosh Bhagwat</t>
  </si>
  <si>
    <t>Sandeep</t>
  </si>
  <si>
    <t>Shivdev Singh Dhanjal</t>
  </si>
  <si>
    <t>Avinash</t>
  </si>
  <si>
    <t>Ankur Singh</t>
  </si>
  <si>
    <t>Joel Thomas</t>
  </si>
  <si>
    <t>Joy Ghosh</t>
  </si>
  <si>
    <t>PÄ±Å‹kÉ˜sh GoÊ‹É½</t>
  </si>
  <si>
    <t>Deepak Kanwaliya</t>
  </si>
  <si>
    <t>AVINEESH</t>
  </si>
  <si>
    <t>anoop tiwari</t>
  </si>
  <si>
    <t>Kumud Prajapati</t>
  </si>
  <si>
    <t>Satya Sai Behera</t>
  </si>
  <si>
    <t>Ashwanth G Kumar</t>
  </si>
  <si>
    <t>Shefali agarwal</t>
  </si>
  <si>
    <t>ANIL G.</t>
  </si>
  <si>
    <t>Abishek kb</t>
  </si>
  <si>
    <t>Ghazal</t>
  </si>
  <si>
    <t>Vishwajeet</t>
  </si>
  <si>
    <t>PREETI RAWAT</t>
  </si>
  <si>
    <t>Karthi</t>
  </si>
  <si>
    <t>Punjal s.</t>
  </si>
  <si>
    <t>Anjali</t>
  </si>
  <si>
    <t>jezz.ralte</t>
  </si>
  <si>
    <t>Nilanko Halder</t>
  </si>
  <si>
    <t>Seenu</t>
  </si>
  <si>
    <t>Daring Darcy</t>
  </si>
  <si>
    <t>Vivek L.</t>
  </si>
  <si>
    <t>Arpan Seth</t>
  </si>
  <si>
    <t>Rajiv Ratta</t>
  </si>
  <si>
    <t>MUKUL</t>
  </si>
  <si>
    <t>Kshitij D.</t>
  </si>
  <si>
    <t>gaurav agarwal</t>
  </si>
  <si>
    <t>Brijnandan Singh</t>
  </si>
  <si>
    <t>Div j</t>
  </si>
  <si>
    <t>Sarath Ramesh</t>
  </si>
  <si>
    <t>Yatindra A.</t>
  </si>
  <si>
    <t>RINKAL PATEL</t>
  </si>
  <si>
    <t>Kumaresan</t>
  </si>
  <si>
    <t>Achint</t>
  </si>
  <si>
    <t>Anish</t>
  </si>
  <si>
    <t>bhomick bhaskar</t>
  </si>
  <si>
    <t>Des Raj</t>
  </si>
  <si>
    <t>Gursimranpallah</t>
  </si>
  <si>
    <t>Amit Ahluwalia</t>
  </si>
  <si>
    <t>Aadi Injal</t>
  </si>
  <si>
    <t>A RAMU</t>
  </si>
  <si>
    <t>Shaifali M.</t>
  </si>
  <si>
    <t>Shubham shukla</t>
  </si>
  <si>
    <t>Vimal Raj</t>
  </si>
  <si>
    <t>Viswas Reniguntla</t>
  </si>
  <si>
    <t>Shreyas mc</t>
  </si>
  <si>
    <t>KARAN</t>
  </si>
  <si>
    <t>vishnu pareek</t>
  </si>
  <si>
    <t>Sinu</t>
  </si>
  <si>
    <t>Rohan Magar</t>
  </si>
  <si>
    <t>Gokul</t>
  </si>
  <si>
    <t>Mr. NÃ¸bÃ¸dy</t>
  </si>
  <si>
    <t>Muzammil Khan</t>
  </si>
  <si>
    <t>Nitish kumar</t>
  </si>
  <si>
    <t>Yatharth Patil</t>
  </si>
  <si>
    <t>Alpesh Rathva</t>
  </si>
  <si>
    <t>Suman R</t>
  </si>
  <si>
    <t>virtual</t>
  </si>
  <si>
    <t>Ravi Kumar s/o Devraj</t>
  </si>
  <si>
    <t>anil-kumar</t>
  </si>
  <si>
    <t>Soumith</t>
  </si>
  <si>
    <t>Tamanna</t>
  </si>
  <si>
    <t>H.N.GNANESH</t>
  </si>
  <si>
    <t>Mihir Bhatti</t>
  </si>
  <si>
    <t>Bharanidhar</t>
  </si>
  <si>
    <t>S.B.Vignesh</t>
  </si>
  <si>
    <t>Srikanth GR</t>
  </si>
  <si>
    <t>Hari</t>
  </si>
  <si>
    <t>Shashi</t>
  </si>
  <si>
    <t>Palanivel raja N</t>
  </si>
  <si>
    <t>Pavan Singh</t>
  </si>
  <si>
    <t>Bhuwaneshwar kathlane</t>
  </si>
  <si>
    <t>Jainit mukeshbhai Chauhan</t>
  </si>
  <si>
    <t>Mahesh prajapati</t>
  </si>
  <si>
    <t>Sonu Kumar</t>
  </si>
  <si>
    <t>narender</t>
  </si>
  <si>
    <t>Rajkumar jain</t>
  </si>
  <si>
    <t>Bani panda</t>
  </si>
  <si>
    <t>Dhiraj Tiwari</t>
  </si>
  <si>
    <t>lucky</t>
  </si>
  <si>
    <t>SALMAN S</t>
  </si>
  <si>
    <t>Rahul Singh</t>
  </si>
  <si>
    <t>INSOLARE ENERGY PVT Ld</t>
  </si>
  <si>
    <t>Sandeep Kumar Sahu</t>
  </si>
  <si>
    <t>Sudhanshu</t>
  </si>
  <si>
    <t>Jp</t>
  </si>
  <si>
    <t>Amazonnig</t>
  </si>
  <si>
    <t>p_v_</t>
  </si>
  <si>
    <t>Ignatius Nayan D'Rozario</t>
  </si>
  <si>
    <t>Maulik Aryan</t>
  </si>
  <si>
    <t>basraj</t>
  </si>
  <si>
    <t>Siddharth suman</t>
  </si>
  <si>
    <t>Soumayan Chakraborty</t>
  </si>
  <si>
    <t>Papori</t>
  </si>
  <si>
    <t>Agasthya</t>
  </si>
  <si>
    <t>Jiten Sinku</t>
  </si>
  <si>
    <t>Aleena</t>
  </si>
  <si>
    <t>Ram Surat</t>
  </si>
  <si>
    <t>Uday Kumar</t>
  </si>
  <si>
    <t>UD</t>
  </si>
  <si>
    <t>M.Sathish kumar</t>
  </si>
  <si>
    <t>Kunjasha.v.kadu</t>
  </si>
  <si>
    <t>Govind N.</t>
  </si>
  <si>
    <t>Yogesh Tayde</t>
  </si>
  <si>
    <t>Amima khatun</t>
  </si>
  <si>
    <t>Maxrock89</t>
  </si>
  <si>
    <t>Ayush negi</t>
  </si>
  <si>
    <t>Suraj</t>
  </si>
  <si>
    <t>Sudhi/Deeps</t>
  </si>
  <si>
    <t>Vigneshraja</t>
  </si>
  <si>
    <t>KONDOJU HEMANTHA CHARY</t>
  </si>
  <si>
    <t>Narasimha Rao</t>
  </si>
  <si>
    <t>Anitha Dalwai</t>
  </si>
  <si>
    <t>Sachin Ghadge</t>
  </si>
  <si>
    <t>Udaya Shankar G</t>
  </si>
  <si>
    <t>Abedh Babu</t>
  </si>
  <si>
    <t>Neha</t>
  </si>
  <si>
    <t>Hiro</t>
  </si>
  <si>
    <t>KAPIL JINDAL</t>
  </si>
  <si>
    <t>T N Sivaji</t>
  </si>
  <si>
    <t>Akku</t>
  </si>
  <si>
    <t>Meet</t>
  </si>
  <si>
    <t>MOHAMMED</t>
  </si>
  <si>
    <t>Niranjan koyri</t>
  </si>
  <si>
    <t>Tamil selvan</t>
  </si>
  <si>
    <t>Puneet S.</t>
  </si>
  <si>
    <t>Uday Joglekar</t>
  </si>
  <si>
    <t>Simi Singh</t>
  </si>
  <si>
    <t>Hi</t>
  </si>
  <si>
    <t>chirag bansal</t>
  </si>
  <si>
    <t>Swarnavo Dutta</t>
  </si>
  <si>
    <t>H Rt khuma</t>
  </si>
  <si>
    <t>Adarsh</t>
  </si>
  <si>
    <t>Dixit</t>
  </si>
  <si>
    <t>Hamsavarthini</t>
  </si>
  <si>
    <t>Samir Shukla</t>
  </si>
  <si>
    <t>Shahbaz</t>
  </si>
  <si>
    <t>Shar</t>
  </si>
  <si>
    <t>armaan</t>
  </si>
  <si>
    <t>Alok Kumar Dixit</t>
  </si>
  <si>
    <t>Alok pandey</t>
  </si>
  <si>
    <t>Souradip</t>
  </si>
  <si>
    <t>Narendran D</t>
  </si>
  <si>
    <t>Mandar Barve</t>
  </si>
  <si>
    <t>P Nagar</t>
  </si>
  <si>
    <t>Ravindra Chauhan</t>
  </si>
  <si>
    <t>Karishma binraj</t>
  </si>
  <si>
    <t>Jithin</t>
  </si>
  <si>
    <t>RAHUL GOUD</t>
  </si>
  <si>
    <t>KESHAV Kohli</t>
  </si>
  <si>
    <t>Ozair Ahmad GLS</t>
  </si>
  <si>
    <t>vishal mandal</t>
  </si>
  <si>
    <t>Vicky Kumar</t>
  </si>
  <si>
    <t>Mohamed A.</t>
  </si>
  <si>
    <t>Murali am</t>
  </si>
  <si>
    <t>Mithul R.</t>
  </si>
  <si>
    <t>Ritesh kumar</t>
  </si>
  <si>
    <t>Debia Pipa</t>
  </si>
  <si>
    <t>sarang</t>
  </si>
  <si>
    <t>gopal</t>
  </si>
  <si>
    <t>MSK Purushothaman</t>
  </si>
  <si>
    <t>Divyanshu Saraph</t>
  </si>
  <si>
    <t>Dakshvir Singh</t>
  </si>
  <si>
    <t>Palash Kapuri</t>
  </si>
  <si>
    <t>Abhijit Gupta</t>
  </si>
  <si>
    <t>Buyer</t>
  </si>
  <si>
    <t>Anmol Saxena</t>
  </si>
  <si>
    <t>Irfaan</t>
  </si>
  <si>
    <t>Hon</t>
  </si>
  <si>
    <t>dr sanjay kore (some kore)</t>
  </si>
  <si>
    <t>Shafeer Pn</t>
  </si>
  <si>
    <t>Sudhanshu S.</t>
  </si>
  <si>
    <t>S U P E R M A N</t>
  </si>
  <si>
    <t>Radhika V.</t>
  </si>
  <si>
    <t>Amazon User.</t>
  </si>
  <si>
    <t>rushikesh</t>
  </si>
  <si>
    <t>Hrutik</t>
  </si>
  <si>
    <t>Chandrashekar SK</t>
  </si>
  <si>
    <t>Mohammed Ashfaque</t>
  </si>
  <si>
    <t>Arif Hussain</t>
  </si>
  <si>
    <t>wiki</t>
  </si>
  <si>
    <t>A B singh</t>
  </si>
  <si>
    <t>dr.parimal ranajan de</t>
  </si>
  <si>
    <t>Harsh Mistry</t>
  </si>
  <si>
    <t>Vaishnavi Khedekar</t>
  </si>
  <si>
    <t>Kislay Kishore</t>
  </si>
  <si>
    <t>jatinrohilla</t>
  </si>
  <si>
    <t>Ashwin</t>
  </si>
  <si>
    <t>Ashwini</t>
  </si>
  <si>
    <t>Raghu s.</t>
  </si>
  <si>
    <t>Shashi Shekhar</t>
  </si>
  <si>
    <t>stephen</t>
  </si>
  <si>
    <t>Sayan</t>
  </si>
  <si>
    <t>Yadu</t>
  </si>
  <si>
    <t>Jasmeen</t>
  </si>
  <si>
    <t>Santam paul</t>
  </si>
  <si>
    <t>Perabathula Srinivasarao</t>
  </si>
  <si>
    <t>Gokul Agrawal</t>
  </si>
  <si>
    <t>Suman Gurung</t>
  </si>
  <si>
    <t>Kishan</t>
  </si>
  <si>
    <t>Pooja sony</t>
  </si>
  <si>
    <t>Dipu</t>
  </si>
  <si>
    <t>Kayumuddin</t>
  </si>
  <si>
    <t>Ankit salunke AS</t>
  </si>
  <si>
    <t>Ramachandran Ravi</t>
  </si>
  <si>
    <t>Nekitha V</t>
  </si>
  <si>
    <t>Sumit G.</t>
  </si>
  <si>
    <t>Netaji</t>
  </si>
  <si>
    <t>Raymol</t>
  </si>
  <si>
    <t>Arun J</t>
  </si>
  <si>
    <t>Sebonti Banerjee</t>
  </si>
  <si>
    <t>srikar</t>
  </si>
  <si>
    <t>Mayu</t>
  </si>
  <si>
    <t>Neeraj joshi</t>
  </si>
  <si>
    <t>Vinay Singh Kharayat</t>
  </si>
  <si>
    <t>GP</t>
  </si>
  <si>
    <t>Paromita</t>
  </si>
  <si>
    <t>Abhi_K</t>
  </si>
  <si>
    <t>Swap</t>
  </si>
  <si>
    <t>shivam</t>
  </si>
  <si>
    <t>Abhinav Singh</t>
  </si>
  <si>
    <t>Pulkit Bhardwaj</t>
  </si>
  <si>
    <t>Minoy C Mathews</t>
  </si>
  <si>
    <t>ADITYA SINGH</t>
  </si>
  <si>
    <t>Prince kumar</t>
  </si>
  <si>
    <t>SK</t>
  </si>
  <si>
    <t>Nishikanta Sahoo</t>
  </si>
  <si>
    <t>Piyush</t>
  </si>
  <si>
    <t>Rafiya</t>
  </si>
  <si>
    <t>Dilip Kumar</t>
  </si>
  <si>
    <t>Aakash Purohit</t>
  </si>
  <si>
    <t>Ã‚RUN MOHAN</t>
  </si>
  <si>
    <t>Charan Kumar Shetty</t>
  </si>
  <si>
    <t>zaineb</t>
  </si>
  <si>
    <t>Nalin</t>
  </si>
  <si>
    <t>aravind</t>
  </si>
  <si>
    <t>AbdulKhader Mohammed</t>
  </si>
  <si>
    <t>Mehul Pandya</t>
  </si>
  <si>
    <t>Siva G</t>
  </si>
  <si>
    <t>Arvind kumar</t>
  </si>
  <si>
    <t>hariharan</t>
  </si>
  <si>
    <t>Rhea</t>
  </si>
  <si>
    <t>aveem ashfaq</t>
  </si>
  <si>
    <t>Suraj Singh</t>
  </si>
  <si>
    <t>Shashi p.</t>
  </si>
  <si>
    <t>Toseef Iqbal</t>
  </si>
  <si>
    <t>Anjay mandal</t>
  </si>
  <si>
    <t>dadaso s.</t>
  </si>
  <si>
    <t>anuragnaidu</t>
  </si>
  <si>
    <t>Ansh KaTariA</t>
  </si>
  <si>
    <t>Saqlain Shaikh</t>
  </si>
  <si>
    <t>Sardar V.</t>
  </si>
  <si>
    <t>Rushikesh P.</t>
  </si>
  <si>
    <t>Biman</t>
  </si>
  <si>
    <t>Kumar ravi</t>
  </si>
  <si>
    <t>Avinash kr pandey</t>
  </si>
  <si>
    <t>pankaj kamble</t>
  </si>
  <si>
    <t>Rajesh Panchanathan</t>
  </si>
  <si>
    <t>Ravikumar_Mani_INDIA</t>
  </si>
  <si>
    <t>SATYAM STORES</t>
  </si>
  <si>
    <t>Deepak Vincent</t>
  </si>
  <si>
    <t>Surya</t>
  </si>
  <si>
    <t>chetan J</t>
  </si>
  <si>
    <t>Nisarg R.</t>
  </si>
  <si>
    <t>Cijo George</t>
  </si>
  <si>
    <t>Mallikarjuna Ukkadala</t>
  </si>
  <si>
    <t>Maniarasan</t>
  </si>
  <si>
    <t>suraj gurav</t>
  </si>
  <si>
    <t>Kavita mahajan</t>
  </si>
  <si>
    <t>Dharmendra Singh</t>
  </si>
  <si>
    <t>Prajwal Shetty</t>
  </si>
  <si>
    <t>Venkataraam</t>
  </si>
  <si>
    <t>Zubair muttoon</t>
  </si>
  <si>
    <t>Subrata Murasing</t>
  </si>
  <si>
    <t>Mintu kumar</t>
  </si>
  <si>
    <t>Sameer Sam</t>
  </si>
  <si>
    <t>A K Rai</t>
  </si>
  <si>
    <t>Poojitha Subrahmanyam Naralasetti</t>
  </si>
  <si>
    <t>Mugiwara</t>
  </si>
  <si>
    <t>Arasu</t>
  </si>
  <si>
    <t>Suraj M.</t>
  </si>
  <si>
    <t>Praveen Ramachandruni</t>
  </si>
  <si>
    <t>Bhaskar Choudhuri</t>
  </si>
  <si>
    <t>Vaibhav kumar</t>
  </si>
  <si>
    <t>Raju Prasad</t>
  </si>
  <si>
    <t>shinde Exports</t>
  </si>
  <si>
    <t>PARIMAL KARMAKAR</t>
  </si>
  <si>
    <t>Niranjana</t>
  </si>
  <si>
    <t>Dhruvish</t>
  </si>
  <si>
    <t>Ravikumar Govindaraju</t>
  </si>
  <si>
    <t>Mayur Shetty</t>
  </si>
  <si>
    <t>Yesha Bhatt</t>
  </si>
  <si>
    <t>Vedanth reddy</t>
  </si>
  <si>
    <t>Mohit mishra</t>
  </si>
  <si>
    <t>Nishanth Daniel</t>
  </si>
  <si>
    <t>SOLANKI LAKHMANBHAI NAJABHAI</t>
  </si>
  <si>
    <t>Nitya</t>
  </si>
  <si>
    <t>SRI RAGAV</t>
  </si>
  <si>
    <t>Sachin R.</t>
  </si>
  <si>
    <t>Ritvik</t>
  </si>
  <si>
    <t>Ebbie Thomas</t>
  </si>
  <si>
    <t>Siva kumar</t>
  </si>
  <si>
    <t>vishalkumar patil</t>
  </si>
  <si>
    <t>Ayush kumar Prajapati</t>
  </si>
  <si>
    <t>Ananda kumar</t>
  </si>
  <si>
    <t>Jagrat</t>
  </si>
  <si>
    <t>Uma Acharya</t>
  </si>
  <si>
    <t>sundar</t>
  </si>
  <si>
    <t>Nikhil Kulkarni</t>
  </si>
  <si>
    <t>pooja reddy</t>
  </si>
  <si>
    <t>Meenakshi jasrotia</t>
  </si>
  <si>
    <t>imamthulla</t>
  </si>
  <si>
    <t>Anan</t>
  </si>
  <si>
    <t>Sanjay Chavan</t>
  </si>
  <si>
    <t>Omar</t>
  </si>
  <si>
    <t>PsyShaank</t>
  </si>
  <si>
    <t>logananil</t>
  </si>
  <si>
    <t>Raven</t>
  </si>
  <si>
    <t>n.sundar</t>
  </si>
  <si>
    <t>Anirban Mukherjee</t>
  </si>
  <si>
    <t>Arbaj Patel</t>
  </si>
  <si>
    <t>Sheen Figeredo</t>
  </si>
  <si>
    <t>UMESH LAHORKAR</t>
  </si>
  <si>
    <t>sirsa</t>
  </si>
  <si>
    <t>Hemant</t>
  </si>
  <si>
    <t>Arnav</t>
  </si>
  <si>
    <t>Bharjil Deka</t>
  </si>
  <si>
    <t>suraj.s</t>
  </si>
  <si>
    <t>Shubham prashar</t>
  </si>
  <si>
    <t>Kavi</t>
  </si>
  <si>
    <t>nithin</t>
  </si>
  <si>
    <t>Ritesh Negi</t>
  </si>
  <si>
    <t>Aksa akhila</t>
  </si>
  <si>
    <t>Subhadip</t>
  </si>
  <si>
    <t>Kanna Keerthi</t>
  </si>
  <si>
    <t>shopping User</t>
  </si>
  <si>
    <t>Fauziya</t>
  </si>
  <si>
    <t>Faisal Nasti</t>
  </si>
  <si>
    <t>Mithun</t>
  </si>
  <si>
    <t>@madmax810</t>
  </si>
  <si>
    <t>Annan</t>
  </si>
  <si>
    <t>Sushmita Ghosh</t>
  </si>
  <si>
    <t>Ananya</t>
  </si>
  <si>
    <t>Jsivasankarreddy</t>
  </si>
  <si>
    <t>Rohan Gupta</t>
  </si>
  <si>
    <t>GIRISH BHATIA</t>
  </si>
  <si>
    <t>Raju Thakur</t>
  </si>
  <si>
    <t>satheesh</t>
  </si>
  <si>
    <t>Kshanik Rajak</t>
  </si>
  <si>
    <t>Gajanan</t>
  </si>
  <si>
    <t>Tester</t>
  </si>
  <si>
    <t>Shiva ji gupta</t>
  </si>
  <si>
    <t>Rahul R.</t>
  </si>
  <si>
    <t>Anshul</t>
  </si>
  <si>
    <t>Sanjeev Prasad</t>
  </si>
  <si>
    <t>Sivanagasai</t>
  </si>
  <si>
    <t>Karthikeyan</t>
  </si>
  <si>
    <t>shruti</t>
  </si>
  <si>
    <t>Harshada Rakhade</t>
  </si>
  <si>
    <t>Prudhvi Rj</t>
  </si>
  <si>
    <t>Neeraj Dubey</t>
  </si>
  <si>
    <t>Praveen v</t>
  </si>
  <si>
    <t>Diksha Wankhede</t>
  </si>
  <si>
    <t>Sam</t>
  </si>
  <si>
    <t>Shafi Nagani</t>
  </si>
  <si>
    <t>Unified Excellence LLP</t>
  </si>
  <si>
    <t>SUJOY DAS</t>
  </si>
  <si>
    <t>Nitin Kumar</t>
  </si>
  <si>
    <t>Archana Mishra</t>
  </si>
  <si>
    <t>Divya Sood</t>
  </si>
  <si>
    <t>Athar</t>
  </si>
  <si>
    <t>RINO</t>
  </si>
  <si>
    <t>Purvesh</t>
  </si>
  <si>
    <t>R Periyasamy</t>
  </si>
  <si>
    <t>Deepti</t>
  </si>
  <si>
    <t>A customer</t>
  </si>
  <si>
    <t>Parenky Amaresha Adhikari</t>
  </si>
  <si>
    <t>hiren panchal</t>
  </si>
  <si>
    <t>Amol</t>
  </si>
  <si>
    <t>Anurag Dabas</t>
  </si>
  <si>
    <t>Nikhil Pramod</t>
  </si>
  <si>
    <t>Pranjall Kumar</t>
  </si>
  <si>
    <t>tapas sing</t>
  </si>
  <si>
    <t>Kondapalli mukhesh</t>
  </si>
  <si>
    <t>Madhu Raman</t>
  </si>
  <si>
    <t>Praveen K Cherian</t>
  </si>
  <si>
    <t>rahul ohal</t>
  </si>
  <si>
    <t>Rajendra</t>
  </si>
  <si>
    <t>SOHAN THAKUR</t>
  </si>
  <si>
    <t>Afrina Hasnat</t>
  </si>
  <si>
    <t>BKBasu</t>
  </si>
  <si>
    <t>Ayush Raghuvanshi</t>
  </si>
  <si>
    <t>Wilfried Antonius</t>
  </si>
  <si>
    <t>krishna</t>
  </si>
  <si>
    <t>Kashish</t>
  </si>
  <si>
    <t>kamal k.</t>
  </si>
  <si>
    <t>Srikanth Subba Rao</t>
  </si>
  <si>
    <t>Anand Kadu</t>
  </si>
  <si>
    <t>Toney Abraham</t>
  </si>
  <si>
    <t>Subhajit Kansa Banik</t>
  </si>
  <si>
    <t>Akshesh</t>
  </si>
  <si>
    <t>Tashi</t>
  </si>
  <si>
    <t>Saurabh das</t>
  </si>
  <si>
    <t>Ashraf</t>
  </si>
  <si>
    <t>Rambeer kumar</t>
  </si>
  <si>
    <t>Digambar Shelke</t>
  </si>
  <si>
    <t>awadhesh Kumar</t>
  </si>
  <si>
    <t>Agrim Shamra</t>
  </si>
  <si>
    <t>mahima</t>
  </si>
  <si>
    <t>harpreet singh</t>
  </si>
  <si>
    <t>Rajat Semwal</t>
  </si>
  <si>
    <t>Riz</t>
  </si>
  <si>
    <t>Akshat Nehra</t>
  </si>
  <si>
    <t>Saurav Jha</t>
  </si>
  <si>
    <t>Nilesh Raj</t>
  </si>
  <si>
    <t>Kasper Nabam</t>
  </si>
  <si>
    <t>Vineet Kumar</t>
  </si>
  <si>
    <t>Peeyoosh Kumar</t>
  </si>
  <si>
    <t>KNReddy</t>
  </si>
  <si>
    <t>Shashank Reddy</t>
  </si>
  <si>
    <t>sid</t>
  </si>
  <si>
    <t>Bharat Justa</t>
  </si>
  <si>
    <t>Keshav R.</t>
  </si>
  <si>
    <t>Mohammad Aslam N</t>
  </si>
  <si>
    <t>Cartik N</t>
  </si>
  <si>
    <t>Anastasiya Glebova</t>
  </si>
  <si>
    <t>Ankita</t>
  </si>
  <si>
    <t>A Rohini Kumar</t>
  </si>
  <si>
    <t>Harsh Tiwari</t>
  </si>
  <si>
    <t>Unknknown</t>
  </si>
  <si>
    <t>Subrahmanya Sastry Bhetanabhotla</t>
  </si>
  <si>
    <t>Junaid shah</t>
  </si>
  <si>
    <t>VINAY</t>
  </si>
  <si>
    <t>Dhara singh</t>
  </si>
  <si>
    <t>Shravan V Prasad</t>
  </si>
  <si>
    <t>Aneil Jeevan Raj Dorakula</t>
  </si>
  <si>
    <t>Abhi</t>
  </si>
  <si>
    <t>Sindhu Arumugam</t>
  </si>
  <si>
    <t>Riya Singh</t>
  </si>
  <si>
    <t>Guhan V</t>
  </si>
  <si>
    <t>Kailas kanna</t>
  </si>
  <si>
    <t>Sankarapu sateesh</t>
  </si>
  <si>
    <t>Joyal</t>
  </si>
  <si>
    <t>S_Sarkar</t>
  </si>
  <si>
    <t>abubakar hussain</t>
  </si>
  <si>
    <t>kiransinh khant</t>
  </si>
  <si>
    <t>zameer khan</t>
  </si>
  <si>
    <t>Yogeshwaran P EEE</t>
  </si>
  <si>
    <t>SHUVADIP MUKHERJEE</t>
  </si>
  <si>
    <t>Naveen Lamba</t>
  </si>
  <si>
    <t>Anshu gautam</t>
  </si>
  <si>
    <t>Vinay gupta</t>
  </si>
  <si>
    <t>Anita Devi</t>
  </si>
  <si>
    <t>Swapnil</t>
  </si>
  <si>
    <t>Kunalb</t>
  </si>
  <si>
    <t>SATISH MALVIYA</t>
  </si>
  <si>
    <t>Manisha soni</t>
  </si>
  <si>
    <t>Bishwapriyo Sarkar</t>
  </si>
  <si>
    <t>Ravinder</t>
  </si>
  <si>
    <t>ABHISHEK SAXENA</t>
  </si>
  <si>
    <t>C.M. Dhananjayan</t>
  </si>
  <si>
    <t>AMIT KUMAR SINGH</t>
  </si>
  <si>
    <t>shivendra sheel kulshrestha</t>
  </si>
  <si>
    <t>Sushila Doshi</t>
  </si>
  <si>
    <t>akshay</t>
  </si>
  <si>
    <t>Prosper Paul</t>
  </si>
  <si>
    <t>Raksha Ghutke</t>
  </si>
  <si>
    <t>shallu</t>
  </si>
  <si>
    <t>Shashank Tirkey</t>
  </si>
  <si>
    <t>Ajit Roy</t>
  </si>
  <si>
    <t>ÃJÃ­th</t>
  </si>
  <si>
    <t>shree</t>
  </si>
  <si>
    <t>Sandeep Reddy</t>
  </si>
  <si>
    <t>Rhythm S.</t>
  </si>
  <si>
    <t>Raj Chavan</t>
  </si>
  <si>
    <t>Gaurav saxena</t>
  </si>
  <si>
    <t>Saurabh Kulkarni</t>
  </si>
  <si>
    <t>Maximus Davis</t>
  </si>
  <si>
    <t>shiv pratap singh</t>
  </si>
  <si>
    <t>charls abraham</t>
  </si>
  <si>
    <t>Vagisha Sharma</t>
  </si>
  <si>
    <t>Ronit</t>
  </si>
  <si>
    <t>Alphonex</t>
  </si>
  <si>
    <t>Prasad Bhat</t>
  </si>
  <si>
    <t>Rudradatt Jhala</t>
  </si>
  <si>
    <t>Subrajit Saha</t>
  </si>
  <si>
    <t>Bikki Chowdhury</t>
  </si>
  <si>
    <t>mÌ¶aÌ¶nÌ¶nÌ¶uÌ¶ mÌ¶eÌ¶hÌ¶tÌ¶aÌ¶</t>
  </si>
  <si>
    <t>Sourav2348</t>
  </si>
  <si>
    <t>Nagaraj Veluswamy</t>
  </si>
  <si>
    <t>Nand</t>
  </si>
  <si>
    <t>Surendra</t>
  </si>
  <si>
    <t>Anindita Rout</t>
  </si>
  <si>
    <t>Nikhil Roshan</t>
  </si>
  <si>
    <t>Nikita</t>
  </si>
  <si>
    <t>Dilli Babu</t>
  </si>
  <si>
    <t>Jyotsna Mishra</t>
  </si>
  <si>
    <t>MOHD NASIM</t>
  </si>
  <si>
    <t>Shab</t>
  </si>
  <si>
    <t>Aniket Dhuri</t>
  </si>
  <si>
    <t>Aryan Gupta</t>
  </si>
  <si>
    <t>Ketul</t>
  </si>
  <si>
    <t>Dr. Ramya Sampath</t>
  </si>
  <si>
    <t>roshni kewat</t>
  </si>
  <si>
    <t>TUSHAR BANSAL</t>
  </si>
  <si>
    <t>Harmanpreet Singh Punj</t>
  </si>
  <si>
    <t>Tushar garg</t>
  </si>
  <si>
    <t>nikhil chaudhari</t>
  </si>
  <si>
    <t>Lakshmi S</t>
  </si>
  <si>
    <t>saikat</t>
  </si>
  <si>
    <t>Sharon Murmoo</t>
  </si>
  <si>
    <t>Kuldeep Sadhu</t>
  </si>
  <si>
    <t>Harshavardhan B Bhojakar</t>
  </si>
  <si>
    <t>Jayakrishnan U</t>
  </si>
  <si>
    <t>Aparna</t>
  </si>
  <si>
    <t>VT</t>
  </si>
  <si>
    <t>NAUTICAL</t>
  </si>
  <si>
    <t>SAGAR</t>
  </si>
  <si>
    <t>Dr. Mujtaba Ashraf</t>
  </si>
  <si>
    <t>Gurukiran Maratha</t>
  </si>
  <si>
    <t>Abhishek More</t>
  </si>
  <si>
    <t>Azarudeen</t>
  </si>
  <si>
    <t>moulesh</t>
  </si>
  <si>
    <t>Jamesbond</t>
  </si>
  <si>
    <t>Ariz Siddique</t>
  </si>
  <si>
    <t>RAMKESH SHARMA</t>
  </si>
  <si>
    <t>Mang singh</t>
  </si>
  <si>
    <t>Vijay Gharpure</t>
  </si>
  <si>
    <t>Manish Singh Chouhan</t>
  </si>
  <si>
    <t>Rohan chavan</t>
  </si>
  <si>
    <t>Abhay Satyarthi</t>
  </si>
  <si>
    <t>Jayakrishna Shenoy</t>
  </si>
  <si>
    <t>Aniket Raj</t>
  </si>
  <si>
    <t>SA</t>
  </si>
  <si>
    <t>Amit Agarwal</t>
  </si>
  <si>
    <t>RM</t>
  </si>
  <si>
    <t>SUNIL A.</t>
  </si>
  <si>
    <t>Chittaranjan Padave</t>
  </si>
  <si>
    <t>Kalpesh Panchal</t>
  </si>
  <si>
    <t>Raviranjan Kumar</t>
  </si>
  <si>
    <t>karthik chokkalingam</t>
  </si>
  <si>
    <t>Maryam</t>
  </si>
  <si>
    <t>Ameya</t>
  </si>
  <si>
    <t>Pinaki</t>
  </si>
  <si>
    <t>Abraham M.</t>
  </si>
  <si>
    <t>Sandeep J</t>
  </si>
  <si>
    <t>B HYNDAVI</t>
  </si>
  <si>
    <t>Charan Teja</t>
  </si>
  <si>
    <t>Bhuvanesh Sekar</t>
  </si>
  <si>
    <t>Jubin kakati</t>
  </si>
  <si>
    <t>Jrs</t>
  </si>
  <si>
    <t>ank_bangalore</t>
  </si>
  <si>
    <t>GSN</t>
  </si>
  <si>
    <t>Debabrata Das</t>
  </si>
  <si>
    <t>Shubham sable</t>
  </si>
  <si>
    <t>Durgesh Rathore</t>
  </si>
  <si>
    <t>Ayan Chakraborty</t>
  </si>
  <si>
    <t>DeepSea</t>
  </si>
  <si>
    <t>Rahul Raj</t>
  </si>
  <si>
    <t>Nitin Swarup</t>
  </si>
  <si>
    <t>Arun Kumar Nayak</t>
  </si>
  <si>
    <t>Khan Saab!</t>
  </si>
  <si>
    <t>Ë¢á´°82Ë¢á¶œ âœ”ï¸</t>
  </si>
  <si>
    <t>Manish Rautela</t>
  </si>
  <si>
    <t>Sai kiran</t>
  </si>
  <si>
    <t>Dinesh S</t>
  </si>
  <si>
    <t>Uttam</t>
  </si>
  <si>
    <t>Shahrukh</t>
  </si>
  <si>
    <t>ADITYA UBARHANDE</t>
  </si>
  <si>
    <t>Parul Walkey</t>
  </si>
  <si>
    <t>Kirthivasan</t>
  </si>
  <si>
    <t>Ashok.</t>
  </si>
  <si>
    <t>Deepika</t>
  </si>
  <si>
    <t>Saikumar</t>
  </si>
  <si>
    <t>Hari C.</t>
  </si>
  <si>
    <t>Atul Modi</t>
  </si>
  <si>
    <t>Akash gahlot</t>
  </si>
  <si>
    <t>RAHUL RAMAN</t>
  </si>
  <si>
    <t>Drashty N.</t>
  </si>
  <si>
    <t>Dr. Gilbert Ignat</t>
  </si>
  <si>
    <t>Soumitra Deb</t>
  </si>
  <si>
    <t>VSMS</t>
  </si>
  <si>
    <t>karthik</t>
  </si>
  <si>
    <t>Latheesh Reddy</t>
  </si>
  <si>
    <t>Mayank g.</t>
  </si>
  <si>
    <t>Sachin Kushwaha</t>
  </si>
  <si>
    <t>Rahmatullah</t>
  </si>
  <si>
    <t>brahmas_bull</t>
  </si>
  <si>
    <t>annaladasu jeevanababu</t>
  </si>
  <si>
    <t>Abhishek rajput</t>
  </si>
  <si>
    <t>Nishant Malik</t>
  </si>
  <si>
    <t>ruhi a.</t>
  </si>
  <si>
    <t>jasmitha</t>
  </si>
  <si>
    <t>Sunil W.</t>
  </si>
  <si>
    <t>B. Bibo</t>
  </si>
  <si>
    <t>monyag</t>
  </si>
  <si>
    <t>Meghana</t>
  </si>
  <si>
    <t>Udit narayan gupta</t>
  </si>
  <si>
    <t>R.sasikumr</t>
  </si>
  <si>
    <t>Sweta Chopdar</t>
  </si>
  <si>
    <t>Samisha Malik</t>
  </si>
  <si>
    <t>Arhaan Khan</t>
  </si>
  <si>
    <t>Pallab Das</t>
  </si>
  <si>
    <t>Yateesh Rajput</t>
  </si>
  <si>
    <t>Bhubanananda senapati</t>
  </si>
  <si>
    <t>Gaurav R.</t>
  </si>
  <si>
    <t>Sumit Jain</t>
  </si>
  <si>
    <t>Siddiq</t>
  </si>
  <si>
    <t>Shreya Srivastava</t>
  </si>
  <si>
    <t>Sharon M V</t>
  </si>
  <si>
    <t>kashif</t>
  </si>
  <si>
    <t>sezhian</t>
  </si>
  <si>
    <t>Jenifer</t>
  </si>
  <si>
    <t>suresh</t>
  </si>
  <si>
    <t>Madhu</t>
  </si>
  <si>
    <t>Subramanian M</t>
  </si>
  <si>
    <t>krupasindhu</t>
  </si>
  <si>
    <t>Siva sbs</t>
  </si>
  <si>
    <t>Johny Depp</t>
  </si>
  <si>
    <t>Abhishek Kumar Singh</t>
  </si>
  <si>
    <t>Mr. G</t>
  </si>
  <si>
    <t>Shaikh Faisal</t>
  </si>
  <si>
    <t>SISODIYA NANUBHAI</t>
  </si>
  <si>
    <t>Aaryan Jagtap</t>
  </si>
  <si>
    <t>Mr. Saddi</t>
  </si>
  <si>
    <t>Bithika Paul</t>
  </si>
  <si>
    <t>Nafisa Nehar</t>
  </si>
  <si>
    <t>Narinder K.</t>
  </si>
  <si>
    <t>Mayank</t>
  </si>
  <si>
    <t>Harsh Raj</t>
  </si>
  <si>
    <t>Dr.G.K.H.KRISH</t>
  </si>
  <si>
    <t>Soumava Chakraborty</t>
  </si>
  <si>
    <t>Sahid</t>
  </si>
  <si>
    <t>RAJU ACHARJEE</t>
  </si>
  <si>
    <t>Nayeem ur rehman</t>
  </si>
  <si>
    <t>Selvam_saravanan_reebok</t>
  </si>
  <si>
    <t>Kriss G.</t>
  </si>
  <si>
    <t>Subbu</t>
  </si>
  <si>
    <t>Victoria</t>
  </si>
  <si>
    <t>Shashank Khandelwal</t>
  </si>
  <si>
    <t>Vibhor sharma</t>
  </si>
  <si>
    <t>Eshaan tripathi</t>
  </si>
  <si>
    <t>Arun R</t>
  </si>
  <si>
    <t>Vikrant Khatri</t>
  </si>
  <si>
    <t>Mahir</t>
  </si>
  <si>
    <t>JASVINDAR SINGH</t>
  </si>
  <si>
    <t>Mahaboobsaheb s.</t>
  </si>
  <si>
    <t>aasim khan</t>
  </si>
  <si>
    <t>f1rstmehul</t>
  </si>
  <si>
    <t>Kalyani Ramasubbu</t>
  </si>
  <si>
    <t>sourin roy</t>
  </si>
  <si>
    <t>Sujit</t>
  </si>
  <si>
    <t>Milan Bhanderi</t>
  </si>
  <si>
    <t>Shivam Agarwal</t>
  </si>
  <si>
    <t>Jayesh B.</t>
  </si>
  <si>
    <t>Kaling246</t>
  </si>
  <si>
    <t>prabhakar</t>
  </si>
  <si>
    <t>Shekhar saini</t>
  </si>
  <si>
    <t>Mohsin chouhan</t>
  </si>
  <si>
    <t>Asraful</t>
  </si>
  <si>
    <t>Sagar prajapati</t>
  </si>
  <si>
    <t>Mahesh Kumar Tiwari</t>
  </si>
  <si>
    <t>Manav bhanderi</t>
  </si>
  <si>
    <t>Tarun</t>
  </si>
  <si>
    <t>Yallaling Maruthi</t>
  </si>
  <si>
    <t>Rahnuma</t>
  </si>
  <si>
    <t>Uthiranathan</t>
  </si>
  <si>
    <t>Scuba_3d</t>
  </si>
  <si>
    <t>archana</t>
  </si>
  <si>
    <t>Annie Thomas</t>
  </si>
  <si>
    <t>ziya malik</t>
  </si>
  <si>
    <t>Surendra verma</t>
  </si>
  <si>
    <t>Mastercard</t>
  </si>
  <si>
    <t>Krupal Gajjar</t>
  </si>
  <si>
    <t>Sanket</t>
  </si>
  <si>
    <t>lional</t>
  </si>
  <si>
    <t>Atteng Eric</t>
  </si>
  <si>
    <t>Deepu prasad</t>
  </si>
  <si>
    <t>swetha</t>
  </si>
  <si>
    <t>Abinash J.</t>
  </si>
  <si>
    <t>Jayaprakash</t>
  </si>
  <si>
    <t>Keshav Rana</t>
  </si>
  <si>
    <t>Mohit prime</t>
  </si>
  <si>
    <t>Aman singh</t>
  </si>
  <si>
    <t>Yogesh K.</t>
  </si>
  <si>
    <t>Ngiantseng Thowmung</t>
  </si>
  <si>
    <t>Akshaya Rao</t>
  </si>
  <si>
    <t>Dinesh jumani</t>
  </si>
  <si>
    <t>abhilash n.</t>
  </si>
  <si>
    <t>Tk</t>
  </si>
  <si>
    <t>Mayur</t>
  </si>
  <si>
    <t>himanshu kumar</t>
  </si>
  <si>
    <t>Harikumar</t>
  </si>
  <si>
    <t>Syammie</t>
  </si>
  <si>
    <t>Nikhil M.</t>
  </si>
  <si>
    <t>Quader</t>
  </si>
  <si>
    <t>Amith Bipin</t>
  </si>
  <si>
    <t>Preet Shah</t>
  </si>
  <si>
    <t>gaurav bagde</t>
  </si>
  <si>
    <t>Anubhav S.</t>
  </si>
  <si>
    <t>nirmal</t>
  </si>
  <si>
    <t>ABDUL BASITH</t>
  </si>
  <si>
    <t>JAYASHANKAR VB</t>
  </si>
  <si>
    <t>SHAHABAAZ SHEIKH</t>
  </si>
  <si>
    <t>Ranjan</t>
  </si>
  <si>
    <t>Nilanjan</t>
  </si>
  <si>
    <t>Mohd Aniz Bijal</t>
  </si>
  <si>
    <t>Srikanth Bhattu</t>
  </si>
  <si>
    <t>Saif Shaikh</t>
  </si>
  <si>
    <t>Govind R</t>
  </si>
  <si>
    <t>Karan Khanna</t>
  </si>
  <si>
    <t>Sagar Nemade</t>
  </si>
  <si>
    <t>Fazeela Fazzii..</t>
  </si>
  <si>
    <t>Sujoy Singha 93</t>
  </si>
  <si>
    <t>Sonubhai</t>
  </si>
  <si>
    <t>Mohammad Maqsood</t>
  </si>
  <si>
    <t>Mohammed Jafir Ashraf</t>
  </si>
  <si>
    <t>Asirvatha ravi</t>
  </si>
  <si>
    <t>saif khan</t>
  </si>
  <si>
    <t>Jeni</t>
  </si>
  <si>
    <t>prolay</t>
  </si>
  <si>
    <t>siddhi kamat</t>
  </si>
  <si>
    <t>Reshma Sagar</t>
  </si>
  <si>
    <t>Mahima singh</t>
  </si>
  <si>
    <t>Sayantan</t>
  </si>
  <si>
    <t>Akash Tyagi</t>
  </si>
  <si>
    <t>Prerna Hazarika</t>
  </si>
  <si>
    <t>Benjamin</t>
  </si>
  <si>
    <t>Abhishek kumar shah</t>
  </si>
  <si>
    <t>Sancha Bir Subba</t>
  </si>
  <si>
    <t>K.R.Kotian</t>
  </si>
  <si>
    <t>MANASH</t>
  </si>
  <si>
    <t>M.Suresh</t>
  </si>
  <si>
    <t>Pratik B.</t>
  </si>
  <si>
    <t>Velu_Vadeo</t>
  </si>
  <si>
    <t>Sudipta Dhar</t>
  </si>
  <si>
    <t>Chetan C.</t>
  </si>
  <si>
    <t>Bhasker</t>
  </si>
  <si>
    <t>Heet Kantharia</t>
  </si>
  <si>
    <t>Kavitha R</t>
  </si>
  <si>
    <t>Roy b s</t>
  </si>
  <si>
    <t>GG</t>
  </si>
  <si>
    <t>Chirag Kathuria</t>
  </si>
  <si>
    <t>Neeraj Ram rakhyani</t>
  </si>
  <si>
    <t>Jaldeep</t>
  </si>
  <si>
    <t>Kalyanchakravarti Nemana</t>
  </si>
  <si>
    <t>Swapnil S.</t>
  </si>
  <si>
    <t>Sanjay Tikoo</t>
  </si>
  <si>
    <t>Yogendra B.</t>
  </si>
  <si>
    <t>Sitanshu kumar</t>
  </si>
  <si>
    <t>Rajesh singha</t>
  </si>
  <si>
    <t>Bhavesh</t>
  </si>
  <si>
    <t>Sivanath</t>
  </si>
  <si>
    <t>Akanksha suvarna</t>
  </si>
  <si>
    <t>honest user</t>
  </si>
  <si>
    <t>DEEP Sadhukhan</t>
  </si>
  <si>
    <t>Debjit Chowdhury</t>
  </si>
  <si>
    <t>Kuldeep Rai</t>
  </si>
  <si>
    <t>K. Vijay Kakulavarapu</t>
  </si>
  <si>
    <t>Samuel Nesa Kumar. L</t>
  </si>
  <si>
    <t>Nelson</t>
  </si>
  <si>
    <t>Abid</t>
  </si>
  <si>
    <t>Saurabh yadav</t>
  </si>
  <si>
    <t>George V.</t>
  </si>
  <si>
    <t>joseph</t>
  </si>
  <si>
    <t>Dip J D</t>
  </si>
  <si>
    <t>NJ</t>
  </si>
  <si>
    <t>Kailas h rasal</t>
  </si>
  <si>
    <t>bhoobalakrishnan</t>
  </si>
  <si>
    <t>shekhar</t>
  </si>
  <si>
    <t>Sekar</t>
  </si>
  <si>
    <t>Ankit kumar</t>
  </si>
  <si>
    <t>Ujjwal Murmu</t>
  </si>
  <si>
    <t>Rajendra Singh</t>
  </si>
  <si>
    <t>SUBRATA MUKHERJEE</t>
  </si>
  <si>
    <t>Abhay Meshram</t>
  </si>
  <si>
    <t>bahlung</t>
  </si>
  <si>
    <t>Pragnesh Patel</t>
  </si>
  <si>
    <t>Mithu khan 9732</t>
  </si>
  <si>
    <t>Koushtub goel</t>
  </si>
  <si>
    <t>Rovin Singh</t>
  </si>
  <si>
    <t>à¤…à¤¶à¥‹à¤• à¤µà¥ˆà¤·à¥à¤£à¤µ</t>
  </si>
  <si>
    <t>KBK</t>
  </si>
  <si>
    <t>BuyerOfProducts</t>
  </si>
  <si>
    <t>Manjush Mohan</t>
  </si>
  <si>
    <t>M.A.SAMAD KHAN</t>
  </si>
  <si>
    <t>laxman pallikonda</t>
  </si>
  <si>
    <t>Kohana</t>
  </si>
  <si>
    <t>Rishabh singh</t>
  </si>
  <si>
    <t>Sourav Ghosh</t>
  </si>
  <si>
    <t>SUBH</t>
  </si>
  <si>
    <t>N T HARI HARAN</t>
  </si>
  <si>
    <t>Gurujeetsingh Pardeshi</t>
  </si>
  <si>
    <t>vinu</t>
  </si>
  <si>
    <t>Goutam Banerjee</t>
  </si>
  <si>
    <t>Rajeesh P</t>
  </si>
  <si>
    <t>Sheeja Mol</t>
  </si>
  <si>
    <t>Suman</t>
  </si>
  <si>
    <t>anupam kumari singh</t>
  </si>
  <si>
    <t>Manish Kumar Pandey</t>
  </si>
  <si>
    <t>Kayal</t>
  </si>
  <si>
    <t>Nilesh kamble</t>
  </si>
  <si>
    <t>Princedarji</t>
  </si>
  <si>
    <t>AMIT PORWAL</t>
  </si>
  <si>
    <t>Naman Khokhar</t>
  </si>
  <si>
    <t>Rohan Narvekar</t>
  </si>
  <si>
    <t>Yusuf Saifi</t>
  </si>
  <si>
    <t>Nitish Kumar</t>
  </si>
  <si>
    <t>Yusuf</t>
  </si>
  <si>
    <t>Nageswararao</t>
  </si>
  <si>
    <t>Bhupendra</t>
  </si>
  <si>
    <t>Balamurugan Trivandrum</t>
  </si>
  <si>
    <t>prathmesh sawant</t>
  </si>
  <si>
    <t>Praveen Stakez</t>
  </si>
  <si>
    <t>Dhananjay Thackeray</t>
  </si>
  <si>
    <t>Gyan Bhooshan Dubey</t>
  </si>
  <si>
    <t>Ranabindu mondal</t>
  </si>
  <si>
    <t>Ganesh S A</t>
  </si>
  <si>
    <t>Vikas Kushwaha</t>
  </si>
  <si>
    <t>GR Talwar</t>
  </si>
  <si>
    <t>Sunil Yadav</t>
  </si>
  <si>
    <t>Aarav Agrawal</t>
  </si>
  <si>
    <t>Tushar Jain</t>
  </si>
  <si>
    <t>varshini Mani</t>
  </si>
  <si>
    <t>giri babu</t>
  </si>
  <si>
    <t>priyanka singh</t>
  </si>
  <si>
    <t>Geethanjali Arivudainambi</t>
  </si>
  <si>
    <t>Aftab ahmed</t>
  </si>
  <si>
    <t>Zahwa Husain</t>
  </si>
  <si>
    <t>AJIT SHRIPAD GADGIL</t>
  </si>
  <si>
    <t>Lovejeet Singh Randhawa</t>
  </si>
  <si>
    <t>jaiganesh</t>
  </si>
  <si>
    <t>millon das</t>
  </si>
  <si>
    <t>Jincy Thomas</t>
  </si>
  <si>
    <t>Venkat Kumar</t>
  </si>
  <si>
    <t>Rajat yadav</t>
  </si>
  <si>
    <t>Joy B Hans</t>
  </si>
  <si>
    <t>Periyakaruppan</t>
  </si>
  <si>
    <t>Aditya Chatterjee</t>
  </si>
  <si>
    <t>Raksha</t>
  </si>
  <si>
    <t>shubham s.</t>
  </si>
  <si>
    <t>Lucky mir</t>
  </si>
  <si>
    <t>Soham Papinwar</t>
  </si>
  <si>
    <t>AJJU BABA</t>
  </si>
  <si>
    <t>Suman sutradhar</t>
  </si>
  <si>
    <t>Parul S.</t>
  </si>
  <si>
    <t>Prateek Tiwari</t>
  </si>
  <si>
    <t>kateriki</t>
  </si>
  <si>
    <t>golla ramesh</t>
  </si>
  <si>
    <t>Misoma</t>
  </si>
  <si>
    <t>Gajanand Raigar</t>
  </si>
  <si>
    <t>Jupally bhanu</t>
  </si>
  <si>
    <t>Shrey</t>
  </si>
  <si>
    <t>Deepthi</t>
  </si>
  <si>
    <t>sreeraj</t>
  </si>
  <si>
    <t>Priyadarshini P</t>
  </si>
  <si>
    <t>Abdul Aziz</t>
  </si>
  <si>
    <t>Sohan Maity</t>
  </si>
  <si>
    <t>Shahul Hameed Izzath</t>
  </si>
  <si>
    <t>seeni</t>
  </si>
  <si>
    <t>Umesh Bagul</t>
  </si>
  <si>
    <t>Mohd Aslam Khan</t>
  </si>
  <si>
    <t>CamRawLoofy</t>
  </si>
  <si>
    <t>Anshuman Kashyap</t>
  </si>
  <si>
    <t>zain</t>
  </si>
  <si>
    <t>VIMAL</t>
  </si>
  <si>
    <t>Shiv Sagar</t>
  </si>
  <si>
    <t>Rakesh yadav</t>
  </si>
  <si>
    <t>PAGOLA SURESH</t>
  </si>
  <si>
    <t>Olivia</t>
  </si>
  <si>
    <t>Sthith</t>
  </si>
  <si>
    <t>Bhagwan Patil</t>
  </si>
  <si>
    <t>Abhisekh</t>
  </si>
  <si>
    <t>Murtaza Chhatriwala</t>
  </si>
  <si>
    <t>Beixun</t>
  </si>
  <si>
    <t>Rohit lakra</t>
  </si>
  <si>
    <t>g.d.nithi5</t>
  </si>
  <si>
    <t>Tanuj Tiwari</t>
  </si>
  <si>
    <t>Madhusmita singh</t>
  </si>
  <si>
    <t>Sandeep Singh</t>
  </si>
  <si>
    <t>Jay OG</t>
  </si>
  <si>
    <t>Asim</t>
  </si>
  <si>
    <t>Vikas malakar</t>
  </si>
  <si>
    <t>Nitin Verma</t>
  </si>
  <si>
    <t>Subi</t>
  </si>
  <si>
    <t>Miki</t>
  </si>
  <si>
    <t>Nidheesh V</t>
  </si>
  <si>
    <t>Patel raiyan</t>
  </si>
  <si>
    <t>Embari Sriteja</t>
  </si>
  <si>
    <t>Shubham Kumar</t>
  </si>
  <si>
    <t>subir das</t>
  </si>
  <si>
    <t>Kulasekaranslrk</t>
  </si>
  <si>
    <t>Sampada</t>
  </si>
  <si>
    <t>Rudraksh</t>
  </si>
  <si>
    <t>Narayan</t>
  </si>
  <si>
    <t>Vivek Jadhav</t>
  </si>
  <si>
    <t>srivani</t>
  </si>
  <si>
    <t>TASAVUR</t>
  </si>
  <si>
    <t>Manoj Kumar D</t>
  </si>
  <si>
    <t>Pamu</t>
  </si>
  <si>
    <t>RIYA</t>
  </si>
  <si>
    <t>MEGALAMANIPG</t>
  </si>
  <si>
    <t>Vimal</t>
  </si>
  <si>
    <t>RAJ KUMAR GUPTA</t>
  </si>
  <si>
    <t>Sasmita Chopdar</t>
  </si>
  <si>
    <t>Manas Mishra</t>
  </si>
  <si>
    <t>Rudra Pratap Singh</t>
  </si>
  <si>
    <t>Harshad Bhairamadgi</t>
  </si>
  <si>
    <t>Gyannidhi prasad</t>
  </si>
  <si>
    <t>Lokesh kumar</t>
  </si>
  <si>
    <t>Digvijay</t>
  </si>
  <si>
    <t>Yogesh</t>
  </si>
  <si>
    <t>Rajesh K.</t>
  </si>
  <si>
    <t>Yogesh Dhurvey</t>
  </si>
  <si>
    <t>Nitin Soni</t>
  </si>
  <si>
    <t>Hacker</t>
  </si>
  <si>
    <t>hariprasath</t>
  </si>
  <si>
    <t>Aadil Fayaz Naik</t>
  </si>
  <si>
    <t>Raj prajapati</t>
  </si>
  <si>
    <t>Mom Malakar</t>
  </si>
  <si>
    <t>kannan</t>
  </si>
  <si>
    <t>Srikanth Sivaraj</t>
  </si>
  <si>
    <t>Addy Banik</t>
  </si>
  <si>
    <t>Pawan</t>
  </si>
  <si>
    <t>Saksham Gaba</t>
  </si>
  <si>
    <t>Shivam j.</t>
  </si>
  <si>
    <t>Gaurav gun</t>
  </si>
  <si>
    <t>Lalit Kumar</t>
  </si>
  <si>
    <t>Anitha</t>
  </si>
  <si>
    <t>Tharun krishna</t>
  </si>
  <si>
    <t>Aadil khan</t>
  </si>
  <si>
    <t>Manas</t>
  </si>
  <si>
    <t>harikrishna</t>
  </si>
  <si>
    <t>Vinit</t>
  </si>
  <si>
    <t>Subrat patel</t>
  </si>
  <si>
    <t>Varun Nayar</t>
  </si>
  <si>
    <t>ved rajput</t>
  </si>
  <si>
    <t>Mayank Kaushik</t>
  </si>
  <si>
    <t>Dibyendu</t>
  </si>
  <si>
    <t>Utkarsh Verma</t>
  </si>
  <si>
    <t>Akashneel Saha</t>
  </si>
  <si>
    <t>Shivam biswas</t>
  </si>
  <si>
    <t>meenakshi kamra</t>
  </si>
  <si>
    <t>Rishabh sharma</t>
  </si>
  <si>
    <t>Somya Meena</t>
  </si>
  <si>
    <t>Poojitha Pachigolla</t>
  </si>
  <si>
    <t>Satya prakesh verma</t>
  </si>
  <si>
    <t>Aaradhya Shandilya</t>
  </si>
  <si>
    <t>Kevin</t>
  </si>
  <si>
    <t>Ranjitkumarmanna</t>
  </si>
  <si>
    <t>Sapna</t>
  </si>
  <si>
    <t>HIREN SHAH</t>
  </si>
  <si>
    <t>Gyan J.</t>
  </si>
  <si>
    <t>Navin</t>
  </si>
  <si>
    <t>Ameet A</t>
  </si>
  <si>
    <t>Prajakta Desai</t>
  </si>
  <si>
    <t>DHARM D.</t>
  </si>
  <si>
    <t>ðŸ¤˜ðŸ»ðŸ¤˜ðŸ»</t>
  </si>
  <si>
    <t>Kabi</t>
  </si>
  <si>
    <t>Manoj kumar ware</t>
  </si>
  <si>
    <t>om</t>
  </si>
  <si>
    <t>Hemant Kumar</t>
  </si>
  <si>
    <t>pawan r.</t>
  </si>
  <si>
    <t>Anshu</t>
  </si>
  <si>
    <t>Pavan kamar</t>
  </si>
  <si>
    <t>Anshula Jain</t>
  </si>
  <si>
    <t>J P Nagia</t>
  </si>
  <si>
    <t>Humayun</t>
  </si>
  <si>
    <t>Dr. Shahid Jibran</t>
  </si>
  <si>
    <t>Jaspreet Kaur</t>
  </si>
  <si>
    <t>avinash</t>
  </si>
  <si>
    <t>Biju T.</t>
  </si>
  <si>
    <t>Megha</t>
  </si>
  <si>
    <t>MUTHURAMA S.</t>
  </si>
  <si>
    <t>N praneeth</t>
  </si>
  <si>
    <t>Nitesh Kumar</t>
  </si>
  <si>
    <t>Ravi Gogineni</t>
  </si>
  <si>
    <t>T.Nuthan</t>
  </si>
  <si>
    <t>Omm....</t>
  </si>
  <si>
    <t>Cyril George</t>
  </si>
  <si>
    <t>Chandana K</t>
  </si>
  <si>
    <t>Sujay</t>
  </si>
  <si>
    <t>Vinay Kumar</t>
  </si>
  <si>
    <t>Aditya Sharma</t>
  </si>
  <si>
    <t>PavanKumar</t>
  </si>
  <si>
    <t>Mohsin shaikh</t>
  </si>
  <si>
    <t>CMA Awdhesh Kumar Gupta</t>
  </si>
  <si>
    <t>Samanway Koley</t>
  </si>
  <si>
    <t>Junaid</t>
  </si>
  <si>
    <t>Ankit Thapa</t>
  </si>
  <si>
    <t>Rachit Garg</t>
  </si>
  <si>
    <t>Chandrajeet rav</t>
  </si>
  <si>
    <t>AMAL RAJ</t>
  </si>
  <si>
    <t>Avan</t>
  </si>
  <si>
    <t>Krishna Murthy</t>
  </si>
  <si>
    <t>Gigendran</t>
  </si>
  <si>
    <t>DEBOBROTA HALDAR</t>
  </si>
  <si>
    <t>Ansh Sahu</t>
  </si>
  <si>
    <t>Aditya Rana</t>
  </si>
  <si>
    <t>Sheikh Asif Ismail</t>
  </si>
  <si>
    <t>Biplab Pal</t>
  </si>
  <si>
    <t>shrikant diwate</t>
  </si>
  <si>
    <t>Ajay R Jadhav (artist)</t>
  </si>
  <si>
    <t>Riyu</t>
  </si>
  <si>
    <t>Suraj Rathore</t>
  </si>
  <si>
    <t>Ayesha Khan</t>
  </si>
  <si>
    <t>ghost parris</t>
  </si>
  <si>
    <t>Zeeshan Ansari</t>
  </si>
  <si>
    <t>Dipankar Mondal</t>
  </si>
  <si>
    <t>Sonam mishra</t>
  </si>
  <si>
    <t>Harini Jeyapal</t>
  </si>
  <si>
    <t>Vineetg</t>
  </si>
  <si>
    <t>Tathagata Chakraborty</t>
  </si>
  <si>
    <t>RAVIKUMAR RAGHAJIBHAI PATEL</t>
  </si>
  <si>
    <t>Manoj K.</t>
  </si>
  <si>
    <t>Lenkalapally raju</t>
  </si>
  <si>
    <t>You tube &amp; insta- The_voyager_ad</t>
  </si>
  <si>
    <t>Manish Parate</t>
  </si>
  <si>
    <t>Kanak Sharma</t>
  </si>
  <si>
    <t>BhavenW</t>
  </si>
  <si>
    <t>satish</t>
  </si>
  <si>
    <t>Jayakrishnan R</t>
  </si>
  <si>
    <t>EvÍ¥áŽ¥lÍ£kÍ«áŽ¥Å‡gð’†œVáŽ¥ck×¥</t>
  </si>
  <si>
    <t>L.Sherpa</t>
  </si>
  <si>
    <t>Uday kumar K</t>
  </si>
  <si>
    <t>Sheela Chauhan</t>
  </si>
  <si>
    <t>Sushil K.</t>
  </si>
  <si>
    <t>blackandwhite</t>
  </si>
  <si>
    <t>(sic)</t>
  </si>
  <si>
    <t>Harshit</t>
  </si>
  <si>
    <t>Bharath N</t>
  </si>
  <si>
    <t>Pulkit Malik</t>
  </si>
  <si>
    <t>Akhtar Anwar</t>
  </si>
  <si>
    <t>Amar Thapa</t>
  </si>
  <si>
    <t>Chandan kumar</t>
  </si>
  <si>
    <t>Vigi</t>
  </si>
  <si>
    <t>sandep</t>
  </si>
  <si>
    <t>Tharun Balaji</t>
  </si>
  <si>
    <t>Aditi Sharma</t>
  </si>
  <si>
    <t>Gurjot Singh</t>
  </si>
  <si>
    <t>L Haokip</t>
  </si>
  <si>
    <t>Anjali Raj</t>
  </si>
  <si>
    <t>Awesome Shopper</t>
  </si>
  <si>
    <t>Suresh madaka</t>
  </si>
  <si>
    <t>Nilsankar</t>
  </si>
  <si>
    <t>Praveen Behara</t>
  </si>
  <si>
    <t>Aniruddha Shriwant</t>
  </si>
  <si>
    <t>Daisy daniel</t>
  </si>
  <si>
    <t>POONAM A.</t>
  </si>
  <si>
    <t>T.GIFTSON</t>
  </si>
  <si>
    <t>ANIRBAN SAHA</t>
  </si>
  <si>
    <t>SANDIP BHAI</t>
  </si>
  <si>
    <t>Ekram Mohammad</t>
  </si>
  <si>
    <t>vasantha Lakshmi</t>
  </si>
  <si>
    <t>Navdeep</t>
  </si>
  <si>
    <t>APOORV BHATIA</t>
  </si>
  <si>
    <t>manohar</t>
  </si>
  <si>
    <t>bendi naresh kumar</t>
  </si>
  <si>
    <t>Anshu Verma</t>
  </si>
  <si>
    <t>Mohammed Ahmed</t>
  </si>
  <si>
    <t>Experience Japan</t>
  </si>
  <si>
    <t>Devarajan N</t>
  </si>
  <si>
    <t>Likhith</t>
  </si>
  <si>
    <t>Bipin Patil</t>
  </si>
  <si>
    <t>Satish D</t>
  </si>
  <si>
    <t>Hemanth</t>
  </si>
  <si>
    <t>Sahitya Bera</t>
  </si>
  <si>
    <t>Amos b.</t>
  </si>
  <si>
    <t>Srimanth</t>
  </si>
  <si>
    <t>JATIN BHATIA</t>
  </si>
  <si>
    <t>PARTHIBAN LUCKY</t>
  </si>
  <si>
    <t>Kushagra Jain</t>
  </si>
  <si>
    <t>Karthiklokey</t>
  </si>
  <si>
    <t>SHAHID SHAIKH</t>
  </si>
  <si>
    <t>YUSUF A.</t>
  </si>
  <si>
    <t>SEKHAR</t>
  </si>
  <si>
    <t>THIYAGARAJA K</t>
  </si>
  <si>
    <t>M M Singh</t>
  </si>
  <si>
    <t>Amaresh chandra barik</t>
  </si>
  <si>
    <t>rathnakar</t>
  </si>
  <si>
    <t>Karthick KJV</t>
  </si>
  <si>
    <t>Ruchi</t>
  </si>
  <si>
    <t>Harishankar Thakur</t>
  </si>
  <si>
    <t>aizah</t>
  </si>
  <si>
    <t>Dr.Murli Manohar</t>
  </si>
  <si>
    <t>Mohan Devaraj</t>
  </si>
  <si>
    <t>Mini Cherian</t>
  </si>
  <si>
    <t>Vijaya</t>
  </si>
  <si>
    <t>Kumkum Kumari</t>
  </si>
  <si>
    <t>Praduman Singh</t>
  </si>
  <si>
    <t>JV</t>
  </si>
  <si>
    <t>Lata Sharma</t>
  </si>
  <si>
    <t>sridevi kðŸ‘</t>
  </si>
  <si>
    <t>muntasir kayal</t>
  </si>
  <si>
    <t>Rohan</t>
  </si>
  <si>
    <t>Dr.Aasif</t>
  </si>
  <si>
    <t>Jason</t>
  </si>
  <si>
    <t>ShreeKrishna Gavhane</t>
  </si>
  <si>
    <t>Reshav chauhan</t>
  </si>
  <si>
    <t>Rama kishore</t>
  </si>
  <si>
    <t>Abhijit W</t>
  </si>
  <si>
    <t>Hitesh</t>
  </si>
  <si>
    <t>dv</t>
  </si>
  <si>
    <t>RAJ ROY.</t>
  </si>
  <si>
    <t>Reshav Thakur</t>
  </si>
  <si>
    <t>Vivek Guna</t>
  </si>
  <si>
    <t>Ban Gamer</t>
  </si>
  <si>
    <t>Ramveer ydv</t>
  </si>
  <si>
    <t>Mugunthan Sakthivel</t>
  </si>
  <si>
    <t>Dipankar Maharana</t>
  </si>
  <si>
    <t>VIKRANT SHARMA</t>
  </si>
  <si>
    <t>Darsh Wala</t>
  </si>
  <si>
    <t>santosh pitla</t>
  </si>
  <si>
    <t>Subash</t>
  </si>
  <si>
    <t>Vignesh Prabu VP</t>
  </si>
  <si>
    <t>Sachine</t>
  </si>
  <si>
    <t>Shobhit Chaurasiya</t>
  </si>
  <si>
    <t>Kumaresan V</t>
  </si>
  <si>
    <t>muhammed shanid an</t>
  </si>
  <si>
    <t>Alap ND</t>
  </si>
  <si>
    <t>sachin</t>
  </si>
  <si>
    <t>Sourav Bhattacharjee</t>
  </si>
  <si>
    <t>Ramana KV</t>
  </si>
  <si>
    <t>akshay t.</t>
  </si>
  <si>
    <t>A certified buyer</t>
  </si>
  <si>
    <t>Mohamed Nihad</t>
  </si>
  <si>
    <t>Adesh Bhatt</t>
  </si>
  <si>
    <t>santoshpandey</t>
  </si>
  <si>
    <t>Kamal</t>
  </si>
  <si>
    <t>Abhishek Srivastava</t>
  </si>
  <si>
    <t>Dr Ajay Bindra</t>
  </si>
  <si>
    <t>vivek</t>
  </si>
  <si>
    <t>DEEP KUMAR V S</t>
  </si>
  <si>
    <t>ZAAMBUTECH</t>
  </si>
  <si>
    <t>dyneish</t>
  </si>
  <si>
    <t>DINESHBHAI T.PATEL</t>
  </si>
  <si>
    <t>Abhilasha</t>
  </si>
  <si>
    <t>G4N</t>
  </si>
  <si>
    <t>Dr. Gandharav Mehta</t>
  </si>
  <si>
    <t>Nimai C.</t>
  </si>
  <si>
    <t>HASEENA</t>
  </si>
  <si>
    <t>Sri Prasath</t>
  </si>
  <si>
    <t>Nida parveen</t>
  </si>
  <si>
    <t>T.Sharanvelan</t>
  </si>
  <si>
    <t>Devendra Singh Rawat</t>
  </si>
  <si>
    <t>Mahaboob shareef</t>
  </si>
  <si>
    <t>Jaseel</t>
  </si>
  <si>
    <t>Ashish Sharma</t>
  </si>
  <si>
    <t>Nitin Mishra</t>
  </si>
  <si>
    <t>Raju Chacko</t>
  </si>
  <si>
    <t>A.VISWANATHAREDDY</t>
  </si>
  <si>
    <t>Saima</t>
  </si>
  <si>
    <t>Bazil</t>
  </si>
  <si>
    <t>Shoaib</t>
  </si>
  <si>
    <t>Devis</t>
  </si>
  <si>
    <t>PK</t>
  </si>
  <si>
    <t>Krishna D.</t>
  </si>
  <si>
    <t>Shubham kumar</t>
  </si>
  <si>
    <t>Koustav Gayen</t>
  </si>
  <si>
    <t>Nagesh Pai</t>
  </si>
  <si>
    <t>DEBOBROTO DUTTA</t>
  </si>
  <si>
    <t>Naresh Arora</t>
  </si>
  <si>
    <t>Anisur R Mullick</t>
  </si>
  <si>
    <t>Denadayalan K</t>
  </si>
  <si>
    <t>Amol G.</t>
  </si>
  <si>
    <t>Avani mankar</t>
  </si>
  <si>
    <t>MD Perwez</t>
  </si>
  <si>
    <t>NADIA FATIMA</t>
  </si>
  <si>
    <t>balmiki sahoo</t>
  </si>
  <si>
    <t>Faris Tkd</t>
  </si>
  <si>
    <t>Barnali bauri</t>
  </si>
  <si>
    <t>SUPER HEAT</t>
  </si>
  <si>
    <t>Vicky kashyap</t>
  </si>
  <si>
    <t>Pragati Mishra</t>
  </si>
  <si>
    <t>Dhatcha Sarank</t>
  </si>
  <si>
    <t>Muthu V</t>
  </si>
  <si>
    <t>Revanth</t>
  </si>
  <si>
    <t>Ajitesh Kushwaha</t>
  </si>
  <si>
    <t>Deepak Singh</t>
  </si>
  <si>
    <t>nikhil chaudhary</t>
  </si>
  <si>
    <t>Vinayak P.</t>
  </si>
  <si>
    <t>Tabish Tariq</t>
  </si>
  <si>
    <t>Amaan Ahmad</t>
  </si>
  <si>
    <t>Subhani shaik</t>
  </si>
  <si>
    <t>Vipul Sonker</t>
  </si>
  <si>
    <t>Pothi Kalimuthu</t>
  </si>
  <si>
    <t>Guri Kamboj</t>
  </si>
  <si>
    <t>Vilas</t>
  </si>
  <si>
    <t>K.Shiv</t>
  </si>
  <si>
    <t>RajendraK Tiwari</t>
  </si>
  <si>
    <t>A Honest customer</t>
  </si>
  <si>
    <t>rameezraj</t>
  </si>
  <si>
    <t>Amit Mani</t>
  </si>
  <si>
    <t>Reghunathan</t>
  </si>
  <si>
    <t>prita</t>
  </si>
  <si>
    <t>Asad</t>
  </si>
  <si>
    <t>siddhraj</t>
  </si>
  <si>
    <t>Nayan Ambhore</t>
  </si>
  <si>
    <t>achoibam poireinganba</t>
  </si>
  <si>
    <t>G.shyamsundar</t>
  </si>
  <si>
    <t>Joginder Parihar</t>
  </si>
  <si>
    <t>Awesh</t>
  </si>
  <si>
    <t>Prita Bhattacharya</t>
  </si>
  <si>
    <t>Suyash Bajpai</t>
  </si>
  <si>
    <t>Rishikesh Ghosh</t>
  </si>
  <si>
    <t>Fardeen mujawar</t>
  </si>
  <si>
    <t>Danny</t>
  </si>
  <si>
    <t>Siddhartha Pratap</t>
  </si>
  <si>
    <t>Rabindra Kumar Das</t>
  </si>
  <si>
    <t>Rakesh Ranga Yadav</t>
  </si>
  <si>
    <t>Nivedita Chatterjee</t>
  </si>
  <si>
    <t>AmazonCustomermh7790</t>
  </si>
  <si>
    <t>Akkuu Akshay</t>
  </si>
  <si>
    <t>Zahid T.</t>
  </si>
  <si>
    <t>Pranta</t>
  </si>
  <si>
    <t>SarangC</t>
  </si>
  <si>
    <t>Rohini</t>
  </si>
  <si>
    <t>Aarush</t>
  </si>
  <si>
    <t>usha</t>
  </si>
  <si>
    <t>M. Satyanarayana</t>
  </si>
  <si>
    <t>Sarthak Jain</t>
  </si>
  <si>
    <t>siddhath shiva</t>
  </si>
  <si>
    <t>Sharanabasava</t>
  </si>
  <si>
    <t>Lalthakunga</t>
  </si>
  <si>
    <t>Srikkanth</t>
  </si>
  <si>
    <t>Alexander</t>
  </si>
  <si>
    <t>Siddhant Pawar</t>
  </si>
  <si>
    <t>Deepak Kumar Behura</t>
  </si>
  <si>
    <t>dhruv</t>
  </si>
  <si>
    <t>Ajay Kumar Pal</t>
  </si>
  <si>
    <t>Ashraf Akhter</t>
  </si>
  <si>
    <t>Faizan</t>
  </si>
  <si>
    <t>Axay Chauhan</t>
  </si>
  <si>
    <t>Salman inamdar</t>
  </si>
  <si>
    <t>Soumya Gayen</t>
  </si>
  <si>
    <t>Harshit Thakur</t>
  </si>
  <si>
    <t>Aradhna Aadhya</t>
  </si>
  <si>
    <t>sonali ghosh</t>
  </si>
  <si>
    <t>VGRK</t>
  </si>
  <si>
    <t>Surfer007</t>
  </si>
  <si>
    <t>Lovely</t>
  </si>
  <si>
    <t>Arun sharma</t>
  </si>
  <si>
    <t>Maria</t>
  </si>
  <si>
    <t>Akhil Raj Kunwar</t>
  </si>
  <si>
    <t>Aditya Jain</t>
  </si>
  <si>
    <t>Nanda Kumar</t>
  </si>
  <si>
    <t>Yuvaraj M</t>
  </si>
  <si>
    <t>Yovan Aroquiam</t>
  </si>
  <si>
    <t>Debabrata Mandal</t>
  </si>
  <si>
    <t>Yash Sharma</t>
  </si>
  <si>
    <t>Santos</t>
  </si>
  <si>
    <t>CVN</t>
  </si>
  <si>
    <t>anonymous</t>
  </si>
  <si>
    <t>Sa9025</t>
  </si>
  <si>
    <t>Ravi Tiwari</t>
  </si>
  <si>
    <t>Rajesh sharma</t>
  </si>
  <si>
    <t>Akhil Sondhi</t>
  </si>
  <si>
    <t>Varun Rao</t>
  </si>
  <si>
    <t>Samrat</t>
  </si>
  <si>
    <t>Shimnith</t>
  </si>
  <si>
    <t>sanjana</t>
  </si>
  <si>
    <t>Aaqib</t>
  </si>
  <si>
    <t>Thejas</t>
  </si>
  <si>
    <t>Tech boy</t>
  </si>
  <si>
    <t>Ashok Alkari</t>
  </si>
  <si>
    <t>deepak</t>
  </si>
  <si>
    <t>Kanta Khaksa</t>
  </si>
  <si>
    <t>SKK</t>
  </si>
  <si>
    <t>Subramanian K N</t>
  </si>
  <si>
    <t>Vipin Kumar</t>
  </si>
  <si>
    <t>REVANAPPA S K</t>
  </si>
  <si>
    <t>Debjani Karmakar</t>
  </si>
  <si>
    <t>Prince rabha</t>
  </si>
  <si>
    <t>Aditya Koppuravuri</t>
  </si>
  <si>
    <t>Abhishek patel</t>
  </si>
  <si>
    <t>Sultan Khan</t>
  </si>
  <si>
    <t>Krishan Murari Gupta</t>
  </si>
  <si>
    <t>Akash sharma</t>
  </si>
  <si>
    <t>Lavis Telecom Center</t>
  </si>
  <si>
    <t>Aditya Chauhan</t>
  </si>
  <si>
    <t>Student</t>
  </si>
  <si>
    <t>MAHENDRA KISHORE RAIZADA</t>
  </si>
  <si>
    <t>Srivatsan Jyotsum</t>
  </si>
  <si>
    <t>Devendra Singh</t>
  </si>
  <si>
    <t>Ravindra r.m</t>
  </si>
  <si>
    <t>Shubham Maurya</t>
  </si>
  <si>
    <t>Prateek Sunal</t>
  </si>
  <si>
    <t>Nishant Kumar</t>
  </si>
  <si>
    <t>Prajapati sagar</t>
  </si>
  <si>
    <t>Amazon Customercare</t>
  </si>
  <si>
    <t>Naresh R.</t>
  </si>
  <si>
    <t>Pauly C L</t>
  </si>
  <si>
    <t>msvsmanian</t>
  </si>
  <si>
    <t>Rishabh Kumar Sinku</t>
  </si>
  <si>
    <t>Sushil k</t>
  </si>
  <si>
    <t>r s singh</t>
  </si>
  <si>
    <t>Ashmeet singh</t>
  </si>
  <si>
    <t>D Joardar</t>
  </si>
  <si>
    <t>Puneet</t>
  </si>
  <si>
    <t>Nachiket</t>
  </si>
  <si>
    <t>Prashant T.</t>
  </si>
  <si>
    <t>Prem Moon</t>
  </si>
  <si>
    <t>Siddhesh s.</t>
  </si>
  <si>
    <t>Vikram Kanth</t>
  </si>
  <si>
    <t>Dhanesh</t>
  </si>
  <si>
    <t>Rani</t>
  </si>
  <si>
    <t>Amanpreet Sran</t>
  </si>
  <si>
    <t>TZ</t>
  </si>
  <si>
    <t>c d johnson rajakumar</t>
  </si>
  <si>
    <t>Credit Maverick</t>
  </si>
  <si>
    <t>Subhash gaddam</t>
  </si>
  <si>
    <t>NILLA PANDU RANGA</t>
  </si>
  <si>
    <t>madhu AR</t>
  </si>
  <si>
    <t>Mohamed Ajmal T M</t>
  </si>
  <si>
    <t>POGU SAIKUMAR</t>
  </si>
  <si>
    <t>Rathin Chopra</t>
  </si>
  <si>
    <t>Brundaban Das</t>
  </si>
  <si>
    <t>ABHISEK THAKUR</t>
  </si>
  <si>
    <t>KD Kandpalhld</t>
  </si>
  <si>
    <t>RUPESH BISHT</t>
  </si>
  <si>
    <t>Sinoj Mullangath</t>
  </si>
  <si>
    <t>Charles</t>
  </si>
  <si>
    <t>Sanjeev Khurana</t>
  </si>
  <si>
    <t>Dhruvil</t>
  </si>
  <si>
    <t>Tcr</t>
  </si>
  <si>
    <t>JULFIKKAR MONDAL</t>
  </si>
  <si>
    <t>CM</t>
  </si>
  <si>
    <t>Nagarjuna Pavan Kumar G</t>
  </si>
  <si>
    <t>panendra ommina</t>
  </si>
  <si>
    <t>Umamaheswaran</t>
  </si>
  <si>
    <t>Shailendra Pradhan</t>
  </si>
  <si>
    <t>Suraj Kumar</t>
  </si>
  <si>
    <t>Naveenkumar.K</t>
  </si>
  <si>
    <t>Jenny</t>
  </si>
  <si>
    <t>Flora.bebo.vidyarthi</t>
  </si>
  <si>
    <t>Kimmi Chopra</t>
  </si>
  <si>
    <t>shivendra pratap</t>
  </si>
  <si>
    <t>Kisan barikðŸŽˆ</t>
  </si>
  <si>
    <t>Javid Nisar</t>
  </si>
  <si>
    <t>RAJAN</t>
  </si>
  <si>
    <t>Sriram</t>
  </si>
  <si>
    <t>Gurpreet singh</t>
  </si>
  <si>
    <t>OPTIMUS PRIME</t>
  </si>
  <si>
    <t>Sheikh Mohammed Imtiaz</t>
  </si>
  <si>
    <t>Shibendra</t>
  </si>
  <si>
    <t>Hemang verma</t>
  </si>
  <si>
    <t>Sj mitra</t>
  </si>
  <si>
    <t>Johar Mohammad</t>
  </si>
  <si>
    <t>Shubham gupta</t>
  </si>
  <si>
    <t>Sishir Kumar</t>
  </si>
  <si>
    <t>Aijaz Saifi</t>
  </si>
  <si>
    <t>sukomal</t>
  </si>
  <si>
    <t>Gogou Khongsai</t>
  </si>
  <si>
    <t>Ayush pandey</t>
  </si>
  <si>
    <t>Puneet Sharma</t>
  </si>
  <si>
    <t>Lakshay</t>
  </si>
  <si>
    <t>Vala 18</t>
  </si>
  <si>
    <t>Jel</t>
  </si>
  <si>
    <t>Rj madie</t>
  </si>
  <si>
    <t>Shresta reddy</t>
  </si>
  <si>
    <t>Rohan halaj</t>
  </si>
  <si>
    <t>Abhay N.</t>
  </si>
  <si>
    <t>Karan Arora</t>
  </si>
  <si>
    <t>Bhavneet Singh</t>
  </si>
  <si>
    <t>Deeptha Narayan</t>
  </si>
  <si>
    <t>ANAND PRATAP</t>
  </si>
  <si>
    <t>Vinay Savla</t>
  </si>
  <si>
    <t>Parmod</t>
  </si>
  <si>
    <t>Shail Alavani</t>
  </si>
  <si>
    <t>Certified customer</t>
  </si>
  <si>
    <t>Sanjiv Suhas gogate</t>
  </si>
  <si>
    <t>anoop</t>
  </si>
  <si>
    <t>SHUBHAMKHARIAL</t>
  </si>
  <si>
    <t>K.S.Sreekumar</t>
  </si>
  <si>
    <t>Prakasha</t>
  </si>
  <si>
    <t>Indramani Shukla</t>
  </si>
  <si>
    <t>Md I.</t>
  </si>
  <si>
    <t>RN</t>
  </si>
  <si>
    <t>Raj P.</t>
  </si>
  <si>
    <t>Neeta Pawar</t>
  </si>
  <si>
    <t>Good</t>
  </si>
  <si>
    <t>Aayush</t>
  </si>
  <si>
    <t>Nupur Gupta</t>
  </si>
  <si>
    <t>Gunjan Sengupta</t>
  </si>
  <si>
    <t>Syed TAMEEMUL HAQUE TAHSIN</t>
  </si>
  <si>
    <t>DEEPENDRA SONY</t>
  </si>
  <si>
    <t>Sankar G</t>
  </si>
  <si>
    <t>Aspire</t>
  </si>
  <si>
    <t>Josh Crooner</t>
  </si>
  <si>
    <t>ADITYA PAWAR</t>
  </si>
  <si>
    <t>Aaryn Chaudhry</t>
  </si>
  <si>
    <t>Mrs S Kayal</t>
  </si>
  <si>
    <t>siva behaea</t>
  </si>
  <si>
    <t>Dnyaneshwar</t>
  </si>
  <si>
    <t>S.mohan</t>
  </si>
  <si>
    <t>Ashish Raj</t>
  </si>
  <si>
    <t>Dr.Nirmal Singh</t>
  </si>
  <si>
    <t>phone user</t>
  </si>
  <si>
    <t>Aanchal</t>
  </si>
  <si>
    <t>SUNIL</t>
  </si>
  <si>
    <t>Jayakrishna Bomma</t>
  </si>
  <si>
    <t>HARIDAS VILAYIL</t>
  </si>
  <si>
    <t>Saurabh nath Jha</t>
  </si>
  <si>
    <t>Subhankar Mol</t>
  </si>
  <si>
    <t>Ashutosh Upadhyay</t>
  </si>
  <si>
    <t>Nitesh Patidar</t>
  </si>
  <si>
    <t>Pritam Mondal</t>
  </si>
  <si>
    <t>Chandar</t>
  </si>
  <si>
    <t>O' Hansda</t>
  </si>
  <si>
    <t>YMNY</t>
  </si>
  <si>
    <t>sachin singh</t>
  </si>
  <si>
    <t>A Jackson</t>
  </si>
  <si>
    <t>Gogi</t>
  </si>
  <si>
    <t>XYZ</t>
  </si>
  <si>
    <t>Shaik Aleem Uddin</t>
  </si>
  <si>
    <t>pushpendra kumar</t>
  </si>
  <si>
    <t>Avanish</t>
  </si>
  <si>
    <t>Rajet Sutradhar</t>
  </si>
  <si>
    <t>à¤…à¤­à¤¿à¤¨à¤µ</t>
  </si>
  <si>
    <t>Suman G.</t>
  </si>
  <si>
    <t>Dr. Fazalur Rahman</t>
  </si>
  <si>
    <t>Ebin</t>
  </si>
  <si>
    <t>Madhav Ashokan</t>
  </si>
  <si>
    <t>parin patel</t>
  </si>
  <si>
    <t>Salil Iyer</t>
  </si>
  <si>
    <t>Amazo...n</t>
  </si>
  <si>
    <t>Shrijit Mondal</t>
  </si>
  <si>
    <t>Ankit Ghosh</t>
  </si>
  <si>
    <t>Ritupon Baishya</t>
  </si>
  <si>
    <t>Sreelal S</t>
  </si>
  <si>
    <t>Abe Ralte</t>
  </si>
  <si>
    <t>sridharan</t>
  </si>
  <si>
    <t>Anuj Malhotra</t>
  </si>
  <si>
    <t>Binu Mathews``</t>
  </si>
  <si>
    <t>Subhasis Deshmukh</t>
  </si>
  <si>
    <t>Padmanabhan R</t>
  </si>
  <si>
    <t>Balasanjay</t>
  </si>
  <si>
    <t>Tripadh</t>
  </si>
  <si>
    <t>Philip</t>
  </si>
  <si>
    <t>Abhishek Patil</t>
  </si>
  <si>
    <t>Ankit Kumar Singh</t>
  </si>
  <si>
    <t>Dr Naqash</t>
  </si>
  <si>
    <t>Evangelyssa</t>
  </si>
  <si>
    <t>Harendra Nath Baidya</t>
  </si>
  <si>
    <t>Skanda Prasad</t>
  </si>
  <si>
    <t>Dr Nagacharan Gowda</t>
  </si>
  <si>
    <t>Raghavan CV.</t>
  </si>
  <si>
    <t>Shibam sharma</t>
  </si>
  <si>
    <t>Rudra patra</t>
  </si>
  <si>
    <t>SK YOUSUF HUSSAIN</t>
  </si>
  <si>
    <t>Diparna</t>
  </si>
  <si>
    <t>Gaurav Sharma</t>
  </si>
  <si>
    <t>Abdul mateen</t>
  </si>
  <si>
    <t>Aakash T.</t>
  </si>
  <si>
    <t>Hayat Ansari</t>
  </si>
  <si>
    <t>Basanti Renu Hembram</t>
  </si>
  <si>
    <t>Darshana Prajapat</t>
  </si>
  <si>
    <t>AMBADAS</t>
  </si>
  <si>
    <t>Viswanathan K</t>
  </si>
  <si>
    <t>Anwesh Gudepu</t>
  </si>
  <si>
    <t>Senorita</t>
  </si>
  <si>
    <t>Kalyana Manikanta Pasupuleti</t>
  </si>
  <si>
    <t>ðŸ˜ˆlokiðŸ˜ˆ</t>
  </si>
  <si>
    <t>Madhav Upadhyaya</t>
  </si>
  <si>
    <t>Dhiraj Kumar Gupta</t>
  </si>
  <si>
    <t>99BestDeal</t>
  </si>
  <si>
    <t>p a joseph</t>
  </si>
  <si>
    <t>Saurabh J. Deuri</t>
  </si>
  <si>
    <t>Yogendra kumar</t>
  </si>
  <si>
    <t>Purvi Neema</t>
  </si>
  <si>
    <t>Ankit Nagvekar</t>
  </si>
  <si>
    <t>Gautham Panchavadi</t>
  </si>
  <si>
    <t>Akshay Kaushik</t>
  </si>
  <si>
    <t>Ashish Pyasi</t>
  </si>
  <si>
    <t>SAGAR B PUDABANGI</t>
  </si>
  <si>
    <t>D Rajesh</t>
  </si>
  <si>
    <t>BHAVIN</t>
  </si>
  <si>
    <t>Surendra Kumar Kushwaha</t>
  </si>
  <si>
    <t>shishir sharma</t>
  </si>
  <si>
    <t>Dinesh soni</t>
  </si>
  <si>
    <t>Yugandhar Menda</t>
  </si>
  <si>
    <t>Sonia</t>
  </si>
  <si>
    <t>John Raj</t>
  </si>
  <si>
    <t>Nandhu sajneev sk</t>
  </si>
  <si>
    <t>Farheen Shaikh</t>
  </si>
  <si>
    <t>&amp; I Am IronMan</t>
  </si>
  <si>
    <t>Sayandeep Sarkar</t>
  </si>
  <si>
    <t>sherin</t>
  </si>
  <si>
    <t>RISHABH K.</t>
  </si>
  <si>
    <t>Anish Galgate</t>
  </si>
  <si>
    <t>SK HANNAN ALI</t>
  </si>
  <si>
    <t>S Vijayan</t>
  </si>
  <si>
    <t>divy soni r</t>
  </si>
  <si>
    <t>KAVINESHVER S K</t>
  </si>
  <si>
    <t>Prithivi P N</t>
  </si>
  <si>
    <t>Vikash</t>
  </si>
  <si>
    <t>Zakaria Ahmed</t>
  </si>
  <si>
    <t>Vihar</t>
  </si>
  <si>
    <t>M.bramheswar</t>
  </si>
  <si>
    <t>Anil Mishra</t>
  </si>
  <si>
    <t>Pandri T.</t>
  </si>
  <si>
    <t>Shringar Gupta</t>
  </si>
  <si>
    <t>Dr Abdul Hei</t>
  </si>
  <si>
    <t>Nitesh Pathak</t>
  </si>
  <si>
    <t>Anil Tailor</t>
  </si>
  <si>
    <t>Arun Varma</t>
  </si>
  <si>
    <t>Pranay</t>
  </si>
  <si>
    <t>Harshith</t>
  </si>
  <si>
    <t>M M M</t>
  </si>
  <si>
    <t>E R</t>
  </si>
  <si>
    <t>Jayanta</t>
  </si>
  <si>
    <t>Himanshu kumar</t>
  </si>
  <si>
    <t>Raka</t>
  </si>
  <si>
    <t>K.praveenkumar</t>
  </si>
  <si>
    <t>Bhavani prasad</t>
  </si>
  <si>
    <t>IAMSRK</t>
  </si>
  <si>
    <t>Tirath T.Trivedi</t>
  </si>
  <si>
    <t>Damodaran</t>
  </si>
  <si>
    <t>Pratheep</t>
  </si>
  <si>
    <t>Antony</t>
  </si>
  <si>
    <t>Dilip ku Choudhury</t>
  </si>
  <si>
    <t>Dilip Panchal</t>
  </si>
  <si>
    <t>balu prathap</t>
  </si>
  <si>
    <t>hariraj</t>
  </si>
  <si>
    <t>MRINAL KANTI MONDAL</t>
  </si>
  <si>
    <t>pradeep kumar</t>
  </si>
  <si>
    <t>rashid pathan</t>
  </si>
  <si>
    <t>Baskaran</t>
  </si>
  <si>
    <t>Indrani B.</t>
  </si>
  <si>
    <t>Ramalingam</t>
  </si>
  <si>
    <t>Nishi Pihu</t>
  </si>
  <si>
    <t>Sahadeb Ch. Dhar</t>
  </si>
  <si>
    <t>Aishwarya.M</t>
  </si>
  <si>
    <t>Amol W.</t>
  </si>
  <si>
    <t>Rohit Sankaran Iyer</t>
  </si>
  <si>
    <t>Best Bakers &amp; Restaurant</t>
  </si>
  <si>
    <t>Aqeel</t>
  </si>
  <si>
    <t>Anil Narula</t>
  </si>
  <si>
    <t>Abinash</t>
  </si>
  <si>
    <t>Geetanshu Dev</t>
  </si>
  <si>
    <t>Akshay C.</t>
  </si>
  <si>
    <t>Shubham Sanjay Gaikwad</t>
  </si>
  <si>
    <t>Shubham s.</t>
  </si>
  <si>
    <t>kalparaj patil</t>
  </si>
  <si>
    <t>Shreni goyal</t>
  </si>
  <si>
    <t>Abhay Gupta</t>
  </si>
  <si>
    <t>vimal rastogi</t>
  </si>
  <si>
    <t>Sughnesha</t>
  </si>
  <si>
    <t>Prityush</t>
  </si>
  <si>
    <t>Anzer Ahmed</t>
  </si>
  <si>
    <t>A name I won't regret</t>
  </si>
  <si>
    <t>Biby</t>
  </si>
  <si>
    <t>Kayam Sayyed</t>
  </si>
  <si>
    <t>Kamaldeep Singh</t>
  </si>
  <si>
    <t>Jaskaran</t>
  </si>
  <si>
    <t>Ravikiran N.</t>
  </si>
  <si>
    <t>akbaree</t>
  </si>
  <si>
    <t>Suraj Khabale</t>
  </si>
  <si>
    <t>Klassy Klan</t>
  </si>
  <si>
    <t>piyush ramnani</t>
  </si>
  <si>
    <t>Mohammad Shadab Mozaffar</t>
  </si>
  <si>
    <t>Smd sayeed</t>
  </si>
  <si>
    <t>Dhashwanth</t>
  </si>
  <si>
    <t>Bhaskar</t>
  </si>
  <si>
    <t>Archishman</t>
  </si>
  <si>
    <t>Kevin Kunjumon</t>
  </si>
  <si>
    <t>lalit</t>
  </si>
  <si>
    <t>CHANDRASHEKHAR</t>
  </si>
  <si>
    <t>mukul</t>
  </si>
  <si>
    <t>Saumitra Pal</t>
  </si>
  <si>
    <t>Prachi sisodiya</t>
  </si>
  <si>
    <t>Naveen Sharma</t>
  </si>
  <si>
    <t>Samiksha dalvi</t>
  </si>
  <si>
    <t>Dhruv Sharma</t>
  </si>
  <si>
    <t>Durairaj B</t>
  </si>
  <si>
    <t>Ved Katyayan</t>
  </si>
  <si>
    <t>Shailendra Kumar Negi</t>
  </si>
  <si>
    <t>A. Kumar.</t>
  </si>
  <si>
    <t>Suresh Chauhan</t>
  </si>
  <si>
    <t>Soumyadeep Barui</t>
  </si>
  <si>
    <t>Basim</t>
  </si>
  <si>
    <t>Vicky M.</t>
  </si>
  <si>
    <t>Tushar Singh Soam</t>
  </si>
  <si>
    <t>Vidyasagar Murty</t>
  </si>
  <si>
    <t>Pramod Gangurde</t>
  </si>
  <si>
    <t>Guruprasad Shejwal</t>
  </si>
  <si>
    <t>Dileep K.</t>
  </si>
  <si>
    <t>Devashish Gautam</t>
  </si>
  <si>
    <t>Vishakha</t>
  </si>
  <si>
    <t>Sunny Tanna</t>
  </si>
  <si>
    <t>Dr.Suman Das</t>
  </si>
  <si>
    <t>Arijit Sarkar</t>
  </si>
  <si>
    <t>Heena</t>
  </si>
  <si>
    <t>Mustaque Ahmad</t>
  </si>
  <si>
    <t>Surajit Patra</t>
  </si>
  <si>
    <t>Dixitkotadiya</t>
  </si>
  <si>
    <t>Abishek Stephen</t>
  </si>
  <si>
    <t>Dev</t>
  </si>
  <si>
    <t>Subrata Nath</t>
  </si>
  <si>
    <t>balakumar mohan</t>
  </si>
  <si>
    <t>Sekhar Kommuri</t>
  </si>
  <si>
    <t>a.john</t>
  </si>
  <si>
    <t>Sonika sharma</t>
  </si>
  <si>
    <t>Umadevi</t>
  </si>
  <si>
    <t>tarun</t>
  </si>
  <si>
    <t>venkatesh k c</t>
  </si>
  <si>
    <t>Anumod</t>
  </si>
  <si>
    <t>Syed</t>
  </si>
  <si>
    <t>Lingaraj Naik</t>
  </si>
  <si>
    <t>Vinod Patidar</t>
  </si>
  <si>
    <t>Shubham Soni</t>
  </si>
  <si>
    <t>Himraj</t>
  </si>
  <si>
    <t>Anonymous22</t>
  </si>
  <si>
    <t>NRD AZ Customer</t>
  </si>
  <si>
    <t>Koushik Roy Chowdhury</t>
  </si>
  <si>
    <t>Govind S.</t>
  </si>
  <si>
    <t>Amit Kumar Chaudhary</t>
  </si>
  <si>
    <t>Ankita Kakkar</t>
  </si>
  <si>
    <t>Neelam Chouhan</t>
  </si>
  <si>
    <t>Ajayaraman</t>
  </si>
  <si>
    <t>Jaspal singh</t>
  </si>
  <si>
    <t>Nishant arya</t>
  </si>
  <si>
    <t>Tharun Sharma</t>
  </si>
  <si>
    <t>Rayees Tigadi</t>
  </si>
  <si>
    <t>Nihal Rathod</t>
  </si>
  <si>
    <t>KOVENTHAN G</t>
  </si>
  <si>
    <t>Pushpita Mitra</t>
  </si>
  <si>
    <t>Neeraj</t>
  </si>
  <si>
    <t>Prabakaran V</t>
  </si>
  <si>
    <t>Chinmay Nayak</t>
  </si>
  <si>
    <t>Gurmeet Bhamra</t>
  </si>
  <si>
    <t>paras jamkar</t>
  </si>
  <si>
    <t>panchal</t>
  </si>
  <si>
    <t>ABUZAID</t>
  </si>
  <si>
    <t>AaaaBokkaLe</t>
  </si>
  <si>
    <t>Sachin Goel</t>
  </si>
  <si>
    <t>RONI.A.P.P.POONTHOTTAM</t>
  </si>
  <si>
    <t>ELDO K MATEW</t>
  </si>
  <si>
    <t>Ankur Kunal</t>
  </si>
  <si>
    <t>Prashanth Mettu</t>
  </si>
  <si>
    <t>Rahul Gupta</t>
  </si>
  <si>
    <t>Spidey Rage</t>
  </si>
  <si>
    <t>Shreyas Ghare</t>
  </si>
  <si>
    <t>Sandeep Kadam</t>
  </si>
  <si>
    <t>Naveen Saran Singh</t>
  </si>
  <si>
    <t>jatin.</t>
  </si>
  <si>
    <t>sushil Kumar</t>
  </si>
  <si>
    <t>Darunte S. C.</t>
  </si>
  <si>
    <t>jayesh patel</t>
  </si>
  <si>
    <t>T.Kothandaraman</t>
  </si>
  <si>
    <t>M Badrinath Sarangapani</t>
  </si>
  <si>
    <t>Sukhwindar Singh</t>
  </si>
  <si>
    <t>Md asif akhter</t>
  </si>
  <si>
    <t>KIRAN T</t>
  </si>
  <si>
    <t>Hanuman sarda</t>
  </si>
  <si>
    <t>Pranav Chaudhary</t>
  </si>
  <si>
    <t>V Vijayaraghavan</t>
  </si>
  <si>
    <t>SHAIK IBRAHIM</t>
  </si>
  <si>
    <t>Nitin Tanna</t>
  </si>
  <si>
    <t>SUBODH RAJ M S</t>
  </si>
  <si>
    <t>Saurabh kumar</t>
  </si>
  <si>
    <t>Aarif</t>
  </si>
  <si>
    <t>Yoginder Kumar</t>
  </si>
  <si>
    <t>Asif Farooque</t>
  </si>
  <si>
    <t>Mb</t>
  </si>
  <si>
    <t>AD</t>
  </si>
  <si>
    <t>Pradeep Rajbhar</t>
  </si>
  <si>
    <t>Saikiran kopalli</t>
  </si>
  <si>
    <t>Aryan S.</t>
  </si>
  <si>
    <t>Lucky</t>
  </si>
  <si>
    <t>Anish Kadivar</t>
  </si>
  <si>
    <t>Surjit pharmacist</t>
  </si>
  <si>
    <t>Aniket Ghole</t>
  </si>
  <si>
    <t>Nrup</t>
  </si>
  <si>
    <t>ESWARAN</t>
  </si>
  <si>
    <t>Amal Gopinath</t>
  </si>
  <si>
    <t>DODDI GOVINDA RAO</t>
  </si>
  <si>
    <t>Vinita kumari</t>
  </si>
  <si>
    <t>Chidambar Kakathkar</t>
  </si>
  <si>
    <t>Siddhath Gowtham</t>
  </si>
  <si>
    <t>Hari Bhaskar</t>
  </si>
  <si>
    <t>Bhawna</t>
  </si>
  <si>
    <t>Abhishek C</t>
  </si>
  <si>
    <t>Richard P.</t>
  </si>
  <si>
    <t>Sonali G.</t>
  </si>
  <si>
    <t>Chandramohan</t>
  </si>
  <si>
    <t>Michael</t>
  </si>
  <si>
    <t>Sreekumar KURUMALIKKAL</t>
  </si>
  <si>
    <t>Mukund</t>
  </si>
  <si>
    <t>ADITYA GUPTA</t>
  </si>
  <si>
    <t>dev</t>
  </si>
  <si>
    <t>Abraham</t>
  </si>
  <si>
    <t>Rahul G</t>
  </si>
  <si>
    <t>Vivek Kumar</t>
  </si>
  <si>
    <t>ba_doh</t>
  </si>
  <si>
    <t>Asim Kumar Ghatak</t>
  </si>
  <si>
    <t>Deepak Sharma</t>
  </si>
  <si>
    <t>Ujjval Rathod</t>
  </si>
  <si>
    <t>Shiva Sai Crisna</t>
  </si>
  <si>
    <t>NANDA KISHORE Patra</t>
  </si>
  <si>
    <t>Danish Shah</t>
  </si>
  <si>
    <t>Sudesh</t>
  </si>
  <si>
    <t>sayan mukherjee</t>
  </si>
  <si>
    <t>Ritu Doloi</t>
  </si>
  <si>
    <t>Sudip Mandal</t>
  </si>
  <si>
    <t>Yash Raj</t>
  </si>
  <si>
    <t>Abhay Dogra</t>
  </si>
  <si>
    <t>Tajammul Hussain</t>
  </si>
  <si>
    <t>Rosy Thakur</t>
  </si>
  <si>
    <t>Neel Sengupta</t>
  </si>
  <si>
    <t>Anu Jain</t>
  </si>
  <si>
    <t>Srini</t>
  </si>
  <si>
    <t>vipul agnihotri</t>
  </si>
  <si>
    <t>Banshul Garg</t>
  </si>
  <si>
    <t>AJIT KUMAR</t>
  </si>
  <si>
    <t>HIMANSHU S.</t>
  </si>
  <si>
    <t>zamasu</t>
  </si>
  <si>
    <t>charanbir</t>
  </si>
  <si>
    <t>Ayangla Kichu</t>
  </si>
  <si>
    <t>Anurag a.</t>
  </si>
  <si>
    <t>Shivam Singh</t>
  </si>
  <si>
    <t>m.ganesan</t>
  </si>
  <si>
    <t>P Santhosh Kumar</t>
  </si>
  <si>
    <t>sk</t>
  </si>
  <si>
    <t>MAHTAB ANWAR</t>
  </si>
  <si>
    <t>Akil</t>
  </si>
  <si>
    <t>Sravann</t>
  </si>
  <si>
    <t>Priyanka Bhura</t>
  </si>
  <si>
    <t>Aniket Kumar Ray</t>
  </si>
  <si>
    <t>B.SRINIVAS</t>
  </si>
  <si>
    <t>Fazeela</t>
  </si>
  <si>
    <t>Chiranjiv Singh</t>
  </si>
  <si>
    <t>Joseph Ka</t>
  </si>
  <si>
    <t>Rohit Kalyan Khaparde</t>
  </si>
  <si>
    <t>saikumar venkatesham dusa</t>
  </si>
  <si>
    <t>Dhanu Muthukumaran</t>
  </si>
  <si>
    <t>Commandant Rizvi</t>
  </si>
  <si>
    <t>Sib</t>
  </si>
  <si>
    <t>Karthik Ganesan</t>
  </si>
  <si>
    <t>jivan surse</t>
  </si>
  <si>
    <t>Parthasarathy.R</t>
  </si>
  <si>
    <t>Satish Kumar Pandey</t>
  </si>
  <si>
    <t>Shanu SwamiKohar</t>
  </si>
  <si>
    <t>susheel</t>
  </si>
  <si>
    <t>Shubham Tiwari</t>
  </si>
  <si>
    <t>hemant</t>
  </si>
  <si>
    <t>Rehan alam</t>
  </si>
  <si>
    <t>Ankit kumar singh</t>
  </si>
  <si>
    <t>dgp raju</t>
  </si>
  <si>
    <t>Annamalai</t>
  </si>
  <si>
    <t>prakash srivastava</t>
  </si>
  <si>
    <t>Ranjeet Pandey</t>
  </si>
  <si>
    <t>Bk</t>
  </si>
  <si>
    <t>Narendra Verma</t>
  </si>
  <si>
    <t>Amazon P.</t>
  </si>
  <si>
    <t>Snt</t>
  </si>
  <si>
    <t>Soniya singh</t>
  </si>
  <si>
    <t>Md Ramiz Raja</t>
  </si>
  <si>
    <t>Amit Rawat</t>
  </si>
  <si>
    <t>TOBIN KERALA</t>
  </si>
  <si>
    <t>Vikash Kumar</t>
  </si>
  <si>
    <t>ASHISH CHAUHAN</t>
  </si>
  <si>
    <t>Kush</t>
  </si>
  <si>
    <t>Tahseer</t>
  </si>
  <si>
    <t>Imran Khan</t>
  </si>
  <si>
    <t>Nikhil Anand</t>
  </si>
  <si>
    <t>MD Altaf Hussain</t>
  </si>
  <si>
    <t>Jagroop Singh</t>
  </si>
  <si>
    <t>abhilash g.</t>
  </si>
  <si>
    <t>gagan deep singh</t>
  </si>
  <si>
    <t>Akshay Tibrewal</t>
  </si>
  <si>
    <t>Priyanshu deval</t>
  </si>
  <si>
    <t>Satinder kumar Gautam</t>
  </si>
  <si>
    <t>anuj saxena</t>
  </si>
  <si>
    <t>Rajiv</t>
  </si>
  <si>
    <t>Adarsh Patel</t>
  </si>
  <si>
    <t>Devansh Hooda</t>
  </si>
  <si>
    <t>Vikram Babar</t>
  </si>
  <si>
    <t>Varalaxmi</t>
  </si>
  <si>
    <t>Shadab khan</t>
  </si>
  <si>
    <t>Suresh Prasad</t>
  </si>
  <si>
    <t>iVan</t>
  </si>
  <si>
    <t>Priyanka Das</t>
  </si>
  <si>
    <t>DC</t>
  </si>
  <si>
    <t>Shivnandan Gautam</t>
  </si>
  <si>
    <t>Riya Sagar</t>
  </si>
  <si>
    <t>Ritika</t>
  </si>
  <si>
    <t>Prabha S.</t>
  </si>
  <si>
    <t>G MAHABOOB BHASHA</t>
  </si>
  <si>
    <t>Chittibabu M</t>
  </si>
  <si>
    <t>Samiran Mondal</t>
  </si>
  <si>
    <t>á´€á´…á´¡á´€Éªá´›Êœ</t>
  </si>
  <si>
    <t>Ramjan khan</t>
  </si>
  <si>
    <t>Vijay k.</t>
  </si>
  <si>
    <t>Ramakrishna Dey</t>
  </si>
  <si>
    <t>shivani johari</t>
  </si>
  <si>
    <t>Om Shankar</t>
  </si>
  <si>
    <t>keertika Banshiwal</t>
  </si>
  <si>
    <t>Masluddin</t>
  </si>
  <si>
    <t>Shubham Chauhan</t>
  </si>
  <si>
    <t>S.Safura</t>
  </si>
  <si>
    <t>Pranav M.</t>
  </si>
  <si>
    <t>Kavin Kellan Kelveen</t>
  </si>
  <si>
    <t>Yash Tanwani</t>
  </si>
  <si>
    <t>Sunita</t>
  </si>
  <si>
    <t>SOFTIZON</t>
  </si>
  <si>
    <t>S Y</t>
  </si>
  <si>
    <t>Budhi Tangu</t>
  </si>
  <si>
    <t>Lukram slim</t>
  </si>
  <si>
    <t>Naveen Vashisht</t>
  </si>
  <si>
    <t>Blush Bunny Organics</t>
  </si>
  <si>
    <t>neeraj vashisht</t>
  </si>
  <si>
    <t>Krunal Golwala</t>
  </si>
  <si>
    <t>Sangeeta Yadav</t>
  </si>
  <si>
    <t>koustav</t>
  </si>
  <si>
    <t>ompal singh</t>
  </si>
  <si>
    <t>A truly Amazonian</t>
  </si>
  <si>
    <t>Pranesh</t>
  </si>
  <si>
    <t xml:space="preserve"> Chennai</t>
  </si>
  <si>
    <t>Pushp Raj</t>
  </si>
  <si>
    <t>Sunil Mahato</t>
  </si>
  <si>
    <t>shweta s. sawant</t>
  </si>
  <si>
    <t>SAPNA</t>
  </si>
  <si>
    <t>manoj tanwar</t>
  </si>
  <si>
    <t>Ravi M.</t>
  </si>
  <si>
    <t>CHAPPA RAVIKUMAR</t>
  </si>
  <si>
    <t>Shameem Z.</t>
  </si>
  <si>
    <t>varsha nale</t>
  </si>
  <si>
    <t>à¨šà©°à¨¦à¨¨à¨¦à©€à¨ª à¨¸à¨¿à©°à¨˜ à¨¬à¨¾à¨²à©€</t>
  </si>
  <si>
    <t>Sherry</t>
  </si>
  <si>
    <t>Saket</t>
  </si>
  <si>
    <t>Arijit</t>
  </si>
  <si>
    <t>RED DEVIL</t>
  </si>
  <si>
    <t>Nirab</t>
  </si>
  <si>
    <t>Ritesh Srivastava</t>
  </si>
  <si>
    <t>MUTHUKANNAN R</t>
  </si>
  <si>
    <t>Y VSREDDY</t>
  </si>
  <si>
    <t>Shashank Verma</t>
  </si>
  <si>
    <t>shardendu dwivedi</t>
  </si>
  <si>
    <t>JAYDEB BANERJEE</t>
  </si>
  <si>
    <t>santosh</t>
  </si>
  <si>
    <t>Prachi shukla</t>
  </si>
  <si>
    <t>RKPal</t>
  </si>
  <si>
    <t>Sri</t>
  </si>
  <si>
    <t>kapil Singh</t>
  </si>
  <si>
    <t>Suri Babu</t>
  </si>
  <si>
    <t>Sumedha Thakur</t>
  </si>
  <si>
    <t>Arunava g.</t>
  </si>
  <si>
    <t>Shubham Padwal</t>
  </si>
  <si>
    <t>Prudhvi Raju</t>
  </si>
  <si>
    <t>Apurba Pandey</t>
  </si>
  <si>
    <t>Mithila Saha</t>
  </si>
  <si>
    <t>Satyam Raj</t>
  </si>
  <si>
    <t>Kaneez noori</t>
  </si>
  <si>
    <t>Ananya saroj</t>
  </si>
  <si>
    <t>Kishori jha</t>
  </si>
  <si>
    <t>KUSHAL VANWANI</t>
  </si>
  <si>
    <t>Kiran jot</t>
  </si>
  <si>
    <t>Salman Ahmad</t>
  </si>
  <si>
    <t>Neelam Rawat</t>
  </si>
  <si>
    <t>Nawaz Akhtar</t>
  </si>
  <si>
    <t>Saikat Bose</t>
  </si>
  <si>
    <t>Toshit D.</t>
  </si>
  <si>
    <t>satisfied customer</t>
  </si>
  <si>
    <t>divya</t>
  </si>
  <si>
    <t>priyanka sahi</t>
  </si>
  <si>
    <t>vivek sharma</t>
  </si>
  <si>
    <t>Syed Z</t>
  </si>
  <si>
    <t>Ramesh REPAKA</t>
  </si>
  <si>
    <t>saurabh</t>
  </si>
  <si>
    <t>Mannat s.</t>
  </si>
  <si>
    <t>Tanveer</t>
  </si>
  <si>
    <t>Amit arora</t>
  </si>
  <si>
    <t>girish saini</t>
  </si>
  <si>
    <t>lokesh vijrai</t>
  </si>
  <si>
    <t>Vipin</t>
  </si>
  <si>
    <t>sadiya swaleh</t>
  </si>
  <si>
    <t>RAMEN MONDAL</t>
  </si>
  <si>
    <t>Suraj Gupta</t>
  </si>
  <si>
    <t>Sony S.</t>
  </si>
  <si>
    <t>Rajapandi Mani</t>
  </si>
  <si>
    <t>Divya Dhanwani</t>
  </si>
  <si>
    <t>Sangeetha</t>
  </si>
  <si>
    <t>VEDANT SHAH</t>
  </si>
  <si>
    <t>Vikash ranjan</t>
  </si>
  <si>
    <t>SHIV MANGAL</t>
  </si>
  <si>
    <t>Ajay Chauhan</t>
  </si>
  <si>
    <t>Ajay Srivastava</t>
  </si>
  <si>
    <t>Ravi Patel</t>
  </si>
  <si>
    <t>Abhinav Sharma</t>
  </si>
  <si>
    <t>Rupesh goel</t>
  </si>
  <si>
    <t>Swapnil Mane</t>
  </si>
  <si>
    <t>vinoth</t>
  </si>
  <si>
    <t>Saravana r.</t>
  </si>
  <si>
    <t>Akash Singh</t>
  </si>
  <si>
    <t>Shabnamperween</t>
  </si>
  <si>
    <t>SHUBHAM KUMAR</t>
  </si>
  <si>
    <t>Anasuya Meghana</t>
  </si>
  <si>
    <t>Monesh patidar</t>
  </si>
  <si>
    <t>Vishal Tiwari</t>
  </si>
  <si>
    <t>Waheeda shabnam</t>
  </si>
  <si>
    <t>alwin alex</t>
  </si>
  <si>
    <t>Arjun</t>
  </si>
  <si>
    <t>ishita</t>
  </si>
  <si>
    <t>SVP</t>
  </si>
  <si>
    <t>Sachin Ramola</t>
  </si>
  <si>
    <t>GIRIDHAR</t>
  </si>
  <si>
    <t>Neha Singh</t>
  </si>
  <si>
    <t>Sangeeta sinha</t>
  </si>
  <si>
    <t>Shruti Didhate</t>
  </si>
  <si>
    <t>Hardik Sharma</t>
  </si>
  <si>
    <t>Sanjeev Ydv</t>
  </si>
  <si>
    <t>ESHAN GARG</t>
  </si>
  <si>
    <t>niharika</t>
  </si>
  <si>
    <t>Parvesh</t>
  </si>
  <si>
    <t>L B</t>
  </si>
  <si>
    <t>Ashwin Showi</t>
  </si>
  <si>
    <t>ajith</t>
  </si>
  <si>
    <t>Rounak</t>
  </si>
  <si>
    <t>BISWAJIT DAS</t>
  </si>
  <si>
    <t>Abhinav kumar</t>
  </si>
  <si>
    <t>Karambir Singh</t>
  </si>
  <si>
    <t>Soni</t>
  </si>
  <si>
    <t>Nirupma Kumari</t>
  </si>
  <si>
    <t>Abhijeet Singh</t>
  </si>
  <si>
    <t>Mukul</t>
  </si>
  <si>
    <t>palak</t>
  </si>
  <si>
    <t>Amit Chawlani</t>
  </si>
  <si>
    <t>ANKIT VERMA</t>
  </si>
  <si>
    <t>R M KATIYAR</t>
  </si>
  <si>
    <t>Amresh Tiwari</t>
  </si>
  <si>
    <t>Sarvagya Verma</t>
  </si>
  <si>
    <t>Sourav Debnath</t>
  </si>
  <si>
    <t>Sowmya Srikanth</t>
  </si>
  <si>
    <t>Shyam Kumar Diwakar</t>
  </si>
  <si>
    <t>dharshnaselvan</t>
  </si>
  <si>
    <t>Saiashwanth.M</t>
  </si>
  <si>
    <t>Dr. Arshi Siddiqui</t>
  </si>
  <si>
    <t>Ravi Raj</t>
  </si>
  <si>
    <t>Prasun Ghosh</t>
  </si>
  <si>
    <t>Greta Tigras</t>
  </si>
  <si>
    <t>Vasanthi</t>
  </si>
  <si>
    <t>manmeet gupta</t>
  </si>
  <si>
    <t>Ishrat Bhat</t>
  </si>
  <si>
    <t>A kotwal</t>
  </si>
  <si>
    <t>Mohammad Anas Qadri</t>
  </si>
  <si>
    <t>Ashish Jain</t>
  </si>
  <si>
    <t>Akram Khan</t>
  </si>
  <si>
    <t>Vipin Arora</t>
  </si>
  <si>
    <t>TKR Singapore</t>
  </si>
  <si>
    <t>SATISH RANJAN</t>
  </si>
  <si>
    <t>Sanjay Kumar Moharana.</t>
  </si>
  <si>
    <t>Firdouse</t>
  </si>
  <si>
    <t>KULWINDER KUMAR</t>
  </si>
  <si>
    <t>Rajesh kumar</t>
  </si>
  <si>
    <t>Shuchi</t>
  </si>
  <si>
    <t>Vishal P.</t>
  </si>
  <si>
    <t>Deepa</t>
  </si>
  <si>
    <t>Bharat Chugh</t>
  </si>
  <si>
    <t>A.P.Gohil</t>
  </si>
  <si>
    <t>Icu</t>
  </si>
  <si>
    <t>Pavish</t>
  </si>
  <si>
    <t>Krrish kumar</t>
  </si>
  <si>
    <t>Vit Bernatik</t>
  </si>
  <si>
    <t>Sanjay 6266</t>
  </si>
  <si>
    <t>surykant gonarkar</t>
  </si>
  <si>
    <t>VikramJit Singh Khaira</t>
  </si>
  <si>
    <t>Arun siddharth jr</t>
  </si>
  <si>
    <t>Rajeshwar r.</t>
  </si>
  <si>
    <t>DR.RAMANJEET SINGH</t>
  </si>
  <si>
    <t>Vikram Singh Rajput</t>
  </si>
  <si>
    <t>Birendra Kr. Saha</t>
  </si>
  <si>
    <t>As</t>
  </si>
  <si>
    <t>Ajay suyal</t>
  </si>
  <si>
    <t>videv</t>
  </si>
  <si>
    <t>Vishal Rai</t>
  </si>
  <si>
    <t>Dawood</t>
  </si>
  <si>
    <t>arfaat</t>
  </si>
  <si>
    <t>Mohit Sharma</t>
  </si>
  <si>
    <t>Noman</t>
  </si>
  <si>
    <t>Khadija khatun</t>
  </si>
  <si>
    <t>MAYUKH BANERJEE</t>
  </si>
  <si>
    <t>ANIL. KUMAR</t>
  </si>
  <si>
    <t>Rohit Y.</t>
  </si>
  <si>
    <t>Chandra Sekhar polineni</t>
  </si>
  <si>
    <t>X men</t>
  </si>
  <si>
    <t>abhi</t>
  </si>
  <si>
    <t>Dharampal Singh jadon</t>
  </si>
  <si>
    <t>Lakshminarayana G</t>
  </si>
  <si>
    <t>bhanu</t>
  </si>
  <si>
    <t>shah</t>
  </si>
  <si>
    <t>Pavan kumar G</t>
  </si>
  <si>
    <t>Sai Gangadhar Chawan</t>
  </si>
  <si>
    <t>Venu</t>
  </si>
  <si>
    <t>Laxman Ray</t>
  </si>
  <si>
    <t>Ankit Yadav</t>
  </si>
  <si>
    <t>Anish kanneboina</t>
  </si>
  <si>
    <t>shravan kumar singh</t>
  </si>
  <si>
    <t>U K</t>
  </si>
  <si>
    <t>Chandresh kumar</t>
  </si>
  <si>
    <t>Mulli balaraju</t>
  </si>
  <si>
    <t>Swapnali</t>
  </si>
  <si>
    <t>Avi kaur</t>
  </si>
  <si>
    <t>Bhatia</t>
  </si>
  <si>
    <t>ayonao</t>
  </si>
  <si>
    <t>Shaji Kuruvilla</t>
  </si>
  <si>
    <t>Navin Yadav</t>
  </si>
  <si>
    <t>Nieraj Kumar</t>
  </si>
  <si>
    <t>DIVYA</t>
  </si>
  <si>
    <t>suraj kumar lohiya</t>
  </si>
  <si>
    <t>Gomathi</t>
  </si>
  <si>
    <t>Leo</t>
  </si>
  <si>
    <t>Liz M</t>
  </si>
  <si>
    <t>Dr. MRV</t>
  </si>
  <si>
    <t>Kalpna Kumari</t>
  </si>
  <si>
    <t>bhujvir</t>
  </si>
  <si>
    <t>Naveenchandra Dawarkaprasad Agrawal</t>
  </si>
  <si>
    <t>Shyam Tiwari</t>
  </si>
  <si>
    <t>Hariom</t>
  </si>
  <si>
    <t>Kali</t>
  </si>
  <si>
    <t>Ajay Patil</t>
  </si>
  <si>
    <t>Reddy Pradeep Kassetty</t>
  </si>
  <si>
    <t>Nupur Mallick</t>
  </si>
  <si>
    <t>jeevanraju</t>
  </si>
  <si>
    <t>Shamanul akhtar</t>
  </si>
  <si>
    <t>Faizal</t>
  </si>
  <si>
    <t>CHHATRPAL</t>
  </si>
  <si>
    <t>Anurag Anand</t>
  </si>
  <si>
    <t>Sijo Pattam</t>
  </si>
  <si>
    <t>Keerthy</t>
  </si>
  <si>
    <t>ANUPAM DATTA</t>
  </si>
  <si>
    <t>Binay bharti</t>
  </si>
  <si>
    <t>BISHAL</t>
  </si>
  <si>
    <t>khizer</t>
  </si>
  <si>
    <t>Sowmya N Dharmalingam</t>
  </si>
  <si>
    <t>DEBASIS MISHRA</t>
  </si>
  <si>
    <t>nanm</t>
  </si>
  <si>
    <t>kumar dewangan</t>
  </si>
  <si>
    <t>R.sreenu</t>
  </si>
  <si>
    <t>Mehatab Roza</t>
  </si>
  <si>
    <t>Ishan</t>
  </si>
  <si>
    <t>Andrew Watson</t>
  </si>
  <si>
    <t>Harvinder Singh.</t>
  </si>
  <si>
    <t>Mohammad Shakir</t>
  </si>
  <si>
    <t>Sarita Yadav</t>
  </si>
  <si>
    <t>Adarsh Paswan</t>
  </si>
  <si>
    <t>Anisha Jain</t>
  </si>
  <si>
    <t>Phani Prasad N</t>
  </si>
  <si>
    <t>Amaan</t>
  </si>
  <si>
    <t>Suraj bala</t>
  </si>
  <si>
    <t>Hariom Agarwal</t>
  </si>
  <si>
    <t>Gurdev singh</t>
  </si>
  <si>
    <t>Laxmi</t>
  </si>
  <si>
    <t>Ram Avtar</t>
  </si>
  <si>
    <t>Ishani Roy</t>
  </si>
  <si>
    <t>nikhil joshi</t>
  </si>
  <si>
    <t>Shamsher shaikh</t>
  </si>
  <si>
    <t>Azraa</t>
  </si>
  <si>
    <t>azad</t>
  </si>
  <si>
    <t>SANDEEP BANNAJJI</t>
  </si>
  <si>
    <t>Preeti Bansal</t>
  </si>
  <si>
    <t>SureshKumar Pudi</t>
  </si>
  <si>
    <t>Nikhil Mistry</t>
  </si>
  <si>
    <t>Rawish Kumar</t>
  </si>
  <si>
    <t>jibin</t>
  </si>
  <si>
    <t>Rajiv Ranjan Singh</t>
  </si>
  <si>
    <t>Eswar Babu</t>
  </si>
  <si>
    <t>Vinay kumar</t>
  </si>
  <si>
    <t>imti</t>
  </si>
  <si>
    <t>Satyanarain</t>
  </si>
  <si>
    <t>Abhilash Sengupta</t>
  </si>
  <si>
    <t>Shweta Sharma</t>
  </si>
  <si>
    <t>Jennifer John</t>
  </si>
  <si>
    <t>shabnam</t>
  </si>
  <si>
    <t>Priyabrata Praharaj</t>
  </si>
  <si>
    <t>kamalhallan</t>
  </si>
  <si>
    <t>Gulab Sanjeev Kumar</t>
  </si>
  <si>
    <t>Aravind</t>
  </si>
  <si>
    <t>Bhola</t>
  </si>
  <si>
    <t>Shaik Ashif</t>
  </si>
  <si>
    <t>yudhishtar sharma</t>
  </si>
  <si>
    <t>Chintan Shah</t>
  </si>
  <si>
    <t>Harjinder Kumar</t>
  </si>
  <si>
    <t>ll</t>
  </si>
  <si>
    <t>Sheeba jayaraj</t>
  </si>
  <si>
    <t>Ajeet</t>
  </si>
  <si>
    <t>Sachin P S</t>
  </si>
  <si>
    <t>Aarshay</t>
  </si>
  <si>
    <t>SHIVAM SINGH</t>
  </si>
  <si>
    <t>Kunal b.</t>
  </si>
  <si>
    <t>Vivek Raj</t>
  </si>
  <si>
    <t>Ishan s.</t>
  </si>
  <si>
    <t>Tanoj</t>
  </si>
  <si>
    <t>hufriya kavarana</t>
  </si>
  <si>
    <t>Manjula</t>
  </si>
  <si>
    <t>Jood G.M. Jerry</t>
  </si>
  <si>
    <t>Dhrunesh P.</t>
  </si>
  <si>
    <t>sahil verma</t>
  </si>
  <si>
    <t>Minni Shikha</t>
  </si>
  <si>
    <t>Rohit Kumar Rawat</t>
  </si>
  <si>
    <t>Anushree Tapadar</t>
  </si>
  <si>
    <t>Madhuri Khanolkar</t>
  </si>
  <si>
    <t>Chandan</t>
  </si>
  <si>
    <t>Viveka Nand Verma</t>
  </si>
  <si>
    <t>Jeetu kumar</t>
  </si>
  <si>
    <t>Istkar Ali</t>
  </si>
  <si>
    <t>Priyanka Shaw</t>
  </si>
  <si>
    <t>manish agrahari</t>
  </si>
  <si>
    <t>Mahammad Mostafa Madani</t>
  </si>
  <si>
    <t>akash Gupta</t>
  </si>
  <si>
    <t>surendra Kumar</t>
  </si>
  <si>
    <t>Atharva kambale</t>
  </si>
  <si>
    <t>Ashitosh</t>
  </si>
  <si>
    <t>thegoofyblock</t>
  </si>
  <si>
    <t>rajan</t>
  </si>
  <si>
    <t>tej@</t>
  </si>
  <si>
    <t>Venkat Sai</t>
  </si>
  <si>
    <t>Rubina</t>
  </si>
  <si>
    <t>Kulsoom Hussain</t>
  </si>
  <si>
    <t>Hanamant Waddar</t>
  </si>
  <si>
    <t>Raju Pandey</t>
  </si>
  <si>
    <t>Akash sachan</t>
  </si>
  <si>
    <t>Mohamed Jarjees Ali</t>
  </si>
  <si>
    <t>Radheshyam Tripathy</t>
  </si>
  <si>
    <t>Satheesh</t>
  </si>
  <si>
    <t>Kunal govindbhai dhedhi</t>
  </si>
  <si>
    <t>SELVA velayutham</t>
  </si>
  <si>
    <t>Mohamed Khalidh</t>
  </si>
  <si>
    <t>Hemal.S</t>
  </si>
  <si>
    <t>Chaitanya Kumar</t>
  </si>
  <si>
    <t>Sunny</t>
  </si>
  <si>
    <t>Ravi Teja</t>
  </si>
  <si>
    <t>alok tripathi</t>
  </si>
  <si>
    <t>Debjyoti Singha Roy</t>
  </si>
  <si>
    <t>Vineet singh</t>
  </si>
  <si>
    <t>Anilkumar J</t>
  </si>
  <si>
    <t>Nimeshchandra S. Patel</t>
  </si>
  <si>
    <t>Meiyarasan</t>
  </si>
  <si>
    <t>ZenGirl</t>
  </si>
  <si>
    <t>Athulya</t>
  </si>
  <si>
    <t>Shrinivas C.</t>
  </si>
  <si>
    <t>Sinduja</t>
  </si>
  <si>
    <t>Bibek Narayan Mantry</t>
  </si>
  <si>
    <t>Puneet Khanna</t>
  </si>
  <si>
    <t>Shailesh Rege</t>
  </si>
  <si>
    <t>Robert</t>
  </si>
  <si>
    <t>Tauheed Ahmed</t>
  </si>
  <si>
    <t>ANISH</t>
  </si>
  <si>
    <t>Kumar Raunak</t>
  </si>
  <si>
    <t>Prathiba R</t>
  </si>
  <si>
    <t>Aishwarya</t>
  </si>
  <si>
    <t>Jeevan Raj</t>
  </si>
  <si>
    <t>Madhur</t>
  </si>
  <si>
    <t>Vimal thapa</t>
  </si>
  <si>
    <t>Komal Mathur</t>
  </si>
  <si>
    <t>Babu govindan</t>
  </si>
  <si>
    <t>Md amzad khan</t>
  </si>
  <si>
    <t>Rajesh Jadhav</t>
  </si>
  <si>
    <t>Yash Jha</t>
  </si>
  <si>
    <t>Dinesh</t>
  </si>
  <si>
    <t>Rajesh Yadav</t>
  </si>
  <si>
    <t>gaurav shrivastava</t>
  </si>
  <si>
    <t>Pooja Raj Gor</t>
  </si>
  <si>
    <t>Shrishti</t>
  </si>
  <si>
    <t>Ashish Wakte</t>
  </si>
  <si>
    <t>JOHNNY</t>
  </si>
  <si>
    <t>Priyanka kaneri</t>
  </si>
  <si>
    <t>sharmila cynthus</t>
  </si>
  <si>
    <t>Zuffila</t>
  </si>
  <si>
    <t>Sathish Kumar</t>
  </si>
  <si>
    <t>Babu v.</t>
  </si>
  <si>
    <t>Shankar kumar</t>
  </si>
  <si>
    <t>Hrishichand P.</t>
  </si>
  <si>
    <t>Ruma Das</t>
  </si>
  <si>
    <t>Md. RIpan</t>
  </si>
  <si>
    <t>vaneesha</t>
  </si>
  <si>
    <t>Priyabrata Mallick</t>
  </si>
  <si>
    <t>Parag Kane</t>
  </si>
  <si>
    <t>Prabaljit Sarkar</t>
  </si>
  <si>
    <t>Sindhu TN</t>
  </si>
  <si>
    <t>Krishnendu</t>
  </si>
  <si>
    <t>JENISH B SAVALIYA</t>
  </si>
  <si>
    <t>Robin</t>
  </si>
  <si>
    <t>Manish Kumar singh</t>
  </si>
  <si>
    <t>MIR AMIR</t>
  </si>
  <si>
    <t>Shobana Siva</t>
  </si>
  <si>
    <t>Lekha Shivashanker</t>
  </si>
  <si>
    <t>Shishir mishra</t>
  </si>
  <si>
    <t>Parthiban R</t>
  </si>
  <si>
    <t>kiran</t>
  </si>
  <si>
    <t>SURAJ VERMA</t>
  </si>
  <si>
    <t>VRK</t>
  </si>
  <si>
    <t>Anil Bisht</t>
  </si>
  <si>
    <t>ajeet</t>
  </si>
  <si>
    <t>Harsh Mehta</t>
  </si>
  <si>
    <t>Arun G.</t>
  </si>
  <si>
    <t>Abhishek Gupta</t>
  </si>
  <si>
    <t>Rajesh K G</t>
  </si>
  <si>
    <t>Vicky sahu</t>
  </si>
  <si>
    <t>Abhay Patil</t>
  </si>
  <si>
    <t>Sanu mahato</t>
  </si>
  <si>
    <t>Shekh Mohsin</t>
  </si>
  <si>
    <t>Saad</t>
  </si>
  <si>
    <t>Kiran K.</t>
  </si>
  <si>
    <t>shohrav</t>
  </si>
  <si>
    <t>Abhishesh pandey</t>
  </si>
  <si>
    <t>MD ZAHID RAZA</t>
  </si>
  <si>
    <t>Siddharth patel</t>
  </si>
  <si>
    <t>Amit Kumar Roy</t>
  </si>
  <si>
    <t>Devi</t>
  </si>
  <si>
    <t>Vinod</t>
  </si>
  <si>
    <t>Vivek Koushik</t>
  </si>
  <si>
    <t>Dilavar DN</t>
  </si>
  <si>
    <t>soumya</t>
  </si>
  <si>
    <t>Prosenjit Dutta</t>
  </si>
  <si>
    <t>Ranvir Singh</t>
  </si>
  <si>
    <t>Ravinder singh</t>
  </si>
  <si>
    <t>mohit yadav</t>
  </si>
  <si>
    <t>Vikas Singh</t>
  </si>
  <si>
    <t>Muhamed sufyan</t>
  </si>
  <si>
    <t>Nong</t>
  </si>
  <si>
    <t>shraddha shetty</t>
  </si>
  <si>
    <t>Raveendran</t>
  </si>
  <si>
    <t>pallavi</t>
  </si>
  <si>
    <t>Samrat Singh</t>
  </si>
  <si>
    <t>Raushan Kumar singh</t>
  </si>
  <si>
    <t>Hassan Siddique</t>
  </si>
  <si>
    <t>smita 123</t>
  </si>
  <si>
    <t>Hetal D.</t>
  </si>
  <si>
    <t>Monika kochhar</t>
  </si>
  <si>
    <t>Mr.</t>
  </si>
  <si>
    <t>Sukhwinder Singh Arora</t>
  </si>
  <si>
    <t>Pooja jain</t>
  </si>
  <si>
    <t>Aman sharma</t>
  </si>
  <si>
    <t>N.Nasrullah</t>
  </si>
  <si>
    <t>Sneha W.</t>
  </si>
  <si>
    <t>M DHANAMJAYAN</t>
  </si>
  <si>
    <t>JATIN</t>
  </si>
  <si>
    <t>Vara prasad</t>
  </si>
  <si>
    <t>Zaki</t>
  </si>
  <si>
    <t>latheef</t>
  </si>
  <si>
    <t>Sandesh kumar</t>
  </si>
  <si>
    <t>Aditi</t>
  </si>
  <si>
    <t>Minnaz Rehman</t>
  </si>
  <si>
    <t>Sourabh Karambelkar</t>
  </si>
  <si>
    <t>Dhruv Taneja</t>
  </si>
  <si>
    <t>AJAY JAYAKUMAR</t>
  </si>
  <si>
    <t>Noorendra Singh</t>
  </si>
  <si>
    <t>Siddhesh Garud</t>
  </si>
  <si>
    <t>Parag Parashar</t>
  </si>
  <si>
    <t>N Kishore</t>
  </si>
  <si>
    <t>Ritesh Babbar</t>
  </si>
  <si>
    <t>Gurpreet Gill</t>
  </si>
  <si>
    <t>Avengers</t>
  </si>
  <si>
    <t>Dr.Rajeshbabu.V.V</t>
  </si>
  <si>
    <t>Raunak Kumar</t>
  </si>
  <si>
    <t>Shubham oli</t>
  </si>
  <si>
    <t>Paresh Ahire</t>
  </si>
  <si>
    <t>Suryansh Tiwari</t>
  </si>
  <si>
    <t>Anbalagan</t>
  </si>
  <si>
    <t>Preeti</t>
  </si>
  <si>
    <t>Joydeep Bhattacharjee</t>
  </si>
  <si>
    <t>Monotosh Saha</t>
  </si>
  <si>
    <t>Saurabh jain</t>
  </si>
  <si>
    <t>Tuku Roy</t>
  </si>
  <si>
    <t>M L Sharma</t>
  </si>
  <si>
    <t>ARCHANA SINGH</t>
  </si>
  <si>
    <t>Sanjit Guruaribam</t>
  </si>
  <si>
    <t>Ram Gopal Pareek</t>
  </si>
  <si>
    <t>SAROJ KUMAR</t>
  </si>
  <si>
    <t>Balbirsinghpathania</t>
  </si>
  <si>
    <t>SHAILAJA</t>
  </si>
  <si>
    <t>Vikas singh</t>
  </si>
  <si>
    <t>Bala J</t>
  </si>
  <si>
    <t>Devasish</t>
  </si>
  <si>
    <t>PRASAD BONTHU</t>
  </si>
  <si>
    <t>Mukesh Kumar Maurya</t>
  </si>
  <si>
    <t>Gagan G</t>
  </si>
  <si>
    <t>....</t>
  </si>
  <si>
    <t>AK D.</t>
  </si>
  <si>
    <t>nagaraju</t>
  </si>
  <si>
    <t>TK Saha</t>
  </si>
  <si>
    <t>Rajappa Thimmaiah</t>
  </si>
  <si>
    <t>Ritesh kasture</t>
  </si>
  <si>
    <t>J P Atre</t>
  </si>
  <si>
    <t>Yash Gaikwad</t>
  </si>
  <si>
    <t>Rafi</t>
  </si>
  <si>
    <t>Raman</t>
  </si>
  <si>
    <t>niket</t>
  </si>
  <si>
    <t>Priyasree</t>
  </si>
  <si>
    <t>Ashwani Agarwal</t>
  </si>
  <si>
    <t>utkarsh</t>
  </si>
  <si>
    <t>rajani 2406</t>
  </si>
  <si>
    <t>Mazrudeen</t>
  </si>
  <si>
    <t>Kashish Vardhan</t>
  </si>
  <si>
    <t>shankar majumdar</t>
  </si>
  <si>
    <t>T BHOGESHWARA RUPANAGUDI</t>
  </si>
  <si>
    <t>sekh</t>
  </si>
  <si>
    <t>Irfan Shaikh</t>
  </si>
  <si>
    <t>Panchami Menon</t>
  </si>
  <si>
    <t>swati singh</t>
  </si>
  <si>
    <t>Siddhi shukla</t>
  </si>
  <si>
    <t>Amit Tibrewal</t>
  </si>
  <si>
    <t>somya vishnoi</t>
  </si>
  <si>
    <t>Seema R.</t>
  </si>
  <si>
    <t>ashvin</t>
  </si>
  <si>
    <t>NARENDRA A.</t>
  </si>
  <si>
    <t>Utsha Datta</t>
  </si>
  <si>
    <t>Uma</t>
  </si>
  <si>
    <t>smsn</t>
  </si>
  <si>
    <t>partha sarthi</t>
  </si>
  <si>
    <t>Utsav</t>
  </si>
  <si>
    <t>Kuldeep</t>
  </si>
  <si>
    <t>Kewal k.</t>
  </si>
  <si>
    <t>SANCHIT BHATIA</t>
  </si>
  <si>
    <t>Akshit kumar</t>
  </si>
  <si>
    <t>Hugu gupta</t>
  </si>
  <si>
    <t>Ayush Kumar</t>
  </si>
  <si>
    <t>Shubh kumar</t>
  </si>
  <si>
    <t>Saundarya</t>
  </si>
  <si>
    <t>Jyoti Dwivedi</t>
  </si>
  <si>
    <t>Malav</t>
  </si>
  <si>
    <t>Seema</t>
  </si>
  <si>
    <t>Sun.</t>
  </si>
  <si>
    <t>Prabhat singh</t>
  </si>
  <si>
    <t>Tabassum</t>
  </si>
  <si>
    <t>Zafirah k.</t>
  </si>
  <si>
    <t>Partha Sen</t>
  </si>
  <si>
    <t>Ayush P.</t>
  </si>
  <si>
    <t>Shantilal Sharma</t>
  </si>
  <si>
    <t>Gautam S.</t>
  </si>
  <si>
    <t>manan parekh</t>
  </si>
  <si>
    <t>LM</t>
  </si>
  <si>
    <t>susmrita</t>
  </si>
  <si>
    <t>Annonymous</t>
  </si>
  <si>
    <t>Sudhanshu Shekhar</t>
  </si>
  <si>
    <t>Manish P.</t>
  </si>
  <si>
    <t>Purrnanssh</t>
  </si>
  <si>
    <t>UMANATH B</t>
  </si>
  <si>
    <t>Dr.Susheel Kumar</t>
  </si>
  <si>
    <t>amruta rokade</t>
  </si>
  <si>
    <t>Kalzang</t>
  </si>
  <si>
    <t>Aam Adami for India.</t>
  </si>
  <si>
    <t>Colonel PSV Ramana</t>
  </si>
  <si>
    <t>Tarique Hossain</t>
  </si>
  <si>
    <t>Durratussharaf najmuddin</t>
  </si>
  <si>
    <t>Athappan</t>
  </si>
  <si>
    <t>Priyajit Samanta</t>
  </si>
  <si>
    <t>Gopi</t>
  </si>
  <si>
    <t>Soorya</t>
  </si>
  <si>
    <t>naveen</t>
  </si>
  <si>
    <t>lexia Jacob</t>
  </si>
  <si>
    <t>Nisha devi</t>
  </si>
  <si>
    <t>Prasanna S.</t>
  </si>
  <si>
    <t>Saravanakumar J</t>
  </si>
  <si>
    <t>pravanjan panda</t>
  </si>
  <si>
    <t>meena polkam</t>
  </si>
  <si>
    <t>NSP</t>
  </si>
  <si>
    <t>Henita</t>
  </si>
  <si>
    <t>mehvish</t>
  </si>
  <si>
    <t>BOSSAmazon Customer</t>
  </si>
  <si>
    <t>KSESH43</t>
  </si>
  <si>
    <t>Dr. Balasubramanian Pechimuthu</t>
  </si>
  <si>
    <t>Abdul rehman</t>
  </si>
  <si>
    <t>shradha</t>
  </si>
  <si>
    <t>VISWA</t>
  </si>
  <si>
    <t>Arun kumar choudhary</t>
  </si>
  <si>
    <t>Seshadri Majumdar</t>
  </si>
  <si>
    <t>pratyush</t>
  </si>
  <si>
    <t>Amit Sareen</t>
  </si>
  <si>
    <t>Abha Rani</t>
  </si>
  <si>
    <t>V SRIKANTH</t>
  </si>
  <si>
    <t>Bhagwan Khobragade</t>
  </si>
  <si>
    <t>Suman Adhikary</t>
  </si>
  <si>
    <t>Dominic X.</t>
  </si>
  <si>
    <t>Srivastava rahul</t>
  </si>
  <si>
    <t>Saleem</t>
  </si>
  <si>
    <t>Suryaranjan S.</t>
  </si>
  <si>
    <t>Gaurav Kumar</t>
  </si>
  <si>
    <t>Tanushree Laha</t>
  </si>
  <si>
    <t>Tirupati</t>
  </si>
  <si>
    <t>Puremba Khomdram</t>
  </si>
  <si>
    <t>Sre ram</t>
  </si>
  <si>
    <t>Kanthilakshmi</t>
  </si>
  <si>
    <t>Prabhat</t>
  </si>
  <si>
    <t>Chandrika</t>
  </si>
  <si>
    <t>Pramesh969</t>
  </si>
  <si>
    <t>Prity</t>
  </si>
  <si>
    <t>Rao</t>
  </si>
  <si>
    <t>SRIKRISHNA</t>
  </si>
  <si>
    <t>Tan</t>
  </si>
  <si>
    <t>Ramkumar</t>
  </si>
  <si>
    <t>kavithava</t>
  </si>
  <si>
    <t>Srinivasan Nk</t>
  </si>
  <si>
    <t>RAMANJANEYULU</t>
  </si>
  <si>
    <t>Parikshith</t>
  </si>
  <si>
    <t>ARAVINTH R</t>
  </si>
  <si>
    <t>Ekambaram</t>
  </si>
  <si>
    <t>Gaurav K Saxena</t>
  </si>
  <si>
    <t>Asgar Pinjari</t>
  </si>
  <si>
    <t>Pawan K.</t>
  </si>
  <si>
    <t>K Ramesh</t>
  </si>
  <si>
    <t>MCS PAVAN KUMAR</t>
  </si>
  <si>
    <t>Parthiban</t>
  </si>
  <si>
    <t>parusuramireddy</t>
  </si>
  <si>
    <t>B. Vinod Kumar Reddy</t>
  </si>
  <si>
    <t>Revansidha k.</t>
  </si>
  <si>
    <t>Leela Parvathi Paluri</t>
  </si>
  <si>
    <t>manisha</t>
  </si>
  <si>
    <t>Suryakant</t>
  </si>
  <si>
    <t>Uttam Kumar Mishra</t>
  </si>
  <si>
    <t>Raunak V.</t>
  </si>
  <si>
    <t>Dheeraj Sharma</t>
  </si>
  <si>
    <t>SYED JAFFER</t>
  </si>
  <si>
    <t>Ashutosh Chawla</t>
  </si>
  <si>
    <t>ekta arya</t>
  </si>
  <si>
    <t>MEWT</t>
  </si>
  <si>
    <t>Pratibha Pal</t>
  </si>
  <si>
    <t>Kishan Gopal</t>
  </si>
  <si>
    <t>Animesh Rastogi</t>
  </si>
  <si>
    <t>Kothapally N.</t>
  </si>
  <si>
    <t>sandeep</t>
  </si>
  <si>
    <t>Arpit khandelwal</t>
  </si>
  <si>
    <t>Rohit Dudeja</t>
  </si>
  <si>
    <t>Md Tauqeer Akram</t>
  </si>
  <si>
    <t>Murukadas P S</t>
  </si>
  <si>
    <t>Ghazanfer Munam</t>
  </si>
  <si>
    <t>rajaram kahar</t>
  </si>
  <si>
    <t>Anurag Pandey</t>
  </si>
  <si>
    <t>Mahaaveer Refrigeration services pvt. Ltd.</t>
  </si>
  <si>
    <t>Digvijay singh</t>
  </si>
  <si>
    <t>Aman Rana</t>
  </si>
  <si>
    <t>devashish</t>
  </si>
  <si>
    <t>Haya</t>
  </si>
  <si>
    <t>Raj Patel</t>
  </si>
  <si>
    <t>Malvika Upadhyay</t>
  </si>
  <si>
    <t>Jaldeep giniya</t>
  </si>
  <si>
    <t>Aarti</t>
  </si>
  <si>
    <t>Poorvee Chandrakar</t>
  </si>
  <si>
    <t>Veni</t>
  </si>
  <si>
    <t>subbarao</t>
  </si>
  <si>
    <t>srinivaas kandula</t>
  </si>
  <si>
    <t>venugopal</t>
  </si>
  <si>
    <t>ArunKumar</t>
  </si>
  <si>
    <t>Jayanth</t>
  </si>
  <si>
    <t>Sk</t>
  </si>
  <si>
    <t>Avinash Bapat</t>
  </si>
  <si>
    <t>Sauron</t>
  </si>
  <si>
    <t>Bumble Bee</t>
  </si>
  <si>
    <t>Serena A Lyngdoh</t>
  </si>
  <si>
    <t>Sohail Quazi</t>
  </si>
  <si>
    <t>Shiv Kumar Saini</t>
  </si>
  <si>
    <t>Harish Thakkar</t>
  </si>
  <si>
    <t>mukesh j.</t>
  </si>
  <si>
    <t>Yankee Kazi</t>
  </si>
  <si>
    <t>_gurnoor_00</t>
  </si>
  <si>
    <t>gowtham saran</t>
  </si>
  <si>
    <t>Nanu prinu</t>
  </si>
  <si>
    <t>Roopali tiwari</t>
  </si>
  <si>
    <t>Vipul Hulekal</t>
  </si>
  <si>
    <t>Pooja Sharma</t>
  </si>
  <si>
    <t>Anurag s.</t>
  </si>
  <si>
    <t>Lakshmi</t>
  </si>
  <si>
    <t>revathireddy</t>
  </si>
  <si>
    <t>Pyarasani Sai Kumar</t>
  </si>
  <si>
    <t>ARD</t>
  </si>
  <si>
    <t>Prathyusha</t>
  </si>
  <si>
    <t>Neema kumari</t>
  </si>
  <si>
    <t>Yogita g.</t>
  </si>
  <si>
    <t>Mimsy</t>
  </si>
  <si>
    <t>Dhaya sekar</t>
  </si>
  <si>
    <t>JS Bhuvaneshwari</t>
  </si>
  <si>
    <t>BLS</t>
  </si>
  <si>
    <t>Ash</t>
  </si>
  <si>
    <t>Pradyumna Mogre</t>
  </si>
  <si>
    <t>AVINASH INDURE</t>
  </si>
  <si>
    <t>Dhaya Cj</t>
  </si>
  <si>
    <t>Shreya Saxena</t>
  </si>
  <si>
    <t>Asish Kumar Saha</t>
  </si>
  <si>
    <t>Nikhil Kumar</t>
  </si>
  <si>
    <t>Abhishek Mittal</t>
  </si>
  <si>
    <t>Prasant Kumar Panigrahi</t>
  </si>
  <si>
    <t>Vicky Sankhla</t>
  </si>
  <si>
    <t>Manish K Gupta</t>
  </si>
  <si>
    <t>Vikram Chesetty</t>
  </si>
  <si>
    <t>SUBHENDU KUMAR PATTNAIK</t>
  </si>
  <si>
    <t>Atish Biswas</t>
  </si>
  <si>
    <t>utkarsh tripathi</t>
  </si>
  <si>
    <t>Kavithaprakash</t>
  </si>
  <si>
    <t>sanjay tiwari</t>
  </si>
  <si>
    <t>arul</t>
  </si>
  <si>
    <t>Anand Kumar Aketi</t>
  </si>
  <si>
    <t>kanwar Singh</t>
  </si>
  <si>
    <t>Vipul</t>
  </si>
  <si>
    <t>Bsanju</t>
  </si>
  <si>
    <t>Devang.Gadgil</t>
  </si>
  <si>
    <t>Nilesh Kumar Dev</t>
  </si>
  <si>
    <t>Rafik</t>
  </si>
  <si>
    <t>Calorie HNT Pvt Ltd</t>
  </si>
  <si>
    <t>Ankit Shah</t>
  </si>
  <si>
    <t>Santwana Bania</t>
  </si>
  <si>
    <t>Madhu R</t>
  </si>
  <si>
    <t>ANANTHA RAMULU KASIBOINA</t>
  </si>
  <si>
    <t>Rohan Bhosale</t>
  </si>
  <si>
    <t>Shaileshmhatre</t>
  </si>
  <si>
    <t>GIRISH RAYBA PATIL</t>
  </si>
  <si>
    <t>Muthuraj Kaleeshwaren</t>
  </si>
  <si>
    <t>Subha karmakar</t>
  </si>
  <si>
    <t>ganesh prasad</t>
  </si>
  <si>
    <t>UDAY</t>
  </si>
  <si>
    <t>Durga Prasadu</t>
  </si>
  <si>
    <t>Anindita</t>
  </si>
  <si>
    <t>Sindhu</t>
  </si>
  <si>
    <t>Alan</t>
  </si>
  <si>
    <t>A. Kumar</t>
  </si>
  <si>
    <t>Priya Tewari</t>
  </si>
  <si>
    <t>Renji</t>
  </si>
  <si>
    <t>Pikapi</t>
  </si>
  <si>
    <t>Abdul Samad Khan</t>
  </si>
  <si>
    <t>Vayun</t>
  </si>
  <si>
    <t>Vidhate Jitendra Gangadhar</t>
  </si>
  <si>
    <t>sambasiva rao</t>
  </si>
  <si>
    <t>Kalpesh</t>
  </si>
  <si>
    <t>Kishore</t>
  </si>
  <si>
    <t>PRIYESH</t>
  </si>
  <si>
    <t>Jalaj Khajotia</t>
  </si>
  <si>
    <t>Sk nagourbie</t>
  </si>
  <si>
    <t>R.Ravinder</t>
  </si>
  <si>
    <t>Tejinder</t>
  </si>
  <si>
    <t>Santosh dixit</t>
  </si>
  <si>
    <t>Rajendra Kumar chandra</t>
  </si>
  <si>
    <t>Sekhar Reddy</t>
  </si>
  <si>
    <t>Fatima Sayyed</t>
  </si>
  <si>
    <t>Selvaraj Duraisamy</t>
  </si>
  <si>
    <t>Smithil</t>
  </si>
  <si>
    <t>Ram Shukla</t>
  </si>
  <si>
    <t>Suresh Kumar Jena</t>
  </si>
  <si>
    <t>Masood zafar</t>
  </si>
  <si>
    <t>Bhim Singh</t>
  </si>
  <si>
    <t>Arivazhagan</t>
  </si>
  <si>
    <t>swanand pandit</t>
  </si>
  <si>
    <t>Venkatesh S.</t>
  </si>
  <si>
    <t>Shubham Sharma</t>
  </si>
  <si>
    <t>arun chaturvedi</t>
  </si>
  <si>
    <t>sanket</t>
  </si>
  <si>
    <t>Neha Gupta</t>
  </si>
  <si>
    <t>Abhay</t>
  </si>
  <si>
    <t>sumit kumar</t>
  </si>
  <si>
    <t>Kundan</t>
  </si>
  <si>
    <t>Bond 007</t>
  </si>
  <si>
    <t>Manish T</t>
  </si>
  <si>
    <t>SWAROOP</t>
  </si>
  <si>
    <t>Gaurav joshi</t>
  </si>
  <si>
    <t>K PAVANKUMAR</t>
  </si>
  <si>
    <t>B.MAGESH KUMAR</t>
  </si>
  <si>
    <t>Rakesh Sharma</t>
  </si>
  <si>
    <t>Nandagopan</t>
  </si>
  <si>
    <t>SARAN</t>
  </si>
  <si>
    <t>vandana</t>
  </si>
  <si>
    <t>HEENA Shekhawat</t>
  </si>
  <si>
    <t>ayush</t>
  </si>
  <si>
    <t>Sanjoy thapa</t>
  </si>
  <si>
    <t>Ravindra Patil</t>
  </si>
  <si>
    <t>Prince</t>
  </si>
  <si>
    <t>sonu sharma</t>
  </si>
  <si>
    <t>Swathi</t>
  </si>
  <si>
    <t>Chethan KP</t>
  </si>
  <si>
    <t>Anu Tri</t>
  </si>
  <si>
    <t>Ravali</t>
  </si>
  <si>
    <t>Nitish Sharma</t>
  </si>
  <si>
    <t>Baldev s.</t>
  </si>
  <si>
    <t>Digambar Gawali</t>
  </si>
  <si>
    <t>Girish y j</t>
  </si>
  <si>
    <t>Nagma</t>
  </si>
  <si>
    <t>Shafi</t>
  </si>
  <si>
    <t>Priya Textiles</t>
  </si>
  <si>
    <t>PITAMBAR SWAIN</t>
  </si>
  <si>
    <t>Manoj Kumar bais</t>
  </si>
  <si>
    <t>Sai hari</t>
  </si>
  <si>
    <t>Shekhar Mourya</t>
  </si>
  <si>
    <t>Habeeb-ind</t>
  </si>
  <si>
    <t>Rajesh singh</t>
  </si>
  <si>
    <t>satyanarayana Moganti</t>
  </si>
  <si>
    <t>Mithilesh</t>
  </si>
  <si>
    <t>RITUPARNA BANERJEE</t>
  </si>
  <si>
    <t>Akshay Saraw</t>
  </si>
  <si>
    <t>Bimla Devi</t>
  </si>
  <si>
    <t>Deepak chauhan</t>
  </si>
  <si>
    <t>Chandni</t>
  </si>
  <si>
    <t>MD Hasanujjaman</t>
  </si>
  <si>
    <t>Naitik Parekh</t>
  </si>
  <si>
    <t>Nerthi</t>
  </si>
  <si>
    <t>RDP</t>
  </si>
  <si>
    <t>Anu Chandra</t>
  </si>
  <si>
    <t>HHJB</t>
  </si>
  <si>
    <t>KANIKA S.</t>
  </si>
  <si>
    <t>Avinash B</t>
  </si>
  <si>
    <t>Shilpi</t>
  </si>
  <si>
    <t>khalil shaikh</t>
  </si>
  <si>
    <t>Aman Setia</t>
  </si>
  <si>
    <t>janardhanan.s</t>
  </si>
  <si>
    <t>mahtab alam</t>
  </si>
  <si>
    <t>Krishna K Jha</t>
  </si>
  <si>
    <t>Ulhas</t>
  </si>
  <si>
    <t>Rabi Dash</t>
  </si>
  <si>
    <t>p r.</t>
  </si>
  <si>
    <t>Nilanjan kumar</t>
  </si>
  <si>
    <t>Tumge Bagra</t>
  </si>
  <si>
    <t>yashwant sinha</t>
  </si>
  <si>
    <t>Amandeep singh</t>
  </si>
  <si>
    <t>GIREESH KUMAR R</t>
  </si>
  <si>
    <t>Kiransaravanan</t>
  </si>
  <si>
    <t>Amitkumar Yurembam</t>
  </si>
  <si>
    <t>Goutham</t>
  </si>
  <si>
    <t>Dr Ershad</t>
  </si>
  <si>
    <t>Bharathidasan N</t>
  </si>
  <si>
    <t>Rattan Lal Narula</t>
  </si>
  <si>
    <t>DIBYALOCHAN DUTTA</t>
  </si>
  <si>
    <t>Pares chandra Ray</t>
  </si>
  <si>
    <t>Tapasya</t>
  </si>
  <si>
    <t>Vishnu Bagal</t>
  </si>
  <si>
    <t>Amjad Hussain</t>
  </si>
  <si>
    <t>Shahnawaz khan</t>
  </si>
  <si>
    <t>Subhajit S.</t>
  </si>
  <si>
    <t>Farooq</t>
  </si>
  <si>
    <t>Wangchuk</t>
  </si>
  <si>
    <t>Tanzila</t>
  </si>
  <si>
    <t>KUPPUSAMY DESIKAN</t>
  </si>
  <si>
    <t>Ravindra Pandit Kumavat</t>
  </si>
  <si>
    <t>Alpana Das</t>
  </si>
  <si>
    <t>Pj</t>
  </si>
  <si>
    <t>Shailendra tiwari</t>
  </si>
  <si>
    <t>DILIP KUMAR VERMA</t>
  </si>
  <si>
    <t>Naveen Srichand</t>
  </si>
  <si>
    <t>Parimala</t>
  </si>
  <si>
    <t>ajay kumar verma</t>
  </si>
  <si>
    <t>ARSHAD</t>
  </si>
  <si>
    <t>Hola</t>
  </si>
  <si>
    <t>Anil V</t>
  </si>
  <si>
    <t>kuppannan maruthachalam</t>
  </si>
  <si>
    <t>Anon</t>
  </si>
  <si>
    <t>sooraj m s</t>
  </si>
  <si>
    <t>MF</t>
  </si>
  <si>
    <t>Vaneet D.</t>
  </si>
  <si>
    <t>Prabhat Tripathi</t>
  </si>
  <si>
    <t>Mahesh Thakur</t>
  </si>
  <si>
    <t>NAGESWARA RAO BONKURU</t>
  </si>
  <si>
    <t>Premlata Sinha</t>
  </si>
  <si>
    <t>MD NAWAJ SHARIF</t>
  </si>
  <si>
    <t>Gopichand pawar</t>
  </si>
  <si>
    <t>neelima</t>
  </si>
  <si>
    <t>niteen atre</t>
  </si>
  <si>
    <t>Rahul Miranda</t>
  </si>
  <si>
    <t>Hemant Singh Lodhi</t>
  </si>
  <si>
    <t>E.GURUBARAN</t>
  </si>
  <si>
    <t>P Vinodh kumar</t>
  </si>
  <si>
    <t>Aditya Agarwal</t>
  </si>
  <si>
    <t>Mamatha Reddy</t>
  </si>
  <si>
    <t>Nidha</t>
  </si>
  <si>
    <t>PRAKASHA T K</t>
  </si>
  <si>
    <t>Hitesh Jangra</t>
  </si>
  <si>
    <t>shreeja</t>
  </si>
  <si>
    <t>Isha Nayak</t>
  </si>
  <si>
    <t>Renuga</t>
  </si>
  <si>
    <t>Amisha Nath</t>
  </si>
  <si>
    <t>Sanjeev Arora</t>
  </si>
  <si>
    <t>Jeevansh</t>
  </si>
  <si>
    <t>Shallu</t>
  </si>
  <si>
    <t>Ashok Dora</t>
  </si>
  <si>
    <t>yukti sodhi</t>
  </si>
  <si>
    <t>Rolling Stones</t>
  </si>
  <si>
    <t>Nasim shaikh</t>
  </si>
  <si>
    <t>Senthil Kumar Natarajan</t>
  </si>
  <si>
    <t>BOSS</t>
  </si>
  <si>
    <t>Sahil Suman</t>
  </si>
  <si>
    <t>PANKAJ SHARMA</t>
  </si>
  <si>
    <t>Hammad K.</t>
  </si>
  <si>
    <t>Shahul hameed</t>
  </si>
  <si>
    <t>Bhaumik</t>
  </si>
  <si>
    <t>Amjith K</t>
  </si>
  <si>
    <t>Khimesh Chandra</t>
  </si>
  <si>
    <t>Parag Bhanushali</t>
  </si>
  <si>
    <t>Babujis</t>
  </si>
  <si>
    <t>Fiaz Bagban</t>
  </si>
  <si>
    <t>Krishnakumar</t>
  </si>
  <si>
    <t>Yuvraj Patil</t>
  </si>
  <si>
    <t>Avani Sahu</t>
  </si>
  <si>
    <t>Aneesh Raizada</t>
  </si>
  <si>
    <t>Kirti Juneja</t>
  </si>
  <si>
    <t>Tirtha Roy</t>
  </si>
  <si>
    <t>najeeb rizvi</t>
  </si>
  <si>
    <t>Aisha</t>
  </si>
  <si>
    <t>Gourav</t>
  </si>
  <si>
    <t>Riya Halder</t>
  </si>
  <si>
    <t>Karishma Sharma</t>
  </si>
  <si>
    <t>Sridhar Rao</t>
  </si>
  <si>
    <t>Sastry A S N</t>
  </si>
  <si>
    <t>Rahul thakur</t>
  </si>
  <si>
    <t>mayank singhal</t>
  </si>
  <si>
    <t>Dhatwalia</t>
  </si>
  <si>
    <t>Tahir Abdulla</t>
  </si>
  <si>
    <t>Surya Pratap Singh</t>
  </si>
  <si>
    <t>Rana N.</t>
  </si>
  <si>
    <t>Arun Sengupta</t>
  </si>
  <si>
    <t>Dharmender Sharma</t>
  </si>
  <si>
    <t>Sheba mathew</t>
  </si>
  <si>
    <t>Sanchita Sachin Dhanawade</t>
  </si>
  <si>
    <t>S.V</t>
  </si>
  <si>
    <t>Shivam Jha</t>
  </si>
  <si>
    <t>Michael Rinsailova</t>
  </si>
  <si>
    <t>Sanjeev Chowdhary</t>
  </si>
  <si>
    <t>Dee</t>
  </si>
  <si>
    <t>Amazon Consumer</t>
  </si>
  <si>
    <t>Indian Consumer</t>
  </si>
  <si>
    <t>deepak jha</t>
  </si>
  <si>
    <t>Ajit y.</t>
  </si>
  <si>
    <t>Abdussaboor ansari</t>
  </si>
  <si>
    <t>MOHD Ajajul</t>
  </si>
  <si>
    <t>SUBHA T.</t>
  </si>
  <si>
    <t>Pradunya gohain</t>
  </si>
  <si>
    <t>Ms Subba</t>
  </si>
  <si>
    <t>Surinder Kumar</t>
  </si>
  <si>
    <t>Atul Chauhan</t>
  </si>
  <si>
    <t>Gopika</t>
  </si>
  <si>
    <t>B.varalakshmi</t>
  </si>
  <si>
    <t>Sai Kumar</t>
  </si>
  <si>
    <t>Tapan Dutta</t>
  </si>
  <si>
    <t>Seerat Dar</t>
  </si>
  <si>
    <t>Saravana Kumar K N</t>
  </si>
  <si>
    <t>Pradeep Pal Singh</t>
  </si>
  <si>
    <t>Harishkumar k s</t>
  </si>
  <si>
    <t>Manish Pandey</t>
  </si>
  <si>
    <t>Shirish Ramdas Aware</t>
  </si>
  <si>
    <t>Sneha Mahat</t>
  </si>
  <si>
    <t>Shravan</t>
  </si>
  <si>
    <t>Sachin Aggarwal</t>
  </si>
  <si>
    <t>Gyanesh Savita</t>
  </si>
  <si>
    <t>Ripe</t>
  </si>
  <si>
    <t>rajnish kumar</t>
  </si>
  <si>
    <t>Shloka gautam</t>
  </si>
  <si>
    <t>Debdulal saha</t>
  </si>
  <si>
    <t>Kalai Yarasan</t>
  </si>
  <si>
    <t>Bhaskar kr yadav</t>
  </si>
  <si>
    <t>Joseph Uttam Mondal</t>
  </si>
  <si>
    <t>Chetan Sharma</t>
  </si>
  <si>
    <t>Anand T.</t>
  </si>
  <si>
    <t>pramod</t>
  </si>
  <si>
    <t>Asha kumari</t>
  </si>
  <si>
    <t>Rajit</t>
  </si>
  <si>
    <t>Aman (AJ)</t>
  </si>
  <si>
    <t>Kailash Khawas</t>
  </si>
  <si>
    <t>Shahid</t>
  </si>
  <si>
    <t>santhosh</t>
  </si>
  <si>
    <t>Ponnuri Gopie Krishna</t>
  </si>
  <si>
    <t>neha chandra verma</t>
  </si>
  <si>
    <t>Ali Ahmad</t>
  </si>
  <si>
    <t>Sreejith Damodaran</t>
  </si>
  <si>
    <t>Danush Gangur</t>
  </si>
  <si>
    <t>chandani maurya</t>
  </si>
  <si>
    <t>Bharathi</t>
  </si>
  <si>
    <t>Gulshan</t>
  </si>
  <si>
    <t>Rajendra Prasad Ambala</t>
  </si>
  <si>
    <t>Mrinal Kukreti</t>
  </si>
  <si>
    <t>Ravi Rathore</t>
  </si>
  <si>
    <t>Bhartendu Singh</t>
  </si>
  <si>
    <t>Dinesh Kumar Namdeo</t>
  </si>
  <si>
    <t>mallikarjuna</t>
  </si>
  <si>
    <t>Yogesh Sharma</t>
  </si>
  <si>
    <t>Priti jain</t>
  </si>
  <si>
    <t>Burhanuddin Madraswala</t>
  </si>
  <si>
    <t>Gazala Nawab</t>
  </si>
  <si>
    <t>Rupali Jain</t>
  </si>
  <si>
    <t>Badrun nisa</t>
  </si>
  <si>
    <t>Sohan Gope</t>
  </si>
  <si>
    <t>nishapandit</t>
  </si>
  <si>
    <t>Sunil Tanwar</t>
  </si>
  <si>
    <t>Priti Sharma</t>
  </si>
  <si>
    <t>ramya</t>
  </si>
  <si>
    <t>ShashankVerma</t>
  </si>
  <si>
    <t>Ved</t>
  </si>
  <si>
    <t>Sushree</t>
  </si>
  <si>
    <t>UMANG PATEL</t>
  </si>
  <si>
    <t>vignesh</t>
  </si>
  <si>
    <t>Rajesh Babar</t>
  </si>
  <si>
    <t>BASANT</t>
  </si>
  <si>
    <t>Shweta</t>
  </si>
  <si>
    <t>Randomsurfer</t>
  </si>
  <si>
    <t>PRAKASH KUMAR</t>
  </si>
  <si>
    <t>HOTEL S.</t>
  </si>
  <si>
    <t>Pushpam choudhary</t>
  </si>
  <si>
    <t>Amit Khiwal</t>
  </si>
  <si>
    <t>Purple</t>
  </si>
  <si>
    <t>devi devi</t>
  </si>
  <si>
    <t>Aakanksha Suryarao</t>
  </si>
  <si>
    <t>Kiranmai</t>
  </si>
  <si>
    <t>Manuel D'Abrew</t>
  </si>
  <si>
    <t>Ruhi Mir</t>
  </si>
  <si>
    <t>Arup samanta</t>
  </si>
  <si>
    <t>Faisal</t>
  </si>
  <si>
    <t>Neha Khatnani</t>
  </si>
  <si>
    <t>Manish Shrivastava</t>
  </si>
  <si>
    <t>Sandhya Patil</t>
  </si>
  <si>
    <t>Dhwani Raval</t>
  </si>
  <si>
    <t>Mahenddhra</t>
  </si>
  <si>
    <t>Pavan Sisode</t>
  </si>
  <si>
    <t>Archana Sekhar</t>
  </si>
  <si>
    <t>chandanpatel</t>
  </si>
  <si>
    <t>Aniruddh sinh.</t>
  </si>
  <si>
    <t>Biswajit Borah</t>
  </si>
  <si>
    <t>Dev Thakur</t>
  </si>
  <si>
    <t>SUNIL KUMAR BHIKHA BHAI RATHOD</t>
  </si>
  <si>
    <t>Bajeli</t>
  </si>
  <si>
    <t>PUNITA PARMAR</t>
  </si>
  <si>
    <t>Lulzdrone</t>
  </si>
  <si>
    <t>Kaushik Kothari</t>
  </si>
  <si>
    <t>Dr.</t>
  </si>
  <si>
    <t>Abhishek Shukla</t>
  </si>
  <si>
    <t>S.Anbarasan</t>
  </si>
  <si>
    <t>Nazimali</t>
  </si>
  <si>
    <t>vijay shankar</t>
  </si>
  <si>
    <t>Bhanuprakash</t>
  </si>
  <si>
    <t>Anshika Pandey</t>
  </si>
  <si>
    <t>GauravK</t>
  </si>
  <si>
    <t>Passionate Buyer</t>
  </si>
  <si>
    <t>Neha Mehta</t>
  </si>
  <si>
    <t>Nischal Agarwal</t>
  </si>
  <si>
    <t>tharangini reddy</t>
  </si>
  <si>
    <t>Mohammad Salim</t>
  </si>
  <si>
    <t>suyesh v.</t>
  </si>
  <si>
    <t>Kiran ahuja</t>
  </si>
  <si>
    <t>I am patel</t>
  </si>
  <si>
    <t>ARAVIND RAJA R</t>
  </si>
  <si>
    <t>PATIL</t>
  </si>
  <si>
    <t>sarfraz newaz</t>
  </si>
  <si>
    <t>Md Shadab Eqbal</t>
  </si>
  <si>
    <t>Akshay vijayvergiya</t>
  </si>
  <si>
    <t>MR DEBABRATA GHOSH</t>
  </si>
  <si>
    <t>Lipsy Mohapatra</t>
  </si>
  <si>
    <t>Priya Sharma</t>
  </si>
  <si>
    <t>Sarmistha Choudhury</t>
  </si>
  <si>
    <t>Priyanka Gupta</t>
  </si>
  <si>
    <t>Vandana Bhaskar</t>
  </si>
  <si>
    <t>AMG</t>
  </si>
  <si>
    <t>sharad shedge</t>
  </si>
  <si>
    <t>Srushti Mali</t>
  </si>
  <si>
    <t>Srivv</t>
  </si>
  <si>
    <t>Fernandes</t>
  </si>
  <si>
    <t>Nishant yadav</t>
  </si>
  <si>
    <t>Dhivya L.</t>
  </si>
  <si>
    <t>SANDEEP JOGLEKAR</t>
  </si>
  <si>
    <t>JAYAPRAKASH P</t>
  </si>
  <si>
    <t>V V R Rao</t>
  </si>
  <si>
    <t>Abhijith Nair</t>
  </si>
  <si>
    <t>Gopal krishna Reddy</t>
  </si>
  <si>
    <t>RAJASEKAR</t>
  </si>
  <si>
    <t>Kamalakannan</t>
  </si>
  <si>
    <t>Matta leela krishna</t>
  </si>
  <si>
    <t>Shubhajeet D.</t>
  </si>
  <si>
    <t>Aswin Thomas</t>
  </si>
  <si>
    <t>rakesh satyarthi</t>
  </si>
  <si>
    <t>anu</t>
  </si>
  <si>
    <t>Vara Prasad</t>
  </si>
  <si>
    <t>Jain Suresh</t>
  </si>
  <si>
    <t>SUBASH U L</t>
  </si>
  <si>
    <t>manpreet</t>
  </si>
  <si>
    <t>Aditya Tapkir</t>
  </si>
  <si>
    <t>Veee</t>
  </si>
  <si>
    <t>rajesh</t>
  </si>
  <si>
    <t>Rayhan Sk</t>
  </si>
  <si>
    <t>akash sahu</t>
  </si>
  <si>
    <t>praveen chander chopra</t>
  </si>
  <si>
    <t>Atul</t>
  </si>
  <si>
    <t>SARATHRAJ</t>
  </si>
  <si>
    <t>Manivasagam K</t>
  </si>
  <si>
    <t>G.bhaskara</t>
  </si>
  <si>
    <t>Abhijeet Gonsalves</t>
  </si>
  <si>
    <t>Monish</t>
  </si>
  <si>
    <t>bhupinder singh</t>
  </si>
  <si>
    <t>Sandesh</t>
  </si>
  <si>
    <t>NIKHIL BANSAL</t>
  </si>
  <si>
    <t>Amar s.</t>
  </si>
  <si>
    <t>megha deshpande</t>
  </si>
  <si>
    <t>NIVAS MANOHARAN</t>
  </si>
  <si>
    <t>Veeresh</t>
  </si>
  <si>
    <t>SURIYA PRAKASH.D</t>
  </si>
  <si>
    <t>Thanga harisha</t>
  </si>
  <si>
    <t>Balam Singh Bhandari</t>
  </si>
  <si>
    <t>Jyoti kharb</t>
  </si>
  <si>
    <t>Khan Bawa</t>
  </si>
  <si>
    <t>Mohamed ashik</t>
  </si>
  <si>
    <t>Jayant Lokare</t>
  </si>
  <si>
    <t>tamilarasi</t>
  </si>
  <si>
    <t>shwetha murthy</t>
  </si>
  <si>
    <t>Srilaxmi challa</t>
  </si>
  <si>
    <t>ameya</t>
  </si>
  <si>
    <t>sangeetha arun</t>
  </si>
  <si>
    <t>Mansoor Ahmad</t>
  </si>
  <si>
    <t>Mukhtar Ahmad</t>
  </si>
  <si>
    <t>Learning always</t>
  </si>
  <si>
    <t>Saideepak</t>
  </si>
  <si>
    <t>R P Singh</t>
  </si>
  <si>
    <t>Saatu</t>
  </si>
  <si>
    <t>Tony Antony</t>
  </si>
  <si>
    <t>Kaavya Rekanar</t>
  </si>
  <si>
    <t>S.saravanan</t>
  </si>
  <si>
    <t>Mukesh</t>
  </si>
  <si>
    <t>sanjay kumar</t>
  </si>
  <si>
    <t>Khadar badha</t>
  </si>
  <si>
    <t>Mahender</t>
  </si>
  <si>
    <t>balvan singh</t>
  </si>
  <si>
    <t>sathish annabathula</t>
  </si>
  <si>
    <t>Ajmat</t>
  </si>
  <si>
    <t>Vikram das</t>
  </si>
  <si>
    <t>SANJAY</t>
  </si>
  <si>
    <t>Neelu Srivastava</t>
  </si>
  <si>
    <t>Azhaan Khan</t>
  </si>
  <si>
    <t>Naval Kishor Rustagi</t>
  </si>
  <si>
    <t>Sudha</t>
  </si>
  <si>
    <t>sajal</t>
  </si>
  <si>
    <t>Prabhleen loyal</t>
  </si>
  <si>
    <t>satyam bansal</t>
  </si>
  <si>
    <t>Prabhjot</t>
  </si>
  <si>
    <t>Rajesh Maurya</t>
  </si>
  <si>
    <t>Tushar A.</t>
  </si>
  <si>
    <t>Indu bala</t>
  </si>
  <si>
    <t>Partho</t>
  </si>
  <si>
    <t>T. SAIPRASAD</t>
  </si>
  <si>
    <t>RVA</t>
  </si>
  <si>
    <t>abhijeet kumar</t>
  </si>
  <si>
    <t>Yogesh Sansanwal</t>
  </si>
  <si>
    <t>Rajeshwari Dhanabalan</t>
  </si>
  <si>
    <t>Ashish Thakur</t>
  </si>
  <si>
    <t>Yash Gupta</t>
  </si>
  <si>
    <t>Zoeena D.</t>
  </si>
  <si>
    <t>Dr. Kakati</t>
  </si>
  <si>
    <t>DC TIWARI</t>
  </si>
  <si>
    <t>Subanathan</t>
  </si>
  <si>
    <t>Vaibhav.Vichare</t>
  </si>
  <si>
    <t>Prosanta Das</t>
  </si>
  <si>
    <t>Sudarshan Singh Rawat</t>
  </si>
  <si>
    <t>Prashanth Gangula</t>
  </si>
  <si>
    <t>Divya Singh</t>
  </si>
  <si>
    <t>The Best Bike</t>
  </si>
  <si>
    <t>Deepak Suryavanshi</t>
  </si>
  <si>
    <t>Sonu kholiya</t>
  </si>
  <si>
    <t>Likhitha</t>
  </si>
  <si>
    <t>Mukesh Sharma</t>
  </si>
  <si>
    <t>Maddy</t>
  </si>
  <si>
    <t>manian</t>
  </si>
  <si>
    <t>surjeet</t>
  </si>
  <si>
    <t>ANUPAM BHASIN</t>
  </si>
  <si>
    <t>Capt Milind Kumar</t>
  </si>
  <si>
    <t>SwordFish</t>
  </si>
  <si>
    <t>kunal lalit kaistha</t>
  </si>
  <si>
    <t>Razat</t>
  </si>
  <si>
    <t>Rajesh Thakur</t>
  </si>
  <si>
    <t>Kiran chaudhary</t>
  </si>
  <si>
    <t>Shyam Kotecha</t>
  </si>
  <si>
    <t>bhupender</t>
  </si>
  <si>
    <t>Evangeline Lydia</t>
  </si>
  <si>
    <t>123MovieTime</t>
  </si>
  <si>
    <t>Ravneet S.</t>
  </si>
  <si>
    <t>Mohd Amaan</t>
  </si>
  <si>
    <t>Sajan</t>
  </si>
  <si>
    <t>Trusted User</t>
  </si>
  <si>
    <t>Pardeep singh</t>
  </si>
  <si>
    <t>Captain Retail</t>
  </si>
  <si>
    <t>SIDDHARTHA GOEL</t>
  </si>
  <si>
    <t>Basa SD</t>
  </si>
  <si>
    <t>C R PRABU</t>
  </si>
  <si>
    <t>Karthikeyan N</t>
  </si>
  <si>
    <t>Axis Web Art Private Limited</t>
  </si>
  <si>
    <t>Lily Shaw</t>
  </si>
  <si>
    <t>madhab</t>
  </si>
  <si>
    <t>NCR</t>
  </si>
  <si>
    <t>Deb</t>
  </si>
  <si>
    <t>Mona</t>
  </si>
  <si>
    <t>shammi</t>
  </si>
  <si>
    <t>Rippy Mittal</t>
  </si>
  <si>
    <t>Kabeer</t>
  </si>
  <si>
    <t>Vani Prabha</t>
  </si>
  <si>
    <t>neha</t>
  </si>
  <si>
    <t>Reena Chahar</t>
  </si>
  <si>
    <t>Rameshwar</t>
  </si>
  <si>
    <t>Durgaprasad g.</t>
  </si>
  <si>
    <t>S K Hazra</t>
  </si>
  <si>
    <t>Niraj k.</t>
  </si>
  <si>
    <t>Sapan</t>
  </si>
  <si>
    <t>ulavappa s asundi</t>
  </si>
  <si>
    <t>Hitesh Nayak</t>
  </si>
  <si>
    <t>Gajendra Kumar sharma</t>
  </si>
  <si>
    <t>Gagan</t>
  </si>
  <si>
    <t>Lavi</t>
  </si>
  <si>
    <t>Suketu Bhatt</t>
  </si>
  <si>
    <t>varsha pandey</t>
  </si>
  <si>
    <t>PRABHAKAR DESAI</t>
  </si>
  <si>
    <t>Dev Shah</t>
  </si>
  <si>
    <t>nidhi sharma</t>
  </si>
  <si>
    <t>I wish i was</t>
  </si>
  <si>
    <t>Ranjeet S.</t>
  </si>
  <si>
    <t>Virjesh</t>
  </si>
  <si>
    <t>Manish Soni</t>
  </si>
  <si>
    <t>MUKESH THAKUR</t>
  </si>
  <si>
    <t>Abhijit Walvatkar</t>
  </si>
  <si>
    <t>Indrajeet Chauhan</t>
  </si>
  <si>
    <t>Ashok Abraham</t>
  </si>
  <si>
    <t>Anushruti</t>
  </si>
  <si>
    <t>Sravya</t>
  </si>
  <si>
    <t>SATENDRA SAINI</t>
  </si>
  <si>
    <t>AKSHAY KHOWAL</t>
  </si>
  <si>
    <t>Daksh</t>
  </si>
  <si>
    <t>amar</t>
  </si>
  <si>
    <t>Veera</t>
  </si>
  <si>
    <t>Nand Kishore Sharma</t>
  </si>
  <si>
    <t>Tanvir</t>
  </si>
  <si>
    <t>Ishtiyaq Ahamd</t>
  </si>
  <si>
    <t>Roy Tom</t>
  </si>
  <si>
    <t>THANGAVELU</t>
  </si>
  <si>
    <t>Gopinath Behera</t>
  </si>
  <si>
    <t>Souravv Garnaik</t>
  </si>
  <si>
    <t>NC Mistry</t>
  </si>
  <si>
    <t>MOHAMMAD I.</t>
  </si>
  <si>
    <t>Syed sarfarazuddin</t>
  </si>
  <si>
    <t>Chetanya Arora</t>
  </si>
  <si>
    <t>Taniya Baidya</t>
  </si>
  <si>
    <t>priyanka jaisal</t>
  </si>
  <si>
    <t>Govind Tyagi</t>
  </si>
  <si>
    <t>Manju Sharma</t>
  </si>
  <si>
    <t>Prasad Kulasekar</t>
  </si>
  <si>
    <t>Griswold</t>
  </si>
  <si>
    <t>Balasubramanyam</t>
  </si>
  <si>
    <t>Anup</t>
  </si>
  <si>
    <t>Shekhar</t>
  </si>
  <si>
    <t>Baldev Dudani</t>
  </si>
  <si>
    <t>Vysh</t>
  </si>
  <si>
    <t>Suryakanth raju</t>
  </si>
  <si>
    <t>VP</t>
  </si>
  <si>
    <t>Ashi</t>
  </si>
  <si>
    <t>Nishu bharti</t>
  </si>
  <si>
    <t>Aish</t>
  </si>
  <si>
    <t>Sarita Verma</t>
  </si>
  <si>
    <t>Gopal Krishan</t>
  </si>
  <si>
    <t>mubarak</t>
  </si>
  <si>
    <t>Don Quixote</t>
  </si>
  <si>
    <t>Aman Agarwal</t>
  </si>
  <si>
    <t>gopalbhaduri</t>
  </si>
  <si>
    <t>Neetesh Singh</t>
  </si>
  <si>
    <t>RAJDEEP R.</t>
  </si>
  <si>
    <t>k ramesh</t>
  </si>
  <si>
    <t>Amit Sood</t>
  </si>
  <si>
    <t>Tarun Mohan</t>
  </si>
  <si>
    <t>Shravani Raj</t>
  </si>
  <si>
    <t>Q</t>
  </si>
  <si>
    <t>VINU R.</t>
  </si>
  <si>
    <t>Biswajit Choudhury</t>
  </si>
  <si>
    <t>Nishi b.</t>
  </si>
  <si>
    <t>Dr Kushal Mital</t>
  </si>
  <si>
    <t>P Yadav</t>
  </si>
  <si>
    <t>Umashankar</t>
  </si>
  <si>
    <t>Abhijith Prasanna</t>
  </si>
  <si>
    <t>Tanvi</t>
  </si>
  <si>
    <t>deepa</t>
  </si>
  <si>
    <t>Tina suman</t>
  </si>
  <si>
    <t>Rachna</t>
  </si>
  <si>
    <t>KAILASH MANDAL</t>
  </si>
  <si>
    <t>Jasmeen Syan</t>
  </si>
  <si>
    <t>PERIASAMY</t>
  </si>
  <si>
    <t>Balamurugan</t>
  </si>
  <si>
    <t>Vipul Mori</t>
  </si>
  <si>
    <t>Durga</t>
  </si>
  <si>
    <t>S K THAKUR</t>
  </si>
  <si>
    <t>Sritee Bharti</t>
  </si>
  <si>
    <t>Mounika k</t>
  </si>
  <si>
    <t>Kannan itz_sk</t>
  </si>
  <si>
    <t>Shaikh Nadeem</t>
  </si>
  <si>
    <t>Raviyathul basariya</t>
  </si>
  <si>
    <t>Lathabaskaran</t>
  </si>
  <si>
    <t>Reshma</t>
  </si>
  <si>
    <t>Nadeem</t>
  </si>
  <si>
    <t>Viral</t>
  </si>
  <si>
    <t>ankit agarwal</t>
  </si>
  <si>
    <t>Vimala Vishwanath</t>
  </si>
  <si>
    <t>Azra</t>
  </si>
  <si>
    <t>Fouzia Kalim</t>
  </si>
  <si>
    <t>SAMRAT KAR BHOWMIK</t>
  </si>
  <si>
    <t>Manya</t>
  </si>
  <si>
    <t>Been</t>
  </si>
  <si>
    <t>Podili Parasuram</t>
  </si>
  <si>
    <t>Rejoy Jacob</t>
  </si>
  <si>
    <t>Nadia</t>
  </si>
  <si>
    <t>Narinder Kumar</t>
  </si>
  <si>
    <t>Rakesh Prasad Sah</t>
  </si>
  <si>
    <t>Manidhar Sambhanu</t>
  </si>
  <si>
    <t>Pankaj Pal</t>
  </si>
  <si>
    <t>Ravi verma</t>
  </si>
  <si>
    <t>Vineet Kumar Agarwal</t>
  </si>
  <si>
    <t>Sharfuddin Baba Mohammed</t>
  </si>
  <si>
    <t>Rohit khuswaha</t>
  </si>
  <si>
    <t>Mansi shelar</t>
  </si>
  <si>
    <t>Anish Prasad</t>
  </si>
  <si>
    <t>Backpack Nirvana</t>
  </si>
  <si>
    <t>Rajeev</t>
  </si>
  <si>
    <t>Sajiedhi Bamon</t>
  </si>
  <si>
    <t>Lalitha</t>
  </si>
  <si>
    <t>Alex Christopher</t>
  </si>
  <si>
    <t>Jeet</t>
  </si>
  <si>
    <t>Wendy</t>
  </si>
  <si>
    <t>Dkthr3</t>
  </si>
  <si>
    <t>Vidya Bhandary</t>
  </si>
  <si>
    <t>Jagdeep</t>
  </si>
  <si>
    <t>imtiaz dhalech</t>
  </si>
  <si>
    <t>Simple Person</t>
  </si>
  <si>
    <t>Neha Naik</t>
  </si>
  <si>
    <t>Aliahmed Khan</t>
  </si>
  <si>
    <t>Pankaj Tiwari</t>
  </si>
  <si>
    <t>Tanmoy</t>
  </si>
  <si>
    <t>Sumayya Shireen</t>
  </si>
  <si>
    <t>Lovi Swu</t>
  </si>
  <si>
    <t>Deep raj</t>
  </si>
  <si>
    <t>devadas</t>
  </si>
  <si>
    <t>Dharmesh Soneta</t>
  </si>
  <si>
    <t>Raghu HS</t>
  </si>
  <si>
    <t>Lalit b.</t>
  </si>
  <si>
    <t>shafeek</t>
  </si>
  <si>
    <t>P Gourav Kumar Patro</t>
  </si>
  <si>
    <t>AngelðŸ‘¼</t>
  </si>
  <si>
    <t>Neha Faizee</t>
  </si>
  <si>
    <t>vipin v.</t>
  </si>
  <si>
    <t>Kanwal Jit Singh</t>
  </si>
  <si>
    <t>Alpa Dwivedi</t>
  </si>
  <si>
    <t>suman sarkar</t>
  </si>
  <si>
    <t>Virendra Kumar Dube</t>
  </si>
  <si>
    <t>Kavya jain</t>
  </si>
  <si>
    <t>Divya</t>
  </si>
  <si>
    <t>Anushree</t>
  </si>
  <si>
    <t>rahul raghav</t>
  </si>
  <si>
    <t>Abhijit E.</t>
  </si>
  <si>
    <t>Revs</t>
  </si>
  <si>
    <t>M L.</t>
  </si>
  <si>
    <t>SIVAKUMAR</t>
  </si>
  <si>
    <t>Kalpana singh</t>
  </si>
  <si>
    <t>Shaikh Noorulain</t>
  </si>
  <si>
    <t>Divya Seshan</t>
  </si>
  <si>
    <t>Nikunj Mehta</t>
  </si>
  <si>
    <t>Padmanabha Lingaiah</t>
  </si>
  <si>
    <t>ajaydreamer</t>
  </si>
  <si>
    <t>Tinu Ravi Abraham</t>
  </si>
  <si>
    <t>niteesh</t>
  </si>
  <si>
    <t>Niraj Agrawal</t>
  </si>
  <si>
    <t>Sammy</t>
  </si>
  <si>
    <t>Renu</t>
  </si>
  <si>
    <t>matthew thomas</t>
  </si>
  <si>
    <t>Chandrakanth Ksheersagar</t>
  </si>
  <si>
    <t>Unnikrishnan Pillai</t>
  </si>
  <si>
    <t>shreyoshi halder</t>
  </si>
  <si>
    <t>Vijeta</t>
  </si>
  <si>
    <t>Amit Mukhedkar</t>
  </si>
  <si>
    <t>Vaibhav G.</t>
  </si>
  <si>
    <t>Archana A.</t>
  </si>
  <si>
    <t>Tech &amp; IoT savvy</t>
  </si>
  <si>
    <t>SM Hussain</t>
  </si>
  <si>
    <t>Varinder Singh</t>
  </si>
  <si>
    <t>Ayushi Jain Bansal</t>
  </si>
  <si>
    <t>NIKHIL H SWADAS</t>
  </si>
  <si>
    <t>MANEESH Jaggari</t>
  </si>
  <si>
    <t>Vishal dhan</t>
  </si>
  <si>
    <t>K. Chandrababu</t>
  </si>
  <si>
    <t>md javeed</t>
  </si>
  <si>
    <t>Suyash phapale</t>
  </si>
  <si>
    <t>amit garg</t>
  </si>
  <si>
    <t>Kiran Nelakuditi</t>
  </si>
  <si>
    <t>Rajasekaran</t>
  </si>
  <si>
    <t>shiny</t>
  </si>
  <si>
    <t>Karunakar</t>
  </si>
  <si>
    <t>Veena rastogi</t>
  </si>
  <si>
    <t>Chetan Lad</t>
  </si>
  <si>
    <t>E v krishana reddy</t>
  </si>
  <si>
    <t>Nishant R.</t>
  </si>
  <si>
    <t>Krishnendu halder</t>
  </si>
  <si>
    <t>product user</t>
  </si>
  <si>
    <t>Seena Geetha</t>
  </si>
  <si>
    <t>veerendra sahu</t>
  </si>
  <si>
    <t>Ajeet singh</t>
  </si>
  <si>
    <t>Philip Alat</t>
  </si>
  <si>
    <t>ABC user</t>
  </si>
  <si>
    <t>Anil .P</t>
  </si>
  <si>
    <t>NEEL SARSIJ</t>
  </si>
  <si>
    <t>Akash pundir</t>
  </si>
  <si>
    <t>Suman Jana</t>
  </si>
  <si>
    <t>Manish Holla</t>
  </si>
  <si>
    <t>SuperPlayer117</t>
  </si>
  <si>
    <t>Sudeepmirza</t>
  </si>
  <si>
    <t>Amba vasantha lashmi</t>
  </si>
  <si>
    <t>Swati</t>
  </si>
  <si>
    <t>Damaitre</t>
  </si>
  <si>
    <t>Lachhu Tejwani</t>
  </si>
  <si>
    <t>Suaeb ansari</t>
  </si>
  <si>
    <t>Aditya Upadhyay</t>
  </si>
  <si>
    <t>kartar singh</t>
  </si>
  <si>
    <t>Jameel Ansari</t>
  </si>
  <si>
    <t>yaeo verma</t>
  </si>
  <si>
    <t>Alice dsouza</t>
  </si>
  <si>
    <t>pooja bhilare</t>
  </si>
  <si>
    <t>Rahul chauhan</t>
  </si>
  <si>
    <t>Satyam Singh</t>
  </si>
  <si>
    <t>Ram E Singh</t>
  </si>
  <si>
    <t>noorudheen</t>
  </si>
  <si>
    <t>Raghuram Venkatesan</t>
  </si>
  <si>
    <t>suhel basha</t>
  </si>
  <si>
    <t>Chesin Cherian</t>
  </si>
  <si>
    <t>sheela k.</t>
  </si>
  <si>
    <t>siddharth</t>
  </si>
  <si>
    <t>Manish Yadav</t>
  </si>
  <si>
    <t>michel raj</t>
  </si>
  <si>
    <t>Mnp</t>
  </si>
  <si>
    <t>Dhruba Bakshi</t>
  </si>
  <si>
    <t>Raghvi</t>
  </si>
  <si>
    <t>Ashok</t>
  </si>
  <si>
    <t>Pushkar Gade</t>
  </si>
  <si>
    <t>Shaheed</t>
  </si>
  <si>
    <t>charafoudine</t>
  </si>
  <si>
    <t>Gopal Samanta</t>
  </si>
  <si>
    <t>Chittaranjan Gantayat</t>
  </si>
  <si>
    <t>Tomichan Matheikal</t>
  </si>
  <si>
    <t>Suyash gupta</t>
  </si>
  <si>
    <t>C Balasubramanian</t>
  </si>
  <si>
    <t>Shonjana</t>
  </si>
  <si>
    <t>Anshuman Panda</t>
  </si>
  <si>
    <t>Rajeev M</t>
  </si>
  <si>
    <t>Lakhan Singh Kushwaha</t>
  </si>
  <si>
    <t>Ashish Parikh</t>
  </si>
  <si>
    <t>Kalc</t>
  </si>
  <si>
    <t>Joshi shrikant m</t>
  </si>
  <si>
    <t>bhanu pratap Phulwaria</t>
  </si>
  <si>
    <t>DB11</t>
  </si>
  <si>
    <t>Reena Rodrigues.</t>
  </si>
  <si>
    <t>Srinath P.</t>
  </si>
  <si>
    <t>Gulam</t>
  </si>
  <si>
    <t>velu</t>
  </si>
  <si>
    <t>Sanjeev Rawal</t>
  </si>
  <si>
    <t>James k Joseph</t>
  </si>
  <si>
    <t>Shri</t>
  </si>
  <si>
    <t>Devraj Nikumbh</t>
  </si>
  <si>
    <t>rupali lakhera</t>
  </si>
  <si>
    <t>Palash Seth</t>
  </si>
  <si>
    <t>Venkatram Rao K</t>
  </si>
  <si>
    <t>Dipika S.</t>
  </si>
  <si>
    <t>asha chatri</t>
  </si>
  <si>
    <t>Mahlaqa</t>
  </si>
  <si>
    <t>Shashi Gupta</t>
  </si>
  <si>
    <t>Pavit</t>
  </si>
  <si>
    <t>Satish Kumar</t>
  </si>
  <si>
    <t>Lalit Patil</t>
  </si>
  <si>
    <t>bharath</t>
  </si>
  <si>
    <t>Naveen manikandan</t>
  </si>
  <si>
    <t>Garima Katarya</t>
  </si>
  <si>
    <t>Sadum Yeshwanth</t>
  </si>
  <si>
    <t>Raynold Mathew</t>
  </si>
  <si>
    <t>Namrata</t>
  </si>
  <si>
    <t>Siva pidugu</t>
  </si>
  <si>
    <t>Consumer</t>
  </si>
  <si>
    <t>Khush</t>
  </si>
  <si>
    <t>Vivek Chengappa Kodira</t>
  </si>
  <si>
    <t>Chenna Rao</t>
  </si>
  <si>
    <t>NAZIA AHMED</t>
  </si>
  <si>
    <t>Sankar N</t>
  </si>
  <si>
    <t>Cma</t>
  </si>
  <si>
    <t>SANJAY M.</t>
  </si>
  <si>
    <t>Sandeep Yadav</t>
  </si>
  <si>
    <t>Lokesh Shukla</t>
  </si>
  <si>
    <t>Srini D</t>
  </si>
  <si>
    <t>Hari Prasad Reddy</t>
  </si>
  <si>
    <t>Gajendra</t>
  </si>
  <si>
    <t>Balbir Singh</t>
  </si>
  <si>
    <t>Arnab Samanta</t>
  </si>
  <si>
    <t>Dulam Harish goud</t>
  </si>
  <si>
    <t>Priy Ranjan</t>
  </si>
  <si>
    <t>ANILKUMAR</t>
  </si>
  <si>
    <t>Sudeep Jain</t>
  </si>
  <si>
    <t>siri srujana</t>
  </si>
  <si>
    <t>Dipankar Paul</t>
  </si>
  <si>
    <t>Anshula @thebookishlawyer</t>
  </si>
  <si>
    <t>Amrit Kaur</t>
  </si>
  <si>
    <t>shaila</t>
  </si>
  <si>
    <t>Anshuk Pani</t>
  </si>
  <si>
    <t>M Sajan</t>
  </si>
  <si>
    <t>Gabs</t>
  </si>
  <si>
    <t>Kishore Bandi</t>
  </si>
  <si>
    <t>Molly Papachan</t>
  </si>
  <si>
    <t>Shrinidhi</t>
  </si>
  <si>
    <t>Nitin G.</t>
  </si>
  <si>
    <t>Veerasomachary</t>
  </si>
  <si>
    <t>Roshan</t>
  </si>
  <si>
    <t>Kunwar Indranshu Singh</t>
  </si>
  <si>
    <t>Prerna</t>
  </si>
  <si>
    <t>Arjun Kr. Sah</t>
  </si>
  <si>
    <t>Jagadeesan</t>
  </si>
  <si>
    <t>Navneet raj</t>
  </si>
  <si>
    <t>Vijay Pratap</t>
  </si>
  <si>
    <t>Farid Kapasi</t>
  </si>
  <si>
    <t>Vishwa Vijay</t>
  </si>
  <si>
    <t>YOGENDRA KUMAR</t>
  </si>
  <si>
    <t>Anurag Singh</t>
  </si>
  <si>
    <t>SS BATRA</t>
  </si>
  <si>
    <t>SWATI B.</t>
  </si>
  <si>
    <t>M S P</t>
  </si>
  <si>
    <t>Reena Rawat</t>
  </si>
  <si>
    <t>Subhendu D.</t>
  </si>
  <si>
    <t>Aryan Raj Singh</t>
  </si>
  <si>
    <t>Akash Saini</t>
  </si>
  <si>
    <t>Shalini Rani</t>
  </si>
  <si>
    <t>Sayan Roy</t>
  </si>
  <si>
    <t>vivek vishwakarma</t>
  </si>
  <si>
    <t>NITIN</t>
  </si>
  <si>
    <t>Mahesh singh</t>
  </si>
  <si>
    <t>krishnareddy</t>
  </si>
  <si>
    <t>Dr Nefario</t>
  </si>
  <si>
    <t>Deekshith</t>
  </si>
  <si>
    <t>Prasanth R</t>
  </si>
  <si>
    <t>Pradeep kashiram Tetgure.</t>
  </si>
  <si>
    <t>Abhijin Janardhan</t>
  </si>
  <si>
    <t>Ark</t>
  </si>
  <si>
    <t>AMIT GROVER</t>
  </si>
  <si>
    <t>deshraj s.</t>
  </si>
  <si>
    <t>Ankisha Mishra</t>
  </si>
  <si>
    <t>Jai goyal</t>
  </si>
  <si>
    <t>Shashank</t>
  </si>
  <si>
    <t>p k kishen pejathaya</t>
  </si>
  <si>
    <t>Deepak Sarkar</t>
  </si>
  <si>
    <t>sudhananda</t>
  </si>
  <si>
    <t>Alok Vajpayee</t>
  </si>
  <si>
    <t>Pilot Muhammed M Khan</t>
  </si>
  <si>
    <t>pradeep Verma</t>
  </si>
  <si>
    <t>RNMISHRA</t>
  </si>
  <si>
    <t>Takshak Tathagat</t>
  </si>
  <si>
    <t>Anamika Nagpal</t>
  </si>
  <si>
    <t>Jignesh malvi</t>
  </si>
  <si>
    <t>Garry</t>
  </si>
  <si>
    <t>sonu</t>
  </si>
  <si>
    <t>SANJAY PATEL</t>
  </si>
  <si>
    <t>SANJIV KUMAR</t>
  </si>
  <si>
    <t>Md Nafis Ansari</t>
  </si>
  <si>
    <t>Subhash kushwaha</t>
  </si>
  <si>
    <t>Srishty</t>
  </si>
  <si>
    <t>Somesh Bandopadhyay</t>
  </si>
  <si>
    <t>sowjanya</t>
  </si>
  <si>
    <t>pritamsharma</t>
  </si>
  <si>
    <t>Jaseyfiroz</t>
  </si>
  <si>
    <t>Basanth Balram</t>
  </si>
  <si>
    <t>Ritesh Mehta</t>
  </si>
  <si>
    <t>Sunny Senpai</t>
  </si>
  <si>
    <t>chetna</t>
  </si>
  <si>
    <t>Surendran</t>
  </si>
  <si>
    <t>Harisha</t>
  </si>
  <si>
    <t>Raju Gupta</t>
  </si>
  <si>
    <t>Shabazuddin</t>
  </si>
  <si>
    <t>Defence aspirant</t>
  </si>
  <si>
    <t>Yashvant Gote</t>
  </si>
  <si>
    <t>Nargis Sultana</t>
  </si>
  <si>
    <t>S.I.KUMAR</t>
  </si>
  <si>
    <t>Lokesh Hegde</t>
  </si>
  <si>
    <t>Abhinav Anand</t>
  </si>
  <si>
    <t>Any babar</t>
  </si>
  <si>
    <t>Sarada peram</t>
  </si>
  <si>
    <t>David</t>
  </si>
  <si>
    <t>Pujeshwar Sharma</t>
  </si>
  <si>
    <t>U can buy</t>
  </si>
  <si>
    <t>Gururaj B.</t>
  </si>
  <si>
    <t>Jaswalshashi</t>
  </si>
  <si>
    <t>Arjun A</t>
  </si>
  <si>
    <t>rahul</t>
  </si>
  <si>
    <t>Jubaida H.</t>
  </si>
  <si>
    <t>Hemali Thacker</t>
  </si>
  <si>
    <t>Alexis engg and mktg Pvt ltd</t>
  </si>
  <si>
    <t>Manish Mehekare</t>
  </si>
  <si>
    <t>Lalit</t>
  </si>
  <si>
    <t>Prathamesh poojari</t>
  </si>
  <si>
    <t>Charan</t>
  </si>
  <si>
    <t>santhakumar</t>
  </si>
  <si>
    <t>Nikhil Bhagat</t>
  </si>
  <si>
    <t>Subhajit Sadhu</t>
  </si>
  <si>
    <t>Indrajit Sarkar</t>
  </si>
  <si>
    <t>Ashwath</t>
  </si>
  <si>
    <t>Dorje</t>
  </si>
  <si>
    <t>Harish R.</t>
  </si>
  <si>
    <t>Jana</t>
  </si>
  <si>
    <t>Viknesh Harren</t>
  </si>
  <si>
    <t>Kanwar Singh</t>
  </si>
  <si>
    <t>mukesh bajpai</t>
  </si>
  <si>
    <t>sreekanth veerla</t>
  </si>
  <si>
    <t>Divyesh Patel</t>
  </si>
  <si>
    <t>Jitendra Kumar singh</t>
  </si>
  <si>
    <t>MAHESH L</t>
  </si>
  <si>
    <t>Rajan kumar</t>
  </si>
  <si>
    <t>chaman prakash</t>
  </si>
  <si>
    <t>Chinna</t>
  </si>
  <si>
    <t>Dhaval</t>
  </si>
  <si>
    <t>Chanchal Gurjar</t>
  </si>
  <si>
    <t>Lalit Garg</t>
  </si>
  <si>
    <t>PREM NATH</t>
  </si>
  <si>
    <t>SURESH</t>
  </si>
  <si>
    <t>VIJAY K.</t>
  </si>
  <si>
    <t>Madhuri</t>
  </si>
  <si>
    <t>SHUKDEB P.</t>
  </si>
  <si>
    <t>mahamod sharif</t>
  </si>
  <si>
    <t>Bhavesh Soni</t>
  </si>
  <si>
    <t>Pasala Eswararao</t>
  </si>
  <si>
    <t>Verified User</t>
  </si>
  <si>
    <t>VELMURUGAN</t>
  </si>
  <si>
    <t>kutty</t>
  </si>
  <si>
    <t>Ravinder kumar</t>
  </si>
  <si>
    <t>tejas</t>
  </si>
  <si>
    <t>seema</t>
  </si>
  <si>
    <t>HARSHVARDHAN</t>
  </si>
  <si>
    <t>Shubham kushwah</t>
  </si>
  <si>
    <t>Saurabh Patwa</t>
  </si>
  <si>
    <t>Shreyans Jain</t>
  </si>
  <si>
    <t>A.sh</t>
  </si>
  <si>
    <t>Junaid Yaseen</t>
  </si>
  <si>
    <t>Maya sutar</t>
  </si>
  <si>
    <t>Andrabi</t>
  </si>
  <si>
    <t>praveen elangovan</t>
  </si>
  <si>
    <t>Satpreet Singh</t>
  </si>
  <si>
    <t>vipin</t>
  </si>
  <si>
    <t>Bhavana Rangarajan</t>
  </si>
  <si>
    <t>Dimple Aggarwal</t>
  </si>
  <si>
    <t>Jaidev</t>
  </si>
  <si>
    <t>Harsh pandit</t>
  </si>
  <si>
    <t>MAHESH CHOUDHARY</t>
  </si>
  <si>
    <t>Sheetal Pandita</t>
  </si>
  <si>
    <t>nikhil</t>
  </si>
  <si>
    <t>Rituja Ray</t>
  </si>
  <si>
    <t>Prasan Krishnan Karthikeyan</t>
  </si>
  <si>
    <t>Georgy Mathew</t>
  </si>
  <si>
    <t>Vikas Kakkar</t>
  </si>
  <si>
    <t>KANNAN P</t>
  </si>
  <si>
    <t>vaibhav anand</t>
  </si>
  <si>
    <t>Debendra Nath Ghosh</t>
  </si>
  <si>
    <t>gtnishanth</t>
  </si>
  <si>
    <t>Sk rahil</t>
  </si>
  <si>
    <t>Sunder s.</t>
  </si>
  <si>
    <t>Rajesh Aswasthan</t>
  </si>
  <si>
    <t>Sudeshna Aguan</t>
  </si>
  <si>
    <t>Bhanu yadav</t>
  </si>
  <si>
    <t>Ushanandhini M</t>
  </si>
  <si>
    <t>DGS Engineering solutions</t>
  </si>
  <si>
    <t>Indrajeet Ghosh</t>
  </si>
  <si>
    <t>himanshu madhani</t>
  </si>
  <si>
    <t>Ankit Gupta</t>
  </si>
  <si>
    <t>Bharath</t>
  </si>
  <si>
    <t>Yuvraj Mane</t>
  </si>
  <si>
    <t>Aruna kumari</t>
  </si>
  <si>
    <t>Kalpesh Rampariya</t>
  </si>
  <si>
    <t>rohini</t>
  </si>
  <si>
    <t>Dinesh C Dwivedi</t>
  </si>
  <si>
    <t>Prabhat Sharma</t>
  </si>
  <si>
    <t>Piyush Mishra</t>
  </si>
  <si>
    <t>Vickie</t>
  </si>
  <si>
    <t>Sakshi gupta</t>
  </si>
  <si>
    <t>Lovraj V.</t>
  </si>
  <si>
    <t>Rakshitha</t>
  </si>
  <si>
    <t>Sandeep Kumar Yadav</t>
  </si>
  <si>
    <t>Sunil Khandagale</t>
  </si>
  <si>
    <t>Shamim</t>
  </si>
  <si>
    <t>HARI.M</t>
  </si>
  <si>
    <t>Malini</t>
  </si>
  <si>
    <t>Kusal Srinivas</t>
  </si>
  <si>
    <t>mkrishnanpillai</t>
  </si>
  <si>
    <t>Suresh Babu</t>
  </si>
  <si>
    <t>poongodi</t>
  </si>
  <si>
    <t>Sachin Sahu</t>
  </si>
  <si>
    <t>Arpita Panja</t>
  </si>
  <si>
    <t>Rajesh verma</t>
  </si>
  <si>
    <t>Mr. Girish Merwade</t>
  </si>
  <si>
    <t>ravindra kr nayak</t>
  </si>
  <si>
    <t>Venky</t>
  </si>
  <si>
    <t>Aashish</t>
  </si>
  <si>
    <t>Gyar Singh</t>
  </si>
  <si>
    <t>Shivraj</t>
  </si>
  <si>
    <t>yedukondalu</t>
  </si>
  <si>
    <t>MOHD MOHSIN</t>
  </si>
  <si>
    <t>sam</t>
  </si>
  <si>
    <t>M.Bharadwaj Phani Datta</t>
  </si>
  <si>
    <t>BHARAMAPPA</t>
  </si>
  <si>
    <t>Vasanta Koli</t>
  </si>
  <si>
    <t>Vaibhav baid</t>
  </si>
  <si>
    <t>Sanjana</t>
  </si>
  <si>
    <t>RAMA KRISHNA T K</t>
  </si>
  <si>
    <t>Dr.Vishwanath Akku</t>
  </si>
  <si>
    <t>ujjwal kumar banerjee</t>
  </si>
  <si>
    <t>basu gk</t>
  </si>
  <si>
    <t>Manidipa Sengupta</t>
  </si>
  <si>
    <t>Vidisha</t>
  </si>
  <si>
    <t>Manigandan K</t>
  </si>
  <si>
    <t>Monu khan</t>
  </si>
  <si>
    <t>Manohar</t>
  </si>
  <si>
    <t>Saroj Kumar Das</t>
  </si>
  <si>
    <t>Dev tripathi</t>
  </si>
  <si>
    <t>Anish Reddy</t>
  </si>
  <si>
    <t>Ankit raj</t>
  </si>
  <si>
    <t>Dhamotharan</t>
  </si>
  <si>
    <t>SHEIK UMAR FAROOK.G</t>
  </si>
  <si>
    <t>Chandhana</t>
  </si>
  <si>
    <t>Md. Aftab alam</t>
  </si>
  <si>
    <t>Subhani</t>
  </si>
  <si>
    <t>Amazgon Customer</t>
  </si>
  <si>
    <t>Satyajit Mitra</t>
  </si>
  <si>
    <t>Mohana Lonkar</t>
  </si>
  <si>
    <t>tony</t>
  </si>
  <si>
    <t>Kothapalli subramanyam</t>
  </si>
  <si>
    <t>Vishnu S. Mishra</t>
  </si>
  <si>
    <t>rhymerium</t>
  </si>
  <si>
    <t>Raman deep</t>
  </si>
  <si>
    <t>Utsav Ghosh.</t>
  </si>
  <si>
    <t>Farhana sherin k</t>
  </si>
  <si>
    <t>Srinivaas</t>
  </si>
  <si>
    <t>Avik Bandyopadhyay</t>
  </si>
  <si>
    <t>ASEESJOT kaur bhullar</t>
  </si>
  <si>
    <t>Ammu</t>
  </si>
  <si>
    <t>ABHISHEK U.</t>
  </si>
  <si>
    <t>Bhavika</t>
  </si>
  <si>
    <t>Rekha rana</t>
  </si>
  <si>
    <t>Balamurugan A</t>
  </si>
  <si>
    <t>Dhiren Shah</t>
  </si>
  <si>
    <t>Mrs. Imran khan</t>
  </si>
  <si>
    <t>Anusree</t>
  </si>
  <si>
    <t>deepika chaturvedi</t>
  </si>
  <si>
    <t>Rishu</t>
  </si>
  <si>
    <t>SKG</t>
  </si>
  <si>
    <t>sachin agarwal</t>
  </si>
  <si>
    <t>ashutosh malik</t>
  </si>
  <si>
    <t>Shallu malik</t>
  </si>
  <si>
    <t>Amann</t>
  </si>
  <si>
    <t>Arunkumar</t>
  </si>
  <si>
    <t>srinivasa m</t>
  </si>
  <si>
    <t>Pradeep maroo</t>
  </si>
  <si>
    <t>Pravin P</t>
  </si>
  <si>
    <t>Gopal Bhakat</t>
  </si>
  <si>
    <t>AJIT PAL SINGH</t>
  </si>
  <si>
    <t>Ishfaq Sheikh</t>
  </si>
  <si>
    <t>Rakesh Kumar Pujari</t>
  </si>
  <si>
    <t>G10</t>
  </si>
  <si>
    <t>Aleeza</t>
  </si>
  <si>
    <t>Farheen</t>
  </si>
  <si>
    <t>Balkrishnan</t>
  </si>
  <si>
    <t>Aniket Chudnaik</t>
  </si>
  <si>
    <t>Wasimraja</t>
  </si>
  <si>
    <t>Rahul Mallah</t>
  </si>
  <si>
    <t>inderjit singh</t>
  </si>
  <si>
    <t>Shivhari</t>
  </si>
  <si>
    <t>Vishbhav Poojary</t>
  </si>
  <si>
    <t>Pawar</t>
  </si>
  <si>
    <t>Balasubramaniam R</t>
  </si>
  <si>
    <t>Nishant sharma</t>
  </si>
  <si>
    <t>E VEERESH</t>
  </si>
  <si>
    <t>Nimish Sharma</t>
  </si>
  <si>
    <t>Chandrasekhar K.</t>
  </si>
  <si>
    <t>Nilofer A.</t>
  </si>
  <si>
    <t>Ilavarasi</t>
  </si>
  <si>
    <t>Vijay Naiknaware</t>
  </si>
  <si>
    <t>Harshavardhan</t>
  </si>
  <si>
    <t>uday patil</t>
  </si>
  <si>
    <t>giri raj singh</t>
  </si>
  <si>
    <t>PATEL P.</t>
  </si>
  <si>
    <t>mukhtyar singh</t>
  </si>
  <si>
    <t>Jayendra Chauhan</t>
  </si>
  <si>
    <t>Sheetal Satish</t>
  </si>
  <si>
    <t>Vipul Vora</t>
  </si>
  <si>
    <t>Naresh Kumar</t>
  </si>
  <si>
    <t>Rahul jain</t>
  </si>
  <si>
    <t>Qadri Yaseen</t>
  </si>
  <si>
    <t>Rohit Prajapati</t>
  </si>
  <si>
    <t>prem chand</t>
  </si>
  <si>
    <t>Avishek Saha Chowdhury</t>
  </si>
  <si>
    <t>Tanvi Chadha</t>
  </si>
  <si>
    <t>Sashi G.</t>
  </si>
  <si>
    <t>Shailesh Patel</t>
  </si>
  <si>
    <t>Cynthia Andrew</t>
  </si>
  <si>
    <t>Shijo Mathew Abraham</t>
  </si>
  <si>
    <t>anoop sharma</t>
  </si>
  <si>
    <t>Saurabh vats</t>
  </si>
  <si>
    <t>Gaurav thapa</t>
  </si>
  <si>
    <t>Ash Sharma</t>
  </si>
  <si>
    <t>Chandraprakash mohata</t>
  </si>
  <si>
    <t>Saleha</t>
  </si>
  <si>
    <t>SANYAM SINGHI</t>
  </si>
  <si>
    <t>Bharti</t>
  </si>
  <si>
    <t>Shivang</t>
  </si>
  <si>
    <t>Renu S</t>
  </si>
  <si>
    <t>Balaram Sharma</t>
  </si>
  <si>
    <t>PBT</t>
  </si>
  <si>
    <t>Srikanth Aakula</t>
  </si>
  <si>
    <t>ANUPAM</t>
  </si>
  <si>
    <t>Dipu Choudhury</t>
  </si>
  <si>
    <t>Ashraf K</t>
  </si>
  <si>
    <t>rajni</t>
  </si>
  <si>
    <t>JYOTI SRIVASTAVA</t>
  </si>
  <si>
    <t>Ankit Devidas Chavhan</t>
  </si>
  <si>
    <t>Sayan Mandal</t>
  </si>
  <si>
    <t>M Das</t>
  </si>
  <si>
    <t>Nipurn Ruhela</t>
  </si>
  <si>
    <t>Shalini KJ</t>
  </si>
  <si>
    <t>Aloke Kanoria</t>
  </si>
  <si>
    <t>ASHISH SHARMA</t>
  </si>
  <si>
    <t>Pankaj Chaudhary</t>
  </si>
  <si>
    <t>Muskan Thakur</t>
  </si>
  <si>
    <t>Balvinder</t>
  </si>
  <si>
    <t>Aniruddha biswas</t>
  </si>
  <si>
    <t>Rejeesh n.c</t>
  </si>
  <si>
    <t>kishore koilada</t>
  </si>
  <si>
    <t>Ally</t>
  </si>
  <si>
    <t>Anshika Verma</t>
  </si>
  <si>
    <t>Dippy</t>
  </si>
  <si>
    <t>Mitesh Mayavanshi</t>
  </si>
  <si>
    <t>Pri</t>
  </si>
  <si>
    <t>Arpit Agarwal</t>
  </si>
  <si>
    <t>Chitra Jain</t>
  </si>
  <si>
    <t>jeevan prakash</t>
  </si>
  <si>
    <t>Shivangi Virdi</t>
  </si>
  <si>
    <t>NIKITA</t>
  </si>
  <si>
    <t>Ankita D.</t>
  </si>
  <si>
    <t>Purna</t>
  </si>
  <si>
    <t>Sekhar</t>
  </si>
  <si>
    <t>Santhi</t>
  </si>
  <si>
    <t>S.K THAKUR</t>
  </si>
  <si>
    <t>Piyush P Satpathy</t>
  </si>
  <si>
    <t>Mukta Khan</t>
  </si>
  <si>
    <t>mal kho</t>
  </si>
  <si>
    <t>Apurba</t>
  </si>
  <si>
    <t>Patel Kiran</t>
  </si>
  <si>
    <t>Critical Customer</t>
  </si>
  <si>
    <t>Bhagyashree chopade</t>
  </si>
  <si>
    <t>SANDIP SINGH</t>
  </si>
  <si>
    <t>Ramesh kumar</t>
  </si>
  <si>
    <t>Vedant Joshi</t>
  </si>
  <si>
    <t>NARENDRA N</t>
  </si>
  <si>
    <t>Aadesh</t>
  </si>
  <si>
    <t>Monica</t>
  </si>
  <si>
    <t>Aniketverma</t>
  </si>
  <si>
    <t>Boo</t>
  </si>
  <si>
    <t>Jeevan Kumar</t>
  </si>
  <si>
    <t>Shivam Jangra</t>
  </si>
  <si>
    <t>Manzoor</t>
  </si>
  <si>
    <t>Yashwant Panchal</t>
  </si>
  <si>
    <t>Santosh Kumar Saini</t>
  </si>
  <si>
    <t>Chandra S Sharma</t>
  </si>
  <si>
    <t>GB SLG</t>
  </si>
  <si>
    <t>Jemin</t>
  </si>
  <si>
    <t>Ashwini Vetekar</t>
  </si>
  <si>
    <t>Kusum</t>
  </si>
  <si>
    <t>sonu ali</t>
  </si>
  <si>
    <t>rinku singh</t>
  </si>
  <si>
    <t>Hem</t>
  </si>
  <si>
    <t>Anya</t>
  </si>
  <si>
    <t>Deepak Roy</t>
  </si>
  <si>
    <t>ASHUTOSH PANDEY</t>
  </si>
  <si>
    <t>PJ</t>
  </si>
  <si>
    <t>O N Misra</t>
  </si>
  <si>
    <t>Karan Singh</t>
  </si>
  <si>
    <t>Sajan Gupta</t>
  </si>
  <si>
    <t>sandeep saini</t>
  </si>
  <si>
    <t>Tarun Kumar</t>
  </si>
  <si>
    <t>Yanala Raghuvamshi Reddy</t>
  </si>
  <si>
    <t>Sravani</t>
  </si>
  <si>
    <t>gaurav rastogi</t>
  </si>
  <si>
    <t>manjula</t>
  </si>
  <si>
    <t>Rishi Kumar Mishra</t>
  </si>
  <si>
    <t>Tankala sushma</t>
  </si>
  <si>
    <t>Sunil Kumar Rajak</t>
  </si>
  <si>
    <t>AKSHAY</t>
  </si>
  <si>
    <t>UMME KULSUM</t>
  </si>
  <si>
    <t>Lx</t>
  </si>
  <si>
    <t>Sangeeta wandakar</t>
  </si>
  <si>
    <t>Liliput99</t>
  </si>
  <si>
    <t>umamaheswaran</t>
  </si>
  <si>
    <t>Alina</t>
  </si>
  <si>
    <t>Prasanthi</t>
  </si>
  <si>
    <t>Nissam kollam</t>
  </si>
  <si>
    <t>Kaviya</t>
  </si>
  <si>
    <t>Nikhil Kumar Singh</t>
  </si>
  <si>
    <t>Mallikarjun g.</t>
  </si>
  <si>
    <t>sayan pal</t>
  </si>
  <si>
    <t>CHANDAN JHA</t>
  </si>
  <si>
    <t>Manish kumar</t>
  </si>
  <si>
    <t>Randh</t>
  </si>
  <si>
    <t>Vijay Singh Negi</t>
  </si>
  <si>
    <t>Lallan T.</t>
  </si>
  <si>
    <t>Shubhangi Mehrotra</t>
  </si>
  <si>
    <t>Rompy</t>
  </si>
  <si>
    <t>kapish</t>
  </si>
  <si>
    <t>jaydeep barad</t>
  </si>
  <si>
    <t>Mitesh Thakur</t>
  </si>
  <si>
    <t>Tejas D.</t>
  </si>
  <si>
    <t>Jeet singh</t>
  </si>
  <si>
    <t>Himanso</t>
  </si>
  <si>
    <t>mohit goyal</t>
  </si>
  <si>
    <t>Sivaraman S</t>
  </si>
  <si>
    <t>V Rajendra Kumar</t>
  </si>
  <si>
    <t>Mrigank</t>
  </si>
  <si>
    <t>Valmiki Sravani</t>
  </si>
  <si>
    <t>Kshitij Gupta</t>
  </si>
  <si>
    <t>Melvyn lobo</t>
  </si>
  <si>
    <t>V P.</t>
  </si>
  <si>
    <t>Sweta</t>
  </si>
  <si>
    <t>J k bricks</t>
  </si>
  <si>
    <t>Kritika S.</t>
  </si>
  <si>
    <t>Chahat Goyal</t>
  </si>
  <si>
    <t>Gurpiyar Singh</t>
  </si>
  <si>
    <t>Gopinath</t>
  </si>
  <si>
    <t>Kamlesh B.</t>
  </si>
  <si>
    <t>Anand RB</t>
  </si>
  <si>
    <t>mahendra pandey</t>
  </si>
  <si>
    <t>sakthimurugan.M</t>
  </si>
  <si>
    <t>Srishti Agraharrie</t>
  </si>
  <si>
    <t>Honest reviewer</t>
  </si>
  <si>
    <t>Pooja parihar</t>
  </si>
  <si>
    <t>vikas</t>
  </si>
  <si>
    <t>YOGESH R JAIN</t>
  </si>
  <si>
    <t>Vivi nyuthe</t>
  </si>
  <si>
    <t>Bala Mahesh Yadav Thotakura</t>
  </si>
  <si>
    <t>Sunil Singh</t>
  </si>
  <si>
    <t>Thoughtful_user</t>
  </si>
  <si>
    <t>Mamta</t>
  </si>
  <si>
    <t>Anuj Dhingra (Gadget Gig)</t>
  </si>
  <si>
    <t>Sai Deepak Velivela</t>
  </si>
  <si>
    <t>Rajiv Das</t>
  </si>
  <si>
    <t>Ashok kumar</t>
  </si>
  <si>
    <t>Vishal kandare</t>
  </si>
  <si>
    <t>Gaurav Pachauri</t>
  </si>
  <si>
    <t>s_ray77</t>
  </si>
  <si>
    <t>SUJAN MISTRY</t>
  </si>
  <si>
    <t>FAROOQ</t>
  </si>
  <si>
    <t>jyoti gole</t>
  </si>
  <si>
    <t>srikanthmk</t>
  </si>
  <si>
    <t>Aashish M.</t>
  </si>
  <si>
    <t>Pramesh</t>
  </si>
  <si>
    <t>PrashantM777</t>
  </si>
  <si>
    <t>Vajrapu lakshmy taruwn</t>
  </si>
  <si>
    <t>Kish</t>
  </si>
  <si>
    <t>Kusha Sahoo</t>
  </si>
  <si>
    <t>Lakshmi d.</t>
  </si>
  <si>
    <t>vishal more</t>
  </si>
  <si>
    <t>Vasanth Kumar</t>
  </si>
  <si>
    <t>Golu verma</t>
  </si>
  <si>
    <t>Abdul Arshad A H</t>
  </si>
  <si>
    <t>sundar T</t>
  </si>
  <si>
    <t>Mahesha</t>
  </si>
  <si>
    <t>Hemanth Kumar</t>
  </si>
  <si>
    <t>rangaraj sanjeevi</t>
  </si>
  <si>
    <t>Kamala</t>
  </si>
  <si>
    <t>Sivaranjani</t>
  </si>
  <si>
    <t>Sundharan.A</t>
  </si>
  <si>
    <t>rangababu</t>
  </si>
  <si>
    <t>Ritu</t>
  </si>
  <si>
    <t>sudhir ranjan</t>
  </si>
  <si>
    <t>Rashmi kashyap</t>
  </si>
  <si>
    <t>Arunabha Mukherjee</t>
  </si>
  <si>
    <t>ronnycrasto</t>
  </si>
  <si>
    <t>Nani</t>
  </si>
  <si>
    <t>SWARUP DAS</t>
  </si>
  <si>
    <t>ABHISHEK KUMAR</t>
  </si>
  <si>
    <t>Denzil</t>
  </si>
  <si>
    <t>krushna</t>
  </si>
  <si>
    <t>Brijesh Chauhan</t>
  </si>
  <si>
    <t>V. T.</t>
  </si>
  <si>
    <t>dr. sunil</t>
  </si>
  <si>
    <t>Fayaz Ahmed</t>
  </si>
  <si>
    <t>Rajesh A. Dhok</t>
  </si>
  <si>
    <t>Sham s.</t>
  </si>
  <si>
    <t>Prajwal Jagannath Shetty</t>
  </si>
  <si>
    <t>Navin thawani</t>
  </si>
  <si>
    <t>Jemiba Lawrence</t>
  </si>
  <si>
    <t>Kunal Kapur</t>
  </si>
  <si>
    <t>Merugamala Suresh</t>
  </si>
  <si>
    <t>Juhi sharma</t>
  </si>
  <si>
    <t>tajis</t>
  </si>
  <si>
    <t>Sheila Araujo</t>
  </si>
  <si>
    <t>Rajeev. R</t>
  </si>
  <si>
    <t>atul deshmukh</t>
  </si>
  <si>
    <t>Atul Dhanorkar</t>
  </si>
  <si>
    <t>Tilak Upadhyaya</t>
  </si>
  <si>
    <t>Himanshu Bhattacharjee</t>
  </si>
  <si>
    <t>Neeraj Gola</t>
  </si>
  <si>
    <t>Ignorant Nalayak</t>
  </si>
  <si>
    <t>Siddamsetty Srinitha</t>
  </si>
  <si>
    <t>vishakh</t>
  </si>
  <si>
    <t>uday vir</t>
  </si>
  <si>
    <t>Kirti Yadav</t>
  </si>
  <si>
    <t>pankaj kumar gupta</t>
  </si>
  <si>
    <t>Air Commodore DK Bhatt.</t>
  </si>
  <si>
    <t>KF</t>
  </si>
  <si>
    <t>SUNDEEP KUMAR SHARMA</t>
  </si>
  <si>
    <t>Mukesh Arora</t>
  </si>
  <si>
    <t>Abhi Jain</t>
  </si>
  <si>
    <t>Svblue</t>
  </si>
  <si>
    <t>Tushar Srivastava</t>
  </si>
  <si>
    <t>SHREESH MOHAN</t>
  </si>
  <si>
    <t>Kamal Kant Gupta</t>
  </si>
  <si>
    <t>Shubhpreet Ubbi</t>
  </si>
  <si>
    <t>chandrasekhar</t>
  </si>
  <si>
    <t>Asha Saraswat</t>
  </si>
  <si>
    <t>Gopal Bumtariya</t>
  </si>
  <si>
    <t>Priyank</t>
  </si>
  <si>
    <t>Soumyaprada Bishoyi</t>
  </si>
  <si>
    <t>Devinder singh</t>
  </si>
  <si>
    <t>Ronald Stephen</t>
  </si>
  <si>
    <t>nabaroon</t>
  </si>
  <si>
    <t>Aftab mulani</t>
  </si>
  <si>
    <t>Chirag Panchal</t>
  </si>
  <si>
    <t>Richa Jethani</t>
  </si>
  <si>
    <t>N S</t>
  </si>
  <si>
    <t>Dr Munmun Basu</t>
  </si>
  <si>
    <t>shikha abrao</t>
  </si>
  <si>
    <t>Ritesh Kumar</t>
  </si>
  <si>
    <t>Philip Chacko</t>
  </si>
  <si>
    <t>Sudheer Kumar Maurya</t>
  </si>
  <si>
    <t>Jeenu naresh</t>
  </si>
  <si>
    <t>rahul pandey</t>
  </si>
  <si>
    <t>debabrata bhowmick</t>
  </si>
  <si>
    <t>Sanskar yadav</t>
  </si>
  <si>
    <t>Joel Joseph</t>
  </si>
  <si>
    <t>SÃ Ã±kÃªth</t>
  </si>
  <si>
    <t>Md Tanwir Hassan</t>
  </si>
  <si>
    <t>saurabh gupta</t>
  </si>
  <si>
    <t>shobhit gupta</t>
  </si>
  <si>
    <t>NAVIN JAIN</t>
  </si>
  <si>
    <t>Vijay sharma</t>
  </si>
  <si>
    <t>Jaidwal</t>
  </si>
  <si>
    <t>akshay ahire</t>
  </si>
  <si>
    <t>Bhuvana Shanmukhi</t>
  </si>
  <si>
    <t>Sanjay A.</t>
  </si>
  <si>
    <t>m pushpa kumar</t>
  </si>
  <si>
    <t>Prospero</t>
  </si>
  <si>
    <t>syed masroor ahmed</t>
  </si>
  <si>
    <t>Dr Yashaswi Dalal</t>
  </si>
  <si>
    <t>Aktharindia 20</t>
  </si>
  <si>
    <t>najib khanche</t>
  </si>
  <si>
    <t>Pranav Nirhali</t>
  </si>
  <si>
    <t>VARGHESE MS</t>
  </si>
  <si>
    <t>satyawan</t>
  </si>
  <si>
    <t>kapil kumar sharma</t>
  </si>
  <si>
    <t>Husna khan</t>
  </si>
  <si>
    <t>Gadde.Raghavender</t>
  </si>
  <si>
    <t>Annaram vijith</t>
  </si>
  <si>
    <t>Rajnish Sood</t>
  </si>
  <si>
    <t>archie</t>
  </si>
  <si>
    <t>Mom Om Wom</t>
  </si>
  <si>
    <t>sukant</t>
  </si>
  <si>
    <t>Santhoshvaricola</t>
  </si>
  <si>
    <t>Sudhirw</t>
  </si>
  <si>
    <t>seshu P</t>
  </si>
  <si>
    <t>Sara</t>
  </si>
  <si>
    <t>Sidhant</t>
  </si>
  <si>
    <t>Harika Mudhiraj</t>
  </si>
  <si>
    <t>Ramesh Sivaraman</t>
  </si>
  <si>
    <t>Himasrivastava</t>
  </si>
  <si>
    <t>Pawan Dalal</t>
  </si>
  <si>
    <t>Yeshwant singh</t>
  </si>
  <si>
    <t>Amar D.</t>
  </si>
  <si>
    <t>Tincy Thomas</t>
  </si>
  <si>
    <t>krishna kishore</t>
  </si>
  <si>
    <t>Swati Chaudhari</t>
  </si>
  <si>
    <t>Anil kumar</t>
  </si>
  <si>
    <t>Dinesh Verma</t>
  </si>
  <si>
    <t>Arvind Chaturvedi</t>
  </si>
  <si>
    <t>Annapurna metta Sarjare</t>
  </si>
  <si>
    <t>Ramya</t>
  </si>
  <si>
    <t>Indu Kumari</t>
  </si>
  <si>
    <t>Irfan khan</t>
  </si>
  <si>
    <t>Gautam B.</t>
  </si>
  <si>
    <t>Kabir Debbarma</t>
  </si>
  <si>
    <t>MS</t>
  </si>
  <si>
    <t>Sourav Basu</t>
  </si>
  <si>
    <t>Vikhyat G.</t>
  </si>
  <si>
    <t>Viren Dhamaskar</t>
  </si>
  <si>
    <t>Buyer (Name protected)</t>
  </si>
  <si>
    <t>Saurav Kumar Saha</t>
  </si>
  <si>
    <t>vinod reddy</t>
  </si>
  <si>
    <t>Vijender Singh</t>
  </si>
  <si>
    <t>MOHAMMAD AZHAR</t>
  </si>
  <si>
    <t>Deepak Samson</t>
  </si>
  <si>
    <t>Karthikeyan J</t>
  </si>
  <si>
    <t>Nitin Kshirsagar</t>
  </si>
  <si>
    <t>N Adu N.</t>
  </si>
  <si>
    <t>Manish jain</t>
  </si>
  <si>
    <t>Hitesh Mori</t>
  </si>
  <si>
    <t>Naina</t>
  </si>
  <si>
    <t>SuperSandy</t>
  </si>
  <si>
    <t>Ranjini k</t>
  </si>
  <si>
    <t>Lalatendu</t>
  </si>
  <si>
    <t>Deepak T.</t>
  </si>
  <si>
    <t>Renju Mathew</t>
  </si>
  <si>
    <t>Dhruv u patel</t>
  </si>
  <si>
    <t>Sudhakar Samuel</t>
  </si>
  <si>
    <t>Sandeep Shampur</t>
  </si>
  <si>
    <t>Yakaiah Kadem</t>
  </si>
  <si>
    <t>Jaspal Singh</t>
  </si>
  <si>
    <t>Karthik Palani</t>
  </si>
  <si>
    <t>Kautuk G. Tare</t>
  </si>
  <si>
    <t>Paresh Narola</t>
  </si>
  <si>
    <t>Azharuddin</t>
  </si>
  <si>
    <t>Jasmail Singh</t>
  </si>
  <si>
    <t>Suresh Prajapati</t>
  </si>
  <si>
    <t>Alam Naushad</t>
  </si>
  <si>
    <t>DILIP RATHORE</t>
  </si>
  <si>
    <t>SRINAATH K</t>
  </si>
  <si>
    <t>vedantika</t>
  </si>
  <si>
    <t>gurpreet kaur</t>
  </si>
  <si>
    <t>Md Zafir Ahmad</t>
  </si>
  <si>
    <t>Latika S.</t>
  </si>
  <si>
    <t>Rahis Khan</t>
  </si>
  <si>
    <t>Tanvi seth</t>
  </si>
  <si>
    <t>Samala Dayaker</t>
  </si>
  <si>
    <t>Aashishnautiyal</t>
  </si>
  <si>
    <t>Telangana venkatesh</t>
  </si>
  <si>
    <t>Abbas Tirupur</t>
  </si>
  <si>
    <t>Jacobasha Mysore</t>
  </si>
  <si>
    <t>NAVNEET</t>
  </si>
  <si>
    <t>Atul choudhary</t>
  </si>
  <si>
    <t>MD Azhar</t>
  </si>
  <si>
    <t>Prabu doss</t>
  </si>
  <si>
    <t>Nikhilesh T.</t>
  </si>
  <si>
    <t>Vishal Sharma</t>
  </si>
  <si>
    <t>milind moon</t>
  </si>
  <si>
    <t>Amandeep thakur</t>
  </si>
  <si>
    <t>Manwinder Singh</t>
  </si>
  <si>
    <t>Chakraborty A.-7001953481</t>
  </si>
  <si>
    <t>Azim</t>
  </si>
  <si>
    <t>john prabhakar</t>
  </si>
  <si>
    <t>RAJA SAMANTA</t>
  </si>
  <si>
    <t>RAVI</t>
  </si>
  <si>
    <t>Ram Kumar Mishra</t>
  </si>
  <si>
    <t>mirza f.</t>
  </si>
  <si>
    <t>P Naresh Kumar</t>
  </si>
  <si>
    <t>Saurabh Kaushik</t>
  </si>
  <si>
    <t>Siva Subramaniam</t>
  </si>
  <si>
    <t>Asanka Wijesinghe</t>
  </si>
  <si>
    <t>MOHAMMAD KHUBEB</t>
  </si>
  <si>
    <t>Naveen sahal</t>
  </si>
  <si>
    <t>Niranjan Niru</t>
  </si>
  <si>
    <t>vinay</t>
  </si>
  <si>
    <t>kapil Raibole</t>
  </si>
  <si>
    <t>Kiran HG</t>
  </si>
  <si>
    <t>Mohithsai</t>
  </si>
  <si>
    <t>Pratik garg</t>
  </si>
  <si>
    <t>olivia dutta</t>
  </si>
  <si>
    <t>Raviteja Richard</t>
  </si>
  <si>
    <t>AKR</t>
  </si>
  <si>
    <t>Anshika</t>
  </si>
  <si>
    <t>Imran Ahmed K</t>
  </si>
  <si>
    <t>Himanshu Kumar Sinha</t>
  </si>
  <si>
    <t>Faizan-ul Islam Salafi</t>
  </si>
  <si>
    <t>Your Bro</t>
  </si>
  <si>
    <t>Deepika Wilson</t>
  </si>
  <si>
    <t>Abhishek Mathur</t>
  </si>
  <si>
    <t>Arti</t>
  </si>
  <si>
    <t>Gyani baba</t>
  </si>
  <si>
    <t>Sakethram</t>
  </si>
  <si>
    <t>Nagarajunuti</t>
  </si>
  <si>
    <t>Himanshu G.</t>
  </si>
  <si>
    <t>jayachandran nair</t>
  </si>
  <si>
    <t>Sam Rajiev A</t>
  </si>
  <si>
    <t>Srujan kumar</t>
  </si>
  <si>
    <t>Sadhu s.</t>
  </si>
  <si>
    <t>parveen sharma</t>
  </si>
  <si>
    <t>Patel kaushikbhai. S</t>
  </si>
  <si>
    <t>Vinoth</t>
  </si>
  <si>
    <t>Ankita Gupta</t>
  </si>
  <si>
    <t>Jignesh lathiya</t>
  </si>
  <si>
    <t>Pierre Francis</t>
  </si>
  <si>
    <t>Rajib</t>
  </si>
  <si>
    <t>Hardik Tank</t>
  </si>
  <si>
    <t>Sishir S.</t>
  </si>
  <si>
    <t>Dhanish</t>
  </si>
  <si>
    <t>PRODIP KUMAR GHOSH</t>
  </si>
  <si>
    <t>Samsakthi2008</t>
  </si>
  <si>
    <t>Hussain B.</t>
  </si>
  <si>
    <t>Surendrasinh</t>
  </si>
  <si>
    <t>Mitali Bhargava</t>
  </si>
  <si>
    <t>Amarnath.S</t>
  </si>
  <si>
    <t>Rajasekaran M.</t>
  </si>
  <si>
    <t>Nupur Sharma</t>
  </si>
  <si>
    <t>vijay patel</t>
  </si>
  <si>
    <t>Gopal pawar</t>
  </si>
  <si>
    <t>Anish negi</t>
  </si>
  <si>
    <t>Dinakaran N.</t>
  </si>
  <si>
    <t>Seeker Seeking</t>
  </si>
  <si>
    <t>Tony Augustine</t>
  </si>
  <si>
    <t>Priyanka.s</t>
  </si>
  <si>
    <t>Pragadhe</t>
  </si>
  <si>
    <t>Gaikwad pramodkumar popat</t>
  </si>
  <si>
    <t>Pratik Panchal</t>
  </si>
  <si>
    <t>Rahul Todur</t>
  </si>
  <si>
    <t>MG</t>
  </si>
  <si>
    <t>geeta</t>
  </si>
  <si>
    <t>Nawang</t>
  </si>
  <si>
    <t>Saff</t>
  </si>
  <si>
    <t>philomon kani</t>
  </si>
  <si>
    <t>rub</t>
  </si>
  <si>
    <t>sudesh h.</t>
  </si>
  <si>
    <t>Debabrata p.</t>
  </si>
  <si>
    <t>Zeba basheer</t>
  </si>
  <si>
    <t>Pk</t>
  </si>
  <si>
    <t>Saurabh Jha</t>
  </si>
  <si>
    <t>ZAFAR AHMAD FAROOQUI</t>
  </si>
  <si>
    <t>Aadhityaa</t>
  </si>
  <si>
    <t>Arif H.</t>
  </si>
  <si>
    <t>priyanka chauhan</t>
  </si>
  <si>
    <t>Sudhendu</t>
  </si>
  <si>
    <t>Dr. Ngemu</t>
  </si>
  <si>
    <t>Saranya</t>
  </si>
  <si>
    <t>Bindu</t>
  </si>
  <si>
    <t>Rajat Biswas</t>
  </si>
  <si>
    <t>Mulleti o.</t>
  </si>
  <si>
    <t>KAUSHAL kumar</t>
  </si>
  <si>
    <t>Chithra Suresh</t>
  </si>
  <si>
    <t>Rathlavath Vani</t>
  </si>
  <si>
    <t>Khamarunneesa</t>
  </si>
  <si>
    <t>Ahmadullah</t>
  </si>
  <si>
    <t>Rajeev Lochan Brahman</t>
  </si>
  <si>
    <t>ALOK</t>
  </si>
  <si>
    <t>GAURI SHANKER SHARMA</t>
  </si>
  <si>
    <t>DEEPAK KUMAR PATEL</t>
  </si>
  <si>
    <t>JOHN</t>
  </si>
  <si>
    <t>Deepak sarathy</t>
  </si>
  <si>
    <t>Samarjeet kaur</t>
  </si>
  <si>
    <t>K Koshy.</t>
  </si>
  <si>
    <t>Shraddha Sarwade</t>
  </si>
  <si>
    <t>messssi</t>
  </si>
  <si>
    <t>Vijay Ravindranath Sen</t>
  </si>
  <si>
    <t>Garuda</t>
  </si>
  <si>
    <t>Shikha</t>
  </si>
  <si>
    <t>Rajesh Manoharan</t>
  </si>
  <si>
    <t>Chaitanya Konher</t>
  </si>
  <si>
    <t>Seetha Lakshmi Rajeev</t>
  </si>
  <si>
    <t>Haard Dave</t>
  </si>
  <si>
    <t>Ronish</t>
  </si>
  <si>
    <t>Man Mohan Gupta</t>
  </si>
  <si>
    <t>Dr. PVS Rao</t>
  </si>
  <si>
    <t>Rajat Mandal</t>
  </si>
  <si>
    <t>neeti khandelwal</t>
  </si>
  <si>
    <t>makwana keval</t>
  </si>
  <si>
    <t>Ajay Srinivasan</t>
  </si>
  <si>
    <t>A H.</t>
  </si>
  <si>
    <t>Harpreet Kaur Sodhi</t>
  </si>
  <si>
    <t>Shashi ranjan Kumar</t>
  </si>
  <si>
    <t>Chandan Kumar</t>
  </si>
  <si>
    <t>Vikas sharma</t>
  </si>
  <si>
    <t>Jasmin Azzuhoor</t>
  </si>
  <si>
    <t>Shreya</t>
  </si>
  <si>
    <t>Namita Singh Panwar</t>
  </si>
  <si>
    <t>Vilas A.</t>
  </si>
  <si>
    <t>ramesh kumar</t>
  </si>
  <si>
    <t>Rajnish Kumar</t>
  </si>
  <si>
    <t>Disha</t>
  </si>
  <si>
    <t>KR ARASU</t>
  </si>
  <si>
    <t>Deepak Gopal</t>
  </si>
  <si>
    <t>Yaqoob Raza</t>
  </si>
  <si>
    <t>Anant Varshney</t>
  </si>
  <si>
    <t>Sonu kumar singh</t>
  </si>
  <si>
    <t>Ashalt sethu</t>
  </si>
  <si>
    <t>Deep Ghorela</t>
  </si>
  <si>
    <t>V. Yuvaraj</t>
  </si>
  <si>
    <t>Pushkal Shukla</t>
  </si>
  <si>
    <t>Ramsy</t>
  </si>
  <si>
    <t>Maulik</t>
  </si>
  <si>
    <t>vachan .k</t>
  </si>
  <si>
    <t>sukanya desai</t>
  </si>
  <si>
    <t>Abhay arjariya</t>
  </si>
  <si>
    <t>Priya S.</t>
  </si>
  <si>
    <t>Aravinda Nayak</t>
  </si>
  <si>
    <t>Rajasekar</t>
  </si>
  <si>
    <t>pratik rathore</t>
  </si>
  <si>
    <t>Rashmi Gupta</t>
  </si>
  <si>
    <t>Sujit Barua</t>
  </si>
  <si>
    <t>Naman Jain</t>
  </si>
  <si>
    <t>Vinesh</t>
  </si>
  <si>
    <t>Jay Sah</t>
  </si>
  <si>
    <t>krish</t>
  </si>
  <si>
    <t>legends2k</t>
  </si>
  <si>
    <t>Vijay M</t>
  </si>
  <si>
    <t>Kapil Gupta</t>
  </si>
  <si>
    <t>Ajay Rathi</t>
  </si>
  <si>
    <t>Vineeth</t>
  </si>
  <si>
    <t>Gunjan garg</t>
  </si>
  <si>
    <t>Gemini</t>
  </si>
  <si>
    <t>Aleena Antony</t>
  </si>
  <si>
    <t>Animesh Das</t>
  </si>
  <si>
    <t>Hukambeer</t>
  </si>
  <si>
    <t>Ateendra GN</t>
  </si>
  <si>
    <t>Salim Azad</t>
  </si>
  <si>
    <t>Sanando Sarkar</t>
  </si>
  <si>
    <t>Shivam Bhalla</t>
  </si>
  <si>
    <t>Balamurugan Thangavelu</t>
  </si>
  <si>
    <t>Souvik Mondal</t>
  </si>
  <si>
    <t>Grace Fernandes</t>
  </si>
  <si>
    <t>MUTHUMPERUMAL THIRUMAL PILLAI</t>
  </si>
  <si>
    <t>Ramaan Singh</t>
  </si>
  <si>
    <t>Rajesh Sharma</t>
  </si>
  <si>
    <t>chandra bhushan</t>
  </si>
  <si>
    <t>Afreen</t>
  </si>
  <si>
    <t>Bhima Merad</t>
  </si>
  <si>
    <t>akshay yadav</t>
  </si>
  <si>
    <t>Devendra Paliwal</t>
  </si>
  <si>
    <t>Neeraj pal</t>
  </si>
  <si>
    <t>Hem Chand</t>
  </si>
  <si>
    <t>MSA Baig</t>
  </si>
  <si>
    <t>Swaroop</t>
  </si>
  <si>
    <t>Mak</t>
  </si>
  <si>
    <t>Omkar Sonone</t>
  </si>
  <si>
    <t>Sanket dhar</t>
  </si>
  <si>
    <t>Vasireddy ravali</t>
  </si>
  <si>
    <t>Chandrasekhar</t>
  </si>
  <si>
    <t>Jims John</t>
  </si>
  <si>
    <t>Jun</t>
  </si>
  <si>
    <t>Jyoti kapoor</t>
  </si>
  <si>
    <t>Binsu Augustine</t>
  </si>
  <si>
    <t>Ashish Mishra</t>
  </si>
  <si>
    <t>PREM SINGH</t>
  </si>
  <si>
    <t>Manoranjan Behera</t>
  </si>
  <si>
    <t>Tushar Aglave</t>
  </si>
  <si>
    <t>Samir Sar</t>
  </si>
  <si>
    <t>GrK</t>
  </si>
  <si>
    <t>Ravi kiran Mallya</t>
  </si>
  <si>
    <t>Riya</t>
  </si>
  <si>
    <t>Titika</t>
  </si>
  <si>
    <t>dilbagh singh</t>
  </si>
  <si>
    <t>Aiysha</t>
  </si>
  <si>
    <t>Faraz</t>
  </si>
  <si>
    <t>Devika ramana</t>
  </si>
  <si>
    <t>Raghavendra V</t>
  </si>
  <si>
    <t>ASHFAK KHAN</t>
  </si>
  <si>
    <t>Birendra Rai</t>
  </si>
  <si>
    <t>Popi Das</t>
  </si>
  <si>
    <t>Maneesh</t>
  </si>
  <si>
    <t>ARITRA MAJUMDER</t>
  </si>
  <si>
    <t>Satya Ghettem</t>
  </si>
  <si>
    <t>Selva naik</t>
  </si>
  <si>
    <t>Aran</t>
  </si>
  <si>
    <t>Bharat miriyala</t>
  </si>
  <si>
    <t>kishor kumar</t>
  </si>
  <si>
    <t>Nitha Hashik</t>
  </si>
  <si>
    <t>MUSER</t>
  </si>
  <si>
    <t>Raveen</t>
  </si>
  <si>
    <t>Sukku</t>
  </si>
  <si>
    <t>Abhishek dawn</t>
  </si>
  <si>
    <t>Sn</t>
  </si>
  <si>
    <t>Esther newmai</t>
  </si>
  <si>
    <t>Shravanti</t>
  </si>
  <si>
    <t>GOWTHAM B</t>
  </si>
  <si>
    <t>Aveek Dutta</t>
  </si>
  <si>
    <t>Neelanjana</t>
  </si>
  <si>
    <t>Sanjaykumar Ingale</t>
  </si>
  <si>
    <t>chetan</t>
  </si>
  <si>
    <t>Gurbakhshish s</t>
  </si>
  <si>
    <t>abhikant</t>
  </si>
  <si>
    <t>NIKHIL</t>
  </si>
  <si>
    <t>Halima Bibi</t>
  </si>
  <si>
    <t>S Nath</t>
  </si>
  <si>
    <t>Nanki</t>
  </si>
  <si>
    <t>Rishikesh</t>
  </si>
  <si>
    <t>B.kiran</t>
  </si>
  <si>
    <t>Anas</t>
  </si>
  <si>
    <t>Meenal</t>
  </si>
  <si>
    <t>Faheem</t>
  </si>
  <si>
    <t>Partha</t>
  </si>
  <si>
    <t>Kranti</t>
  </si>
  <si>
    <t>Namrata Tokas</t>
  </si>
  <si>
    <t>Farhana</t>
  </si>
  <si>
    <t>Sudhir Prasad</t>
  </si>
  <si>
    <t>Vishal Chaturvedi</t>
  </si>
  <si>
    <t>Yukti m.</t>
  </si>
  <si>
    <t>Harsh yadav</t>
  </si>
  <si>
    <t>PRADEEP KUMAR</t>
  </si>
  <si>
    <t>B.Satyanarayana Murty</t>
  </si>
  <si>
    <t>DW PAPADKAR</t>
  </si>
  <si>
    <t>Biju</t>
  </si>
  <si>
    <t>Lakshmi Shunmuga Kumar</t>
  </si>
  <si>
    <t>Beena kumari</t>
  </si>
  <si>
    <t>vijil v v</t>
  </si>
  <si>
    <t>Bharat Pansare</t>
  </si>
  <si>
    <t>Pooja Shukla</t>
  </si>
  <si>
    <t>Vasu P</t>
  </si>
  <si>
    <t>KRISHNA MOHAN LANKA</t>
  </si>
  <si>
    <t>BISWAJIT KUILA</t>
  </si>
  <si>
    <t>Sai Praveen</t>
  </si>
  <si>
    <t>Chandra Sekhar</t>
  </si>
  <si>
    <t>Abhinav Rai</t>
  </si>
  <si>
    <t>Deepak kumar gupta</t>
  </si>
  <si>
    <t>Syamkrishnan G</t>
  </si>
  <si>
    <t>Shalini A</t>
  </si>
  <si>
    <t>Vishnu Mohan</t>
  </si>
  <si>
    <t>Ayush M.</t>
  </si>
  <si>
    <t>Shefali jain</t>
  </si>
  <si>
    <t>Charl</t>
  </si>
  <si>
    <t>Rahul Girdhar</t>
  </si>
  <si>
    <t>Deepa rastogi</t>
  </si>
  <si>
    <t>Faiq</t>
  </si>
  <si>
    <t>S@NU</t>
  </si>
  <si>
    <t>Osama Ahmad</t>
  </si>
  <si>
    <t>mukesh kumar</t>
  </si>
  <si>
    <t>Saumya Saraf</t>
  </si>
  <si>
    <t>Aijaz Mahmood Ibji</t>
  </si>
  <si>
    <t>PRINCE</t>
  </si>
  <si>
    <t>Poonam k.</t>
  </si>
  <si>
    <t>K RAJESH</t>
  </si>
  <si>
    <t>Mr.kumar</t>
  </si>
  <si>
    <t>Sumegha singh</t>
  </si>
  <si>
    <t>Reeta Ray</t>
  </si>
  <si>
    <t>Daud husain</t>
  </si>
  <si>
    <t>Meenakshi Chabbra</t>
  </si>
  <si>
    <t>ANIMESH ROY</t>
  </si>
  <si>
    <t>Tengop</t>
  </si>
  <si>
    <t>Jeevan Gaikwad</t>
  </si>
  <si>
    <t>gunashekar</t>
  </si>
  <si>
    <t>Vibha K.</t>
  </si>
  <si>
    <t>Meena Murarka</t>
  </si>
  <si>
    <t>Negi</t>
  </si>
  <si>
    <t>Nibin BN</t>
  </si>
  <si>
    <t>Suhas B S</t>
  </si>
  <si>
    <t>Filsuf Navas</t>
  </si>
  <si>
    <t>shoaib mohd khan</t>
  </si>
  <si>
    <t>Akshaykumar Navlakha</t>
  </si>
  <si>
    <t>Biplab Sarkar</t>
  </si>
  <si>
    <t>Vinit S.</t>
  </si>
  <si>
    <t>Milind Barange</t>
  </si>
  <si>
    <t>Aniket Bhoir</t>
  </si>
  <si>
    <t>Roy J.</t>
  </si>
  <si>
    <t>RAGHU RAMA</t>
  </si>
  <si>
    <t>Sridhar S</t>
  </si>
  <si>
    <t>Sukhdeep Kaur</t>
  </si>
  <si>
    <t>A.D.PAUL &amp; CO.</t>
  </si>
  <si>
    <t>PRATEEK KUMAR RAI</t>
  </si>
  <si>
    <t>Swarn Gupta</t>
  </si>
  <si>
    <t>kalyan</t>
  </si>
  <si>
    <t>Esther</t>
  </si>
  <si>
    <t>Krishna chaithanya</t>
  </si>
  <si>
    <t>NILIM</t>
  </si>
  <si>
    <t>Sunil ashat</t>
  </si>
  <si>
    <t>sandeep agarwal</t>
  </si>
  <si>
    <t>Aliya anjum</t>
  </si>
  <si>
    <t>Archna Agrawal</t>
  </si>
  <si>
    <t>Biju Chalil</t>
  </si>
  <si>
    <t>Inspyra Technologies</t>
  </si>
  <si>
    <t>Lathavenugopal</t>
  </si>
  <si>
    <t>Abhishek Dutta</t>
  </si>
  <si>
    <t>Sai Naraharisetty</t>
  </si>
  <si>
    <t>Kabita patra</t>
  </si>
  <si>
    <t>Amit Kumbharikar</t>
  </si>
  <si>
    <t>Dattatray Jadhav</t>
  </si>
  <si>
    <t>Asra fatima</t>
  </si>
  <si>
    <t>Kinjal Shah</t>
  </si>
  <si>
    <t>Reviews for you(s)</t>
  </si>
  <si>
    <t>Rohan Varma</t>
  </si>
  <si>
    <t>Vamsi</t>
  </si>
  <si>
    <t>SASWATA CHAKRABORTY</t>
  </si>
  <si>
    <t>nikitha.m bangre</t>
  </si>
  <si>
    <t>Monika rajawat</t>
  </si>
  <si>
    <t>Elizabeth Paul</t>
  </si>
  <si>
    <t>Amitendra Mukherjee</t>
  </si>
  <si>
    <t>Taniya singh</t>
  </si>
  <si>
    <t>Abhidha Goswami</t>
  </si>
  <si>
    <t>Surinder Kumar Soni</t>
  </si>
  <si>
    <t>Imran shabir</t>
  </si>
  <si>
    <t>Nidhi mishra</t>
  </si>
  <si>
    <t>kapil dev</t>
  </si>
  <si>
    <t>Deepak Chhetri</t>
  </si>
  <si>
    <t>Sudeep</t>
  </si>
  <si>
    <t>jk</t>
  </si>
  <si>
    <t>Gnana sampath</t>
  </si>
  <si>
    <t>yogesh aggarwal</t>
  </si>
  <si>
    <t>MAN</t>
  </si>
  <si>
    <t>Varun Dubey</t>
  </si>
  <si>
    <t>Vanessa</t>
  </si>
  <si>
    <t>sowmya varukuru</t>
  </si>
  <si>
    <t>Jacob Abraham</t>
  </si>
  <si>
    <t>Chaman Pandey</t>
  </si>
  <si>
    <t>Nishtha mahajan</t>
  </si>
  <si>
    <t>rajaram</t>
  </si>
  <si>
    <t>Govind Khatri</t>
  </si>
  <si>
    <t>Shanmugam</t>
  </si>
  <si>
    <t>amrendra</t>
  </si>
  <si>
    <t>Giji Philip</t>
  </si>
  <si>
    <t>Khaja Jabbar Ahmed</t>
  </si>
  <si>
    <t>Sivan Sai</t>
  </si>
  <si>
    <t>vijendra Kumar</t>
  </si>
  <si>
    <t>Dasarath rao</t>
  </si>
  <si>
    <t>Giridhar kumar</t>
  </si>
  <si>
    <t>amit ray</t>
  </si>
  <si>
    <t>Chitti Trinadha Rao</t>
  </si>
  <si>
    <t>ANKITA CHOWDHURY</t>
  </si>
  <si>
    <t>ANTARIKSHA G.</t>
  </si>
  <si>
    <t>Anirban kundu</t>
  </si>
  <si>
    <t>Kartik</t>
  </si>
  <si>
    <t>p c joshi</t>
  </si>
  <si>
    <t>shashi Bala</t>
  </si>
  <si>
    <t>M Amjad H Siddiqi</t>
  </si>
  <si>
    <t>manju</t>
  </si>
  <si>
    <t>Rohan Sakhare</t>
  </si>
  <si>
    <t>Naveen Mishra</t>
  </si>
  <si>
    <t>Vikas J</t>
  </si>
  <si>
    <t>Basudeb Mondal</t>
  </si>
  <si>
    <t>Quiet Noiz</t>
  </si>
  <si>
    <t>Mamidi Sai Prasanth</t>
  </si>
  <si>
    <t>B Sathish Naik</t>
  </si>
  <si>
    <t>nagarjuna pedamuthi</t>
  </si>
  <si>
    <t>Nitin Singh</t>
  </si>
  <si>
    <t>Rahul Tiwari</t>
  </si>
  <si>
    <t>JR</t>
  </si>
  <si>
    <t>jagadish talukdar</t>
  </si>
  <si>
    <t>RR</t>
  </si>
  <si>
    <t>Deb k</t>
  </si>
  <si>
    <t>KRISH</t>
  </si>
  <si>
    <t>Harsh Shah</t>
  </si>
  <si>
    <t>HaPa</t>
  </si>
  <si>
    <t>Inderjeet Singh</t>
  </si>
  <si>
    <t>Peter john</t>
  </si>
  <si>
    <t>Narinder Kaur</t>
  </si>
  <si>
    <t>Heavenly stuff</t>
  </si>
  <si>
    <t>tejaswi</t>
  </si>
  <si>
    <t>nirav</t>
  </si>
  <si>
    <t>sindhu</t>
  </si>
  <si>
    <t>Shravan patel</t>
  </si>
  <si>
    <t>ANSAR JAFAR</t>
  </si>
  <si>
    <t>Warrior Owl</t>
  </si>
  <si>
    <t>Suresh Prasad Gupta</t>
  </si>
  <si>
    <t>Kashif Shaaz</t>
  </si>
  <si>
    <t>Vinayak</t>
  </si>
  <si>
    <t>Sandip Biswas</t>
  </si>
  <si>
    <t>Jatin Solanki</t>
  </si>
  <si>
    <t>Javid rehman raina</t>
  </si>
  <si>
    <t>Prasoon s.</t>
  </si>
  <si>
    <t>VASIM PINJARI</t>
  </si>
  <si>
    <t>Shruti</t>
  </si>
  <si>
    <t>Pooja s.</t>
  </si>
  <si>
    <t>Pallavi Jaiswal</t>
  </si>
  <si>
    <t>Pooja Bhargava</t>
  </si>
  <si>
    <t>Manoj singh</t>
  </si>
  <si>
    <t>Akanksha</t>
  </si>
  <si>
    <t>Morpankh art gallery</t>
  </si>
  <si>
    <t>Anmol Khanna</t>
  </si>
  <si>
    <t>G.l.sudhakar</t>
  </si>
  <si>
    <t>manoj</t>
  </si>
  <si>
    <t>Satya</t>
  </si>
  <si>
    <t>Swarup Panday</t>
  </si>
  <si>
    <t>Reyaansh Arora</t>
  </si>
  <si>
    <t>neha keluskar</t>
  </si>
  <si>
    <t>Saddam Suthar</t>
  </si>
  <si>
    <t>Priyanka Kasare</t>
  </si>
  <si>
    <t>Ahaan Zidaan</t>
  </si>
  <si>
    <t>saransh</t>
  </si>
  <si>
    <t>kaushal</t>
  </si>
  <si>
    <t>Priyanka Mishra</t>
  </si>
  <si>
    <t>Megha Gadiya</t>
  </si>
  <si>
    <t>bharati boro</t>
  </si>
  <si>
    <t>Ruma</t>
  </si>
  <si>
    <t>Sai Raj Jaiswal</t>
  </si>
  <si>
    <t>Kirti T Zanjale</t>
  </si>
  <si>
    <t>Sinabail Mitra</t>
  </si>
  <si>
    <t>Faizur rehman</t>
  </si>
  <si>
    <t>Sanyam jain</t>
  </si>
  <si>
    <t>Deepak B.</t>
  </si>
  <si>
    <t>Azhar s.</t>
  </si>
  <si>
    <t>Yogesh Rajput</t>
  </si>
  <si>
    <t>Amit V.</t>
  </si>
  <si>
    <t>Maneesha Biju</t>
  </si>
  <si>
    <t>hassan</t>
  </si>
  <si>
    <t>Shweha</t>
  </si>
  <si>
    <t>Sumit kumar</t>
  </si>
  <si>
    <t>Mahima &amp; Company</t>
  </si>
  <si>
    <t>GAURAV KUMAR SHARMA</t>
  </si>
  <si>
    <t>Vinay Sharma</t>
  </si>
  <si>
    <t>shashikant kumar singh</t>
  </si>
  <si>
    <t>Radheshyam Sharma</t>
  </si>
  <si>
    <t>Paramesh</t>
  </si>
  <si>
    <t>Kirti Gupta</t>
  </si>
  <si>
    <t>Mousumi Ganguli</t>
  </si>
  <si>
    <t>Nikshitha S</t>
  </si>
  <si>
    <t>Lancy</t>
  </si>
  <si>
    <t>krishna chaudhari</t>
  </si>
  <si>
    <t>Arun Thottakathu Prasannakumar</t>
  </si>
  <si>
    <t>sonu kumar</t>
  </si>
  <si>
    <t>Nilesh kerkal</t>
  </si>
  <si>
    <t>Kiran Singh</t>
  </si>
  <si>
    <t>Maruthi Kumar</t>
  </si>
  <si>
    <t>Abhishek Rajpurohit</t>
  </si>
  <si>
    <t>Kavita J.</t>
  </si>
  <si>
    <t>Tessy S.</t>
  </si>
  <si>
    <t>saurabh manro</t>
  </si>
  <si>
    <t>sreekumar</t>
  </si>
  <si>
    <t>AmazonCust</t>
  </si>
  <si>
    <t>DD_Zen</t>
  </si>
  <si>
    <t>VINISH THOMAS</t>
  </si>
  <si>
    <t>Harish chandra</t>
  </si>
  <si>
    <t>Vinay Desai</t>
  </si>
  <si>
    <t>Jayabalan</t>
  </si>
  <si>
    <t>gitesh jaiswal</t>
  </si>
  <si>
    <t>Dr Paras</t>
  </si>
  <si>
    <t>Vrushali Rhatwal</t>
  </si>
  <si>
    <t>A K Gupta</t>
  </si>
  <si>
    <t>Prabha ds</t>
  </si>
  <si>
    <t>Raghuram bk</t>
  </si>
  <si>
    <t>Real Deal</t>
  </si>
  <si>
    <t>G1_Nk</t>
  </si>
  <si>
    <t>chaitanya Bandari</t>
  </si>
  <si>
    <t>Rahul kumar</t>
  </si>
  <si>
    <t>Manu Bhai</t>
  </si>
  <si>
    <t>Naveenpittu</t>
  </si>
  <si>
    <t>Evatira Sangma</t>
  </si>
  <si>
    <t>JAGANNADHA RAJU DANTULURI</t>
  </si>
  <si>
    <t>balraj khwairakpam</t>
  </si>
  <si>
    <t>BASANT KUMAR PRADHAN</t>
  </si>
  <si>
    <t>Nehal Desai</t>
  </si>
  <si>
    <t>Danish Parwez</t>
  </si>
  <si>
    <t>Pankaj Kumar Singh</t>
  </si>
  <si>
    <t>Pattabhi udaya kumar</t>
  </si>
  <si>
    <t>Sandip Bhargava</t>
  </si>
  <si>
    <t>BATTU SURESHKUMAR</t>
  </si>
  <si>
    <t>Shubham Dubey</t>
  </si>
  <si>
    <t>Mayank S.</t>
  </si>
  <si>
    <t>eusuf khan</t>
  </si>
  <si>
    <t>ASHISHGAJBE</t>
  </si>
  <si>
    <t>hirabhai thakarda</t>
  </si>
  <si>
    <t>khageswar</t>
  </si>
  <si>
    <t>A.Ramu</t>
  </si>
  <si>
    <t>Ajay B</t>
  </si>
  <si>
    <t>Vikas Kahol</t>
  </si>
  <si>
    <t>PARDEEP</t>
  </si>
  <si>
    <t>Anindya Pramanik</t>
  </si>
  <si>
    <t>Harshada Pimple</t>
  </si>
  <si>
    <t>Saw a.</t>
  </si>
  <si>
    <t>user_count</t>
  </si>
  <si>
    <t>Row Labels</t>
  </si>
  <si>
    <t>(blank)</t>
  </si>
  <si>
    <t>Grand Total</t>
  </si>
  <si>
    <t>Count of actual_price</t>
  </si>
  <si>
    <t>Count of discounted_price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</si>
</sst>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sz val="11"/>
      <color rgb="FF000000"/>
      <name val="&quot;Aptos Narrow&quot;"/>
    </font>
    <font>
      <u/>
      <sz val="11"/>
      <color rgb="FF000000"/>
      <name val="&quot;Aptos Narrow&quot;"/>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9" fontId="1" fillId="0" borderId="0" xfId="0" applyNumberFormat="1" applyFont="1" applyAlignment="1">
      <alignment horizontal="right"/>
    </xf>
    <xf numFmtId="0" fontId="1" fillId="0" borderId="0" xfId="0" applyFont="1" applyAlignment="1">
      <alignment horizontal="right"/>
    </xf>
    <xf numFmtId="3" fontId="1" fillId="0" borderId="0" xfId="0" applyNumberFormat="1" applyFont="1" applyAlignment="1">
      <alignment horizontal="right"/>
    </xf>
    <xf numFmtId="0" fontId="2" fillId="0" borderId="0" xfId="0" applyFont="1"/>
    <xf numFmtId="14" fontId="0" fillId="0" borderId="0" xfId="0" applyNumberFormat="1"/>
    <xf numFmtId="9" fontId="0" fillId="0" borderId="0" xfId="0" applyNumberFormat="1"/>
    <xf numFmtId="16" fontId="0" fillId="0" borderId="0" xfId="0" applyNumberFormat="1"/>
    <xf numFmtId="3" fontId="0" fillId="0" borderId="0" xfId="0" applyNumberFormat="1"/>
    <xf numFmtId="1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data(AutoRecovered).xlsx]Sheet5!PivotTable5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Sheet5!$B$3</c:f>
              <c:strCache>
                <c:ptCount val="1"/>
                <c:pt idx="0">
                  <c:v>Count of discounted_price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45-4A34-B76A-E741DDF73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45-4A34-B76A-E741DDF73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45-4A34-B76A-E741DDF73A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45-4A34-B76A-E741DDF73A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45-4A34-B76A-E741DDF73A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645-4A34-B76A-E741DDF73A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645-4A34-B76A-E741DDF73A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645-4A34-B76A-E741DDF73A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645-4A34-B76A-E741DDF73A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645-4A34-B76A-E741DDF73A10}"/>
              </c:ext>
            </c:extLst>
          </c:dPt>
          <c:cat>
            <c:strRef>
              <c:f>Sheet5!$A$4:$A$14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Sheet5!$B$4:$B$14</c:f>
              <c:numCache>
                <c:formatCode>General</c:formatCode>
                <c:ptCount val="10"/>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0-A018-4DA4-B8D1-1764EA572CC7}"/>
            </c:ext>
          </c:extLst>
        </c:ser>
        <c:ser>
          <c:idx val="1"/>
          <c:order val="1"/>
          <c:tx>
            <c:strRef>
              <c:f>Sheet5!$C$3</c:f>
              <c:strCache>
                <c:ptCount val="1"/>
                <c:pt idx="0">
                  <c:v>Count of actual_price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3645-4A34-B76A-E741DDF73A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3645-4A34-B76A-E741DDF73A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3645-4A34-B76A-E741DDF73A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3645-4A34-B76A-E741DDF73A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3645-4A34-B76A-E741DDF73A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3645-4A34-B76A-E741DDF73A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3645-4A34-B76A-E741DDF73A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3645-4A34-B76A-E741DDF73A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3645-4A34-B76A-E741DDF73A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3645-4A34-B76A-E741DDF73A10}"/>
              </c:ext>
            </c:extLst>
          </c:dPt>
          <c:cat>
            <c:strRef>
              <c:f>Sheet5!$A$4:$A$14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Sheet5!$C$4:$C$14</c:f>
              <c:numCache>
                <c:formatCode>General</c:formatCode>
                <c:ptCount val="10"/>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1-A018-4DA4-B8D1-1764EA572CC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034580052493432"/>
          <c:y val="0.48813247302420532"/>
          <c:w val="0.31965417885046093"/>
          <c:h val="0.51186790021028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data(AutoRecovered).xlsx]Sheet5!PivotTable5</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Count of discounted_price</c:v>
                </c:pt>
              </c:strCache>
            </c:strRef>
          </c:tx>
          <c:spPr>
            <a:solidFill>
              <a:schemeClr val="accent1"/>
            </a:solidFill>
            <a:ln>
              <a:noFill/>
            </a:ln>
            <a:effectLst/>
            <a:sp3d/>
          </c:spPr>
          <c:invertIfNegative val="0"/>
          <c:cat>
            <c:strRef>
              <c:f>Sheet5!$A$4:$A$14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Sheet5!$B$4:$B$14</c:f>
              <c:numCache>
                <c:formatCode>General</c:formatCode>
                <c:ptCount val="10"/>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0-5C67-4F19-8CB9-02C4F557F351}"/>
            </c:ext>
          </c:extLst>
        </c:ser>
        <c:ser>
          <c:idx val="1"/>
          <c:order val="1"/>
          <c:tx>
            <c:strRef>
              <c:f>Sheet5!$C$3</c:f>
              <c:strCache>
                <c:ptCount val="1"/>
                <c:pt idx="0">
                  <c:v>Count of actual_price</c:v>
                </c:pt>
              </c:strCache>
            </c:strRef>
          </c:tx>
          <c:spPr>
            <a:solidFill>
              <a:schemeClr val="accent2"/>
            </a:solidFill>
            <a:ln>
              <a:noFill/>
            </a:ln>
            <a:effectLst/>
            <a:sp3d/>
          </c:spPr>
          <c:invertIfNegative val="0"/>
          <c:cat>
            <c:strRef>
              <c:f>Sheet5!$A$4:$A$14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Sheet5!$C$4:$C$14</c:f>
              <c:numCache>
                <c:formatCode>General</c:formatCode>
                <c:ptCount val="10"/>
                <c:pt idx="0">
                  <c:v>1</c:v>
                </c:pt>
                <c:pt idx="1">
                  <c:v>453</c:v>
                </c:pt>
                <c:pt idx="2">
                  <c:v>526</c:v>
                </c:pt>
                <c:pt idx="3">
                  <c:v>1</c:v>
                </c:pt>
                <c:pt idx="4">
                  <c:v>448</c:v>
                </c:pt>
                <c:pt idx="5">
                  <c:v>2</c:v>
                </c:pt>
                <c:pt idx="6">
                  <c:v>2</c:v>
                </c:pt>
                <c:pt idx="7">
                  <c:v>31</c:v>
                </c:pt>
                <c:pt idx="8">
                  <c:v>1</c:v>
                </c:pt>
              </c:numCache>
            </c:numRef>
          </c:val>
          <c:extLst>
            <c:ext xmlns:c16="http://schemas.microsoft.com/office/drawing/2014/chart" uri="{C3380CC4-5D6E-409C-BE32-E72D297353CC}">
              <c16:uniqueId val="{00000001-5C67-4F19-8CB9-02C4F557F351}"/>
            </c:ext>
          </c:extLst>
        </c:ser>
        <c:dLbls>
          <c:showLegendKey val="0"/>
          <c:showVal val="0"/>
          <c:showCatName val="0"/>
          <c:showSerName val="0"/>
          <c:showPercent val="0"/>
          <c:showBubbleSize val="0"/>
        </c:dLbls>
        <c:gapWidth val="150"/>
        <c:shape val="box"/>
        <c:axId val="11149935"/>
        <c:axId val="11150927"/>
        <c:axId val="0"/>
      </c:bar3DChart>
      <c:catAx>
        <c:axId val="1114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0927"/>
        <c:crosses val="autoZero"/>
        <c:auto val="1"/>
        <c:lblAlgn val="ctr"/>
        <c:lblOffset val="100"/>
        <c:noMultiLvlLbl val="0"/>
      </c:catAx>
      <c:valAx>
        <c:axId val="1115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346710</xdr:colOff>
      <xdr:row>2</xdr:row>
      <xdr:rowOff>118110</xdr:rowOff>
    </xdr:from>
    <xdr:to>
      <xdr:col>11</xdr:col>
      <xdr:colOff>571500</xdr:colOff>
      <xdr:row>14</xdr:row>
      <xdr:rowOff>22860</xdr:rowOff>
    </xdr:to>
    <xdr:graphicFrame macro="">
      <xdr:nvGraphicFramePr>
        <xdr:cNvPr id="2" name="Chart 1">
          <a:extLst>
            <a:ext uri="{FF2B5EF4-FFF2-40B4-BE49-F238E27FC236}">
              <a16:creationId xmlns:a16="http://schemas.microsoft.com/office/drawing/2014/main" id="{10F41305-6D39-C0FE-684B-5CDB85A10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720090</xdr:colOff>
      <xdr:row>16</xdr:row>
      <xdr:rowOff>129540</xdr:rowOff>
    </xdr:from>
    <xdr:to>
      <xdr:col>6</xdr:col>
      <xdr:colOff>487680</xdr:colOff>
      <xdr:row>28</xdr:row>
      <xdr:rowOff>160020</xdr:rowOff>
    </xdr:to>
    <xdr:graphicFrame macro="">
      <xdr:nvGraphicFramePr>
        <xdr:cNvPr id="3" name="Chart 2">
          <a:extLst>
            <a:ext uri="{FF2B5EF4-FFF2-40B4-BE49-F238E27FC236}">
              <a16:creationId xmlns:a16="http://schemas.microsoft.com/office/drawing/2014/main" id="{2A6CA996-F36D-6B2F-EE52-55036A578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msini M" refreshedDate="45986.584679976855" createdVersion="8" refreshedVersion="8" minRefreshableVersion="3" recordCount="1591" xr:uid="{507A3825-D832-487D-8BBD-09847AD863B8}">
  <cacheSource type="worksheet">
    <worksheetSource ref="A1:R1048576" sheet="Sheet1"/>
  </cacheSource>
  <cacheFields count="18">
    <cacheField name="product_id" numFmtId="0">
      <sharedItems containsBlank="1"/>
    </cacheField>
    <cacheField name="product_id2" numFmtId="0">
      <sharedItems containsBlank="1"/>
    </cacheField>
    <cacheField name="product_name" numFmtId="0">
      <sharedItems containsBlank="1"/>
    </cacheField>
    <cacheField name="category" numFmtId="0">
      <sharedItems containsBlank="1" count="10">
        <s v="Computers&amp;Accessories"/>
        <s v="Electronics"/>
        <s v="MusicalInstruments"/>
        <s v="OfficeProducts"/>
        <s v="Home&amp;Kitchen"/>
        <s v="HomeImprovement"/>
        <s v="Toys&amp;Games"/>
        <s v="Car&amp;Motorbike"/>
        <s v="Health&amp;PersonalCare"/>
        <m/>
      </sharedItems>
    </cacheField>
    <cacheField name="discounted_price" numFmtId="0">
      <sharedItems containsBlank="1"/>
    </cacheField>
    <cacheField name="actual_price" numFmtId="0">
      <sharedItems containsBlank="1"/>
    </cacheField>
    <cacheField name="discount_percentage" numFmtId="0">
      <sharedItems containsString="0" containsBlank="1" containsNumber="1" minValue="0" maxValue="0.94"/>
    </cacheField>
    <cacheField name="rating" numFmtId="0">
      <sharedItems containsBlank="1" containsMixedTypes="1" containsNumber="1" minValue="2" maxValue="5"/>
    </cacheField>
    <cacheField name="rating_count" numFmtId="0">
      <sharedItems containsBlank="1" containsMixedTypes="1" containsNumber="1" containsInteger="1" minValue="2" maxValue="98250"/>
    </cacheField>
    <cacheField name="about_product" numFmtId="0">
      <sharedItems containsBlank="1" longText="1"/>
    </cacheField>
    <cacheField name="user_id" numFmtId="0">
      <sharedItems containsBlank="1"/>
    </cacheField>
    <cacheField name="user_name" numFmtId="0">
      <sharedItems containsBlank="1"/>
    </cacheField>
    <cacheField name="user_count" numFmtId="0">
      <sharedItems containsString="0" containsBlank="1" containsNumber="1" containsInteger="1" minValue="0" maxValue="9"/>
    </cacheField>
    <cacheField name="review_id" numFmtId="0">
      <sharedItems containsBlank="1"/>
    </cacheField>
    <cacheField name="review_title" numFmtId="0">
      <sharedItems containsBlank="1" longText="1"/>
    </cacheField>
    <cacheField name="review_content" numFmtId="0">
      <sharedItems containsBlank="1" longText="1"/>
    </cacheField>
    <cacheField name="img_link" numFmtId="0">
      <sharedItems containsBlank="1"/>
    </cacheField>
    <cacheField name="product_lin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1">
  <r>
    <s v="B07JW9H4J"/>
    <s v="B07JW9H4J1"/>
    <s v="WayonaNylon"/>
    <x v="0"/>
    <s v="$399"/>
    <s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98NS6PV"/>
    <s v="B098NS6PVG"/>
    <s v="AmbraneUnbreakable"/>
    <x v="0"/>
    <s v="$199"/>
    <s v="$349"/>
    <n v="0.43"/>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96MSW6C"/>
    <s v="B096MSW6CT"/>
    <s v="SounceFast"/>
    <x v="0"/>
    <s v="$199"/>
    <s v="$1,899"/>
    <n v="0.9"/>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
    <n v="8"/>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HDJ86N"/>
    <s v="B08HDJ86NZ"/>
    <s v="boAtDeuce"/>
    <x v="0"/>
    <s v="$329"/>
    <s v="$699"/>
    <n v="0.53"/>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8CF3B7N"/>
    <s v="B08CF3B7N1"/>
    <s v="PortronicsKonnect"/>
    <x v="0"/>
    <s v="$154"/>
    <s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
    <n v="8"/>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8Y1TFSP"/>
    <s v="B08Y1TFSP6"/>
    <s v="pTronSolero"/>
    <x v="0"/>
    <s v="$149"/>
    <s v="$1,000"/>
    <n v="0.85"/>
    <n v="3.9"/>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
    <n v="9"/>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WRWPM2"/>
    <s v="B08WRWPM22"/>
    <s v="boAtMicro"/>
    <x v="0"/>
    <s v="$176.63"/>
    <s v="$499"/>
    <n v="0.65"/>
    <n v="4.0999999999999996"/>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
    <n v="8"/>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r>
  <r>
    <s v="B08DDRGWT"/>
    <s v="B08DDRGWTJ"/>
    <s v="MIUsb"/>
    <x v="0"/>
    <s v="$229"/>
    <s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
    <n v="8"/>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08IFXQF"/>
    <s v="B008IFXQFU"/>
    <s v="TP-LinkUSB"/>
    <x v="0"/>
    <s v="$499"/>
    <s v="$999"/>
    <n v="0.5"/>
    <n v="4.2"/>
    <s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
    <n v="8"/>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82LZGK3"/>
    <s v="B082LZGK39"/>
    <s v="AmbraneUnbreakable"/>
    <x v="0"/>
    <s v="$199"/>
    <s v="$299"/>
    <n v="0.33"/>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CF3D7Q"/>
    <s v="B08CF3D7QR"/>
    <s v="PortronicsKonnect"/>
    <x v="0"/>
    <s v="$154"/>
    <s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
    <n v="8"/>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r>
  <r>
    <s v="B0789LZTC"/>
    <s v="B0789LZTCJ"/>
    <s v="boAtRugged"/>
    <x v="0"/>
    <s v="$299"/>
    <s v="$799"/>
    <n v="0.63"/>
    <n v="4.2"/>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7KSMBL2"/>
    <s v="B07KSMBL2H"/>
    <s v="AmazonBasicsFlexible"/>
    <x v="1"/>
    <s v="$219"/>
    <s v="$700"/>
    <n v="0.69"/>
    <n v="4.4000000000000004"/>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
    <n v="8"/>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85DTN6R"/>
    <s v="B085DTN6R2"/>
    <s v="PortronicsKonnect"/>
    <x v="0"/>
    <s v="$350"/>
    <s v="$899"/>
    <n v="0.61"/>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
    <n v="8"/>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9KLVMZ3"/>
    <s v="B09KLVMZ3B"/>
    <s v="PortronicsKonnect"/>
    <x v="0"/>
    <s v="$159"/>
    <s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
    <n v="8"/>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83342NK"/>
    <s v="B083342NKJ"/>
    <s v="MIBraided"/>
    <x v="0"/>
    <s v="$349"/>
    <s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
    <n v="8"/>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6F7LX4"/>
    <s v="B0B6F7LX4C"/>
    <s v="MI80"/>
    <x v="1"/>
    <s v="$13,999"/>
    <s v="$24,999"/>
    <n v="0.44"/>
    <n v="4.2"/>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
    <n v="8"/>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r>
  <r>
    <s v="B082LSVT4"/>
    <s v="B082LSVT4B"/>
    <s v="AmbraneUnbreakable"/>
    <x v="0"/>
    <s v="$249"/>
    <s v="$399"/>
    <n v="0.38"/>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8WRBG3X"/>
    <s v="B08WRBG3XW"/>
    <s v="boAtType"/>
    <x v="0"/>
    <s v="$199"/>
    <s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
    <n v="8"/>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8DPLCM6"/>
    <s v="B08DPLCM6T"/>
    <s v="LG80"/>
    <x v="1"/>
    <s v="$13,490"/>
    <s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
    <n v="8"/>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9C6HXFC"/>
    <s v="B09C6HXFC1"/>
    <s v="DuracellUSB"/>
    <x v="0"/>
    <s v="$970"/>
    <s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
    <n v="8"/>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85194JF"/>
    <s v="B085194JFL"/>
    <s v="tizumHDMI"/>
    <x v="1"/>
    <s v="$279"/>
    <s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
    <n v="8"/>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9F6S8BT"/>
    <s v="B09F6S8BT6"/>
    <s v="Samsung80"/>
    <x v="1"/>
    <s v="$13,490"/>
    <s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
    <n v="8"/>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9NHVCHS"/>
    <s v="B09NHVCHS9"/>
    <s v="FlixMicro"/>
    <x v="0"/>
    <s v="$59"/>
    <s v="$199"/>
    <n v="0.7"/>
    <n v="4"/>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B1YVCJ2"/>
    <s v="B0B1YVCJ2Y"/>
    <s v="Acer80"/>
    <x v="1"/>
    <s v="$11,499"/>
    <s v="$19,990"/>
    <n v="0.42"/>
    <n v="4.3"/>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
    <n v="8"/>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1M4GGIV"/>
    <s v="B01M4GGIVU"/>
    <s v="TizumHigh"/>
    <x v="1"/>
    <s v="$199"/>
    <s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
    <n v="8"/>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8B42LWK"/>
    <s v="B08B42LWKN"/>
    <s v="OnePlus80"/>
    <x v="1"/>
    <s v="$14,999"/>
    <s v="$19,999"/>
    <n v="0.25"/>
    <n v="4.2"/>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
    <n v="8"/>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4JNXNP"/>
    <s v="B094JNXNPV"/>
    <s v="AmbraneUnbreakable"/>
    <x v="0"/>
    <s v="$299"/>
    <s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
    <n v="8"/>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9W5XR9R"/>
    <s v="B09W5XR9RT"/>
    <s v="DuracellUSB"/>
    <x v="0"/>
    <s v="$970"/>
    <s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
    <n v="8"/>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77Z65HS"/>
    <s v="B077Z65HSD"/>
    <s v="boAtA400"/>
    <x v="0"/>
    <s v="$299"/>
    <s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
    <n v="8"/>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0NH11PE"/>
    <s v="B00NH11PEY"/>
    <s v="AmazonBasicsUSB"/>
    <x v="0"/>
    <s v="$199"/>
    <s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
    <n v="8"/>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9CMM3VG"/>
    <s v="B09CMM3VGK"/>
    <s v="Ambrane60W"/>
    <x v="0"/>
    <s v="$179"/>
    <s v="$499"/>
    <n v="0.64"/>
    <n v="4"/>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
    <n v="8"/>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r>
  <r>
    <s v="B08QSC1XY"/>
    <s v="B08QSC1XY8"/>
    <s v="ZoulUSB"/>
    <x v="0"/>
    <s v="$389"/>
    <s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
    <n v="8"/>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08FWZGS"/>
    <s v="B008FWZGSG"/>
    <s v="SamsungOriginal"/>
    <x v="0"/>
    <s v="$599"/>
    <s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
    <n v="8"/>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B4HJNPV"/>
    <s v="B0B4HJNPV4"/>
    <s v="pTronSolero"/>
    <x v="0"/>
    <s v="$199"/>
    <s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
    <n v="8"/>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r>
  <r>
    <s v="B08Y1SJVV"/>
    <s v="B08Y1SJVV5"/>
    <s v="pTronSolero"/>
    <x v="0"/>
    <s v="$99"/>
    <s v="$666.66"/>
    <n v="0.85"/>
    <n v="3.9"/>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
    <n v="9"/>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7XLCFSS"/>
    <s v="B07XLCFSSN"/>
    <s v="AmazonbasicsNylon"/>
    <x v="0"/>
    <s v="$899"/>
    <s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
    <n v="8"/>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9RZS1NQ"/>
    <s v="B09RZS1NQT"/>
    <s v="Sounce65W"/>
    <x v="0"/>
    <s v="$199"/>
    <s v="$999"/>
    <n v="0.8"/>
    <n v="4"/>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
    <n v="8"/>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3MMYHY"/>
    <s v="B0B3MMYHYW"/>
    <s v="OnePlus126"/>
    <x v="1"/>
    <s v="$32,999"/>
    <s v="$45,999"/>
    <n v="0.28000000000000003"/>
    <n v="4.2"/>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
    <n v="8"/>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r>
  <r>
    <s v="B09C6HWG1"/>
    <s v="B09C6HWG18"/>
    <s v="DuracellType"/>
    <x v="0"/>
    <s v="$970"/>
    <s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
    <n v="8"/>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0NH11KI"/>
    <s v="B00NH11KIK"/>
    <s v="AmazonBasicsUSB"/>
    <x v="0"/>
    <s v="$209"/>
    <s v="$695"/>
    <n v="0.7"/>
    <n v="4.5"/>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
    <n v="8"/>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r>
  <r>
    <s v="B09JPC82Q"/>
    <s v="B09JPC82QC"/>
    <s v="Mi108"/>
    <x v="1"/>
    <s v="$19,999"/>
    <s v="$34,999"/>
    <n v="0.43"/>
    <n v="4.3"/>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
    <n v="8"/>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JW1Y6X"/>
    <s v="B07JW1Y6XV"/>
    <s v="WayonaNylon"/>
    <x v="0"/>
    <s v="$399"/>
    <s v="$1,099"/>
    <n v="0.64"/>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KRCW6L"/>
    <s v="B07KRCW6LZ"/>
    <s v="TP-LinkNano"/>
    <x v="0"/>
    <s v="$999"/>
    <s v="$1,599"/>
    <n v="0.38"/>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
    <n v="8"/>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9NJN8L2"/>
    <s v="B09NJN8L25"/>
    <s v="FLiX(Beetel"/>
    <x v="0"/>
    <s v="$59"/>
    <s v="$199"/>
    <n v="0.7"/>
    <n v="4"/>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7XJYYH7"/>
    <s v="B07XJYYH7L"/>
    <s v="WecoolNylon"/>
    <x v="0"/>
    <s v="$333"/>
    <s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
    <n v="8"/>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02PD61Y"/>
    <s v="B002PD61Y4"/>
    <s v="D-LinkDWA-131"/>
    <x v="0"/>
    <s v="$507"/>
    <s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
    <n v="8"/>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14I8SSD"/>
    <s v="B014I8SSD0"/>
    <s v="AmazonBasics"/>
    <x v="1"/>
    <s v="$309"/>
    <s v="$475"/>
    <n v="0.35"/>
    <n v="4.4000000000000004"/>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
    <n v="8"/>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9L8DSSF"/>
    <s v="B09L8DSSFH"/>
    <s v="7SEVENÂ®Compatible"/>
    <x v="1"/>
    <s v="$399"/>
    <s v="$999"/>
    <n v="0.6"/>
    <n v="3.6"/>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
    <n v="8"/>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7232M87"/>
    <s v="B07232M876"/>
    <s v="AmazonbasicsMicro"/>
    <x v="0"/>
    <s v="$199"/>
    <s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
    <n v="8"/>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P681N6"/>
    <s v="B07P681N66"/>
    <s v="TP-LinkAC600"/>
    <x v="0"/>
    <s v="$1,199"/>
    <s v="$2,199"/>
    <n v="0.45"/>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
    <n v="8"/>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711PVX6"/>
    <s v="B0711PVX6Z"/>
    <s v="AmazonBasicsMicro"/>
    <x v="0"/>
    <s v="$179"/>
    <s v="$500"/>
    <n v="0.64"/>
    <n v="4.2"/>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
    <n v="8"/>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2T6V3D"/>
    <s v="B082T6V3DT"/>
    <s v="AmazonBasicsNew"/>
    <x v="0"/>
    <s v="$799"/>
    <s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
    <n v="8"/>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r>
  <r>
    <s v="B07MKFNHK"/>
    <s v="B07MKFNHKG"/>
    <s v="VW80"/>
    <x v="1"/>
    <s v="$6,999"/>
    <s v="$12,999"/>
    <n v="0.46"/>
    <n v="4.2"/>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
    <n v="8"/>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BFWGBX6"/>
    <s v="B0BFWGBX61"/>
    <s v="AmbraneUnbreakable"/>
    <x v="0"/>
    <s v="$199"/>
    <s v="$349"/>
    <n v="0.43"/>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
    <n v="8"/>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1N90RZ4"/>
    <s v="B01N90RZ4M"/>
    <s v="TataSky"/>
    <x v="1"/>
    <s v="$230"/>
    <s v="$499"/>
    <n v="0.54"/>
    <n v="3.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
    <n v="8"/>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088TKTY"/>
    <s v="B0088TKTY2"/>
    <s v="TP-LINKWiFi"/>
    <x v="0"/>
    <s v="$649"/>
    <s v="$1,399"/>
    <n v="0.54"/>
    <n v="4.2"/>
    <s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
    <n v="8"/>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9Q5SWVB"/>
    <s v="B09Q5SWVBJ"/>
    <s v="OnePlus80"/>
    <x v="1"/>
    <s v="$15,999"/>
    <s v="$21,999"/>
    <n v="0.27"/>
    <n v="4.2"/>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
    <n v="8"/>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B4DT8MK"/>
    <s v="B0B4DT8MKT"/>
    <s v="WecoolUnbreakable"/>
    <x v="0"/>
    <s v="$348"/>
    <s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
    <n v="8"/>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8CDKQ8T"/>
    <s v="B08CDKQ8T6"/>
    <s v="PortronicsKonnect"/>
    <x v="0"/>
    <s v="$154"/>
    <s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
    <n v="8"/>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7B275VN"/>
    <s v="B07B275VN9"/>
    <s v="AirtelDigitalTV"/>
    <x v="1"/>
    <s v="$179"/>
    <s v="$799"/>
    <n v="0.78"/>
    <n v="3.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
    <n v="8"/>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B15CPR3"/>
    <s v="B0B15CPR37"/>
    <s v="Samsung108"/>
    <x v="1"/>
    <s v="$32,990"/>
    <s v="$47,900"/>
    <n v="0.31"/>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
    <n v="8"/>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94GFWB"/>
    <s v="B0994GFWBH"/>
    <s v="Lapster1.5"/>
    <x v="0"/>
    <s v="$139"/>
    <s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
    <n v="8"/>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1GGKZ0V"/>
    <s v="B01GGKZ0V6"/>
    <s v="AmazonBasicsUSB"/>
    <x v="0"/>
    <s v="$329"/>
    <s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
    <n v="8"/>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9F9YQQ7"/>
    <s v="B09F9YQQ7B"/>
    <s v="Redmi80"/>
    <x v="1"/>
    <s v="$13,999"/>
    <s v="$24,999"/>
    <n v="0.44"/>
    <n v="4.2"/>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
    <n v="8"/>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14I8SX4"/>
    <s v="B014I8SX4Y"/>
    <s v="AmazonBasics"/>
    <x v="1"/>
    <s v="$309"/>
    <s v="$1,400"/>
    <n v="0.78"/>
    <n v="4.4000000000000004"/>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
    <n v="8"/>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9Q8HMKZ"/>
    <s v="B09Q8HMKZX"/>
    <s v="PortronicsKonnect"/>
    <x v="0"/>
    <s v="$263"/>
    <s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
    <n v="8"/>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B9XN9S3"/>
    <s v="B0B9XN9S3W"/>
    <s v="Acer80"/>
    <x v="1"/>
    <s v="$7,999"/>
    <s v="$14,990"/>
    <n v="0.47"/>
    <n v="4.3"/>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
    <n v="9"/>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7966M8X"/>
    <s v="B07966M8XH"/>
    <s v="Model-P46"/>
    <x v="1"/>
    <s v="$1,599"/>
    <s v="$2,999"/>
    <n v="0.47"/>
    <n v="4.2"/>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
    <n v="8"/>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1GGKYKQ"/>
    <s v="B01GGKYKQM"/>
    <s v="AmazonBasics"/>
    <x v="0"/>
    <s v="$219"/>
    <s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
    <n v="8"/>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B86CDHL"/>
    <s v="B0B86CDHL1"/>
    <s v="oraimo65W"/>
    <x v="0"/>
    <s v="$349"/>
    <s v="$899"/>
    <n v="0.61"/>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
    <n v="8"/>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5ZF3NR"/>
    <s v="B0B5ZF3NRK"/>
    <s v="CEDO65W"/>
    <x v="0"/>
    <s v="$349"/>
    <s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
    <n v="8"/>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r>
  <r>
    <s v="B09RFC46V"/>
    <s v="B09RFC46VP"/>
    <s v="Redmi108"/>
    <x v="1"/>
    <s v="$26,999"/>
    <s v="$42,999"/>
    <n v="0.37"/>
    <n v="4.2"/>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
    <n v="8"/>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R69VDH"/>
    <s v="B08R69VDHT"/>
    <s v="PinnaclzOriginal"/>
    <x v="0"/>
    <s v="$115"/>
    <s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
    <n v="8"/>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9RWZRCP"/>
    <s v="B09RWZRCP1"/>
    <s v="boAtType"/>
    <x v="0"/>
    <s v="$399"/>
    <s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
    <n v="8"/>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CMP1SC"/>
    <s v="B09CMP1SC8"/>
    <s v="Ambrane2"/>
    <x v="0"/>
    <s v="$199"/>
    <s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
    <n v="8"/>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9YLXYP7"/>
    <s v="B09YLXYP7Y"/>
    <s v="Ambrane60W"/>
    <x v="0"/>
    <s v="$179"/>
    <s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
    <n v="8"/>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ZPM4C2"/>
    <s v="B09ZPM4C2C"/>
    <s v="TCL80"/>
    <x v="1"/>
    <s v="$10,901"/>
    <s v="$30,990"/>
    <n v="0.65"/>
    <n v="4.0999999999999996"/>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
    <n v="8"/>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B2DJDCP"/>
    <s v="B0B2DJDCPX"/>
    <s v="SWAPKARTFast"/>
    <x v="0"/>
    <s v="$209"/>
    <s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
    <n v="8"/>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BCZCQTJ"/>
    <s v="B0BCZCQTJX"/>
    <s v="FirestickRemote"/>
    <x v="1"/>
    <s v="$1,434"/>
    <s v="$3,999"/>
    <n v="0.64"/>
    <n v="4"/>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
    <n v="8"/>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7LGT55S"/>
    <s v="B07LGT55SJ"/>
    <s v="WayonaUsb"/>
    <x v="0"/>
    <s v="$399"/>
    <s v="$1,099"/>
    <n v="0.64"/>
    <n v="4.2"/>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9NKZXMW"/>
    <s v="B09NKZXMWJ"/>
    <s v="Flix(Beetel)"/>
    <x v="0"/>
    <s v="$139"/>
    <s v="$249"/>
    <n v="0.44"/>
    <n v="4"/>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QX1CC1"/>
    <s v="B08QX1CC14"/>
    <s v="SKYWALL81.28"/>
    <x v="1"/>
    <s v="$7,299"/>
    <s v="$19,125"/>
    <n v="0.62"/>
    <n v="3.4"/>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
    <n v="8"/>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974H97T"/>
    <s v="B0974H97TJ"/>
    <s v="boAtA"/>
    <x v="0"/>
    <s v="$299"/>
    <s v="$799"/>
    <n v="0.63"/>
    <n v="4.4000000000000004"/>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
    <n v="8"/>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r>
  <r>
    <s v="B07GVGTSL"/>
    <s v="B07GVGTSLN"/>
    <s v="WayonaUsb"/>
    <x v="0"/>
    <s v="$325"/>
    <s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
    <n v="8"/>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9VCHLSJ"/>
    <s v="B09VCHLSJF"/>
    <s v="OnePlus108"/>
    <x v="1"/>
    <s v="$29,999"/>
    <s v="$39,999"/>
    <n v="0.25"/>
    <n v="4.2"/>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
    <n v="8"/>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B1YZX72"/>
    <s v="B0B1YZX72F"/>
    <s v="Acer127"/>
    <x v="1"/>
    <s v="$27,999"/>
    <s v="$40,990"/>
    <n v="0.32"/>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
    <n v="8"/>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92BJMT8"/>
    <s v="B092BJMT8Q"/>
    <s v="Samsung108"/>
    <x v="1"/>
    <s v="$30,990"/>
    <s v="$52,900"/>
    <n v="0.41"/>
    <n v="4.3"/>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
    <n v="8"/>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MXMLSM"/>
    <s v="B0BMXMLSMM"/>
    <s v="Lapster65W"/>
    <x v="0"/>
    <s v="$199"/>
    <s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
    <n v="8"/>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7JH1C41"/>
    <s v="B07JH1C41D"/>
    <s v="WayonaNylon"/>
    <x v="0"/>
    <s v="$649"/>
    <s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141EZMA"/>
    <s v="B0141EZMAI"/>
    <s v="GizgaEssentials"/>
    <x v="0"/>
    <s v="$269"/>
    <s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
    <n v="8"/>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9Q5P2MT"/>
    <s v="B09Q5P2MT3"/>
    <s v="OnePlus108"/>
    <x v="1"/>
    <s v="$24,999"/>
    <s v="$31,999"/>
    <n v="0.22"/>
    <n v="4.2"/>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
    <n v="8"/>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8HDH26J"/>
    <s v="B08HDH26JX"/>
    <s v="boAtDeuce"/>
    <x v="0"/>
    <s v="$299"/>
    <s v="$699"/>
    <n v="0.56999999999999995"/>
    <n v="4.2"/>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9VT6JKR"/>
    <s v="B09VT6JKRP"/>
    <s v="LapsterUSB"/>
    <x v="0"/>
    <s v="$199"/>
    <s v="$999"/>
    <n v="0.8"/>
    <n v="4.0999999999999996"/>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
    <n v="8"/>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r>
  <r>
    <s v="B09T3KB6J"/>
    <s v="B09T3KB6JZ"/>
    <s v="TCL100"/>
    <x v="1"/>
    <s v="$18,990"/>
    <s v="$40,990"/>
    <n v="0.54"/>
    <n v="4.2"/>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
    <n v="8"/>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3QCY6Y"/>
    <s v="B093QCY6YJ"/>
    <s v="ZEBRONICSZEB-USB150WF1"/>
    <x v="0"/>
    <s v="$290"/>
    <s v="$349"/>
    <n v="0.17"/>
    <n v="3.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
    <n v="8"/>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93ZNQZ2"/>
    <s v="B093ZNQZ2Y"/>
    <s v="LOHAYARemote"/>
    <x v="1"/>
    <s v="$249"/>
    <s v="$799"/>
    <n v="0.69"/>
    <n v="3.8"/>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
    <n v="8"/>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8LKS3LS"/>
    <s v="B08LKS3LSP"/>
    <s v="GilaryMulti"/>
    <x v="0"/>
    <s v="$345"/>
    <s v="$999"/>
    <n v="0.65"/>
    <n v="3.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
    <n v="8"/>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r>
  <r>
    <s v="B00V4BGDK"/>
    <s v="B00V4BGDKU"/>
    <s v="TP-LinkUE300"/>
    <x v="0"/>
    <s v="$1,099"/>
    <s v="$1,899"/>
    <n v="0.42"/>
    <n v="4.5"/>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
    <n v="8"/>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r>
  <r>
    <s v="B08CHKQ8D"/>
    <s v="B08CHKQ8D4"/>
    <s v="WayonaType"/>
    <x v="0"/>
    <s v="$719"/>
    <s v="$1,499"/>
    <n v="0.52"/>
    <n v="4.0999999999999996"/>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
    <n v="8"/>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BW334M"/>
    <s v="B09BW334ML"/>
    <s v="DealfreezCase"/>
    <x v="1"/>
    <s v="$349"/>
    <s v="$1,499"/>
    <n v="0.77"/>
    <n v="4.3"/>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
    <n v="8"/>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82T6GVL"/>
    <s v="B082T6GVLJ"/>
    <s v="AmazonBasics"/>
    <x v="0"/>
    <s v="$849"/>
    <s v="$1,809"/>
    <n v="0.53"/>
    <n v="4.3"/>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
    <n v="8"/>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7DL1KC3"/>
    <s v="B07DL1KC3H"/>
    <s v="IsoeliteRemote"/>
    <x v="1"/>
    <s v="$299"/>
    <s v="$899"/>
    <n v="0.67"/>
    <n v="4"/>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
    <n v="8"/>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B6F98KJ"/>
    <s v="B0B6F98KJJ"/>
    <s v="MI100"/>
    <x v="1"/>
    <s v="$21,999"/>
    <s v="$29,999"/>
    <n v="0.27"/>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
    <n v="8"/>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r>
  <r>
    <s v="B07JNVF67"/>
    <s v="B07JNVF678"/>
    <s v="WayonaNylon"/>
    <x v="0"/>
    <s v="$349"/>
    <s v="$999"/>
    <n v="0.65"/>
    <n v="4.2"/>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
    <n v="8"/>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9QGZFBP"/>
    <s v="B09QGZFBPM"/>
    <s v="WayonaType"/>
    <x v="0"/>
    <s v="$399"/>
    <s v="$999"/>
    <n v="0.6"/>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
    <n v="8"/>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7JGDB5M"/>
    <s v="B07JGDB5M1"/>
    <s v="WayonaNylon"/>
    <x v="0"/>
    <s v="$449"/>
    <s v="$1,299"/>
    <n v="0.65"/>
    <n v="4.2"/>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981XSZJ"/>
    <s v="B0981XSZJ7"/>
    <s v="CROSSVOLTCompatible"/>
    <x v="0"/>
    <s v="$299"/>
    <s v="$999"/>
    <n v="0.7"/>
    <n v="4.3"/>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n v="9"/>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9XLX8V"/>
    <s v="B0B9XLX8VR"/>
    <s v="VU139"/>
    <x v="1"/>
    <s v="$37,999"/>
    <s v="$65,000"/>
    <n v="0.42"/>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
    <n v="4"/>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8Y5KXR6"/>
    <s v="B08Y5KXR6Z"/>
    <s v="PTronSolero"/>
    <x v="0"/>
    <s v="$99"/>
    <s v="$800"/>
    <n v="0.88"/>
    <n v="3.9"/>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
    <n v="9"/>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9F6VHQX"/>
    <s v="B09F6VHQXB"/>
    <s v="Croma80"/>
    <x v="1"/>
    <s v="$7,390"/>
    <s v="$20,000"/>
    <n v="0.63"/>
    <n v="4.0999999999999996"/>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
    <n v="8"/>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974G5Q2"/>
    <s v="B0974G5Q2Y"/>
    <s v="boAtLaptop,"/>
    <x v="0"/>
    <s v="$273.10"/>
    <s v="$999"/>
    <n v="0.73"/>
    <n v="4.3"/>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
    <n v="8"/>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9YL9SN9"/>
    <s v="B09YL9SN9B"/>
    <s v="LG80"/>
    <x v="1"/>
    <s v="$15,990"/>
    <s v="$23,990"/>
    <n v="0.33"/>
    <n v="4.3"/>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
    <n v="8"/>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RX1FK5"/>
    <s v="B09RX1FK54"/>
    <s v="boAtType"/>
    <x v="0"/>
    <s v="$399"/>
    <s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
    <n v="8"/>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TT6BFD"/>
    <s v="B09TT6BFDX"/>
    <s v="CotboltSilicone"/>
    <x v="1"/>
    <s v="$399"/>
    <s v="$1,999"/>
    <n v="0.8"/>
    <n v="4.5"/>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
    <n v="8"/>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9KH58JZ"/>
    <s v="B09KH58JZR"/>
    <s v="PortronicsKonnect"/>
    <x v="0"/>
    <s v="$210"/>
    <s v="$399"/>
    <n v="0.47"/>
    <n v="4.0999999999999996"/>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
    <n v="8"/>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9DDCQFM"/>
    <s v="B09DDCQFMT"/>
    <s v="ElectvisionRemote"/>
    <x v="1"/>
    <s v="$1,299"/>
    <s v="$1,999"/>
    <n v="0.35"/>
    <n v="3.6"/>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
    <n v="8"/>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8RP2L2N"/>
    <s v="B08RP2L2NL"/>
    <s v="KingShine"/>
    <x v="0"/>
    <s v="$347"/>
    <s v="$999"/>
    <n v="0.65"/>
    <n v="3.5"/>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
    <n v="8"/>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B4G2MWS"/>
    <s v="B0B4G2MWSB"/>
    <s v="Lapster5"/>
    <x v="0"/>
    <s v="$149"/>
    <s v="$999"/>
    <n v="0.85"/>
    <n v="4"/>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
    <n v="8"/>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B21C4BM"/>
    <s v="B0B21C4BMX"/>
    <s v="PortronicsKonnect"/>
    <x v="0"/>
    <s v="$228"/>
    <s v="$899"/>
    <n v="0.75"/>
    <n v="3.8"/>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
    <n v="8"/>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4MZXJN"/>
    <s v="B084MZXJNK"/>
    <s v="BelkinApple"/>
    <x v="0"/>
    <s v="$1,599"/>
    <s v="$1,999"/>
    <n v="0.2"/>
    <n v="4.4000000000000004"/>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
    <n v="8"/>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BHZCNC4"/>
    <s v="B0BHZCNC4P"/>
    <s v="RemoteControl"/>
    <x v="1"/>
    <s v="$1,499"/>
    <s v="$3,999"/>
    <n v="0.63"/>
    <n v="3.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
    <n v="8"/>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r>
  <r>
    <s v="B0B16KD73"/>
    <s v="B0B16KD737"/>
    <s v="VW80"/>
    <x v="1"/>
    <s v="$8,499"/>
    <s v="$15,999"/>
    <n v="0.47"/>
    <n v="4.3"/>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
    <n v="8"/>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r>
  <r>
    <s v="B099K9ZX6"/>
    <s v="B099K9ZX65"/>
    <s v="Hisense108"/>
    <x v="1"/>
    <s v="$20,990"/>
    <s v="$44,990"/>
    <n v="0.53"/>
    <n v="4.0999999999999996"/>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
    <n v="8"/>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8Y55LPB"/>
    <s v="B08Y55LPBF"/>
    <s v="Redmi126"/>
    <x v="1"/>
    <s v="$32,999"/>
    <s v="$44,999"/>
    <n v="0.27"/>
    <n v="4.2"/>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
    <n v="8"/>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r>
  <r>
    <s v="B015OW3M1"/>
    <s v="B015OW3M1W"/>
    <s v="AmazonBasics6-Feet"/>
    <x v="1"/>
    <s v="$799"/>
    <s v="$1,700"/>
    <n v="0.53"/>
    <n v="4.0999999999999996"/>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
    <n v="8"/>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D5H8ZI"/>
    <s v="B01D5H8ZI8"/>
    <s v="AmazonBasics3"/>
    <x v="1"/>
    <s v="$229"/>
    <s v="$595"/>
    <n v="0.62"/>
    <n v="4.3"/>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
    <n v="8"/>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9X1M3DH"/>
    <s v="B09X1M3DHX"/>
    <s v="iFFALCON80"/>
    <x v="1"/>
    <s v="$9,999"/>
    <s v="$27,990"/>
    <n v="0.64"/>
    <n v="4.2"/>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
    <n v="8"/>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r>
  <r>
    <s v="B09MM6P76"/>
    <s v="B09MM6P76N"/>
    <s v="7SEVENÂ®Compatible"/>
    <x v="1"/>
    <s v="$349"/>
    <s v="$599"/>
    <n v="0.42"/>
    <n v="4.2"/>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
    <n v="8"/>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1D5H8LD"/>
    <s v="B01D5H8LDM"/>
    <s v="AmazonBasics3.5mm"/>
    <x v="1"/>
    <s v="$489"/>
    <s v="$1,200"/>
    <n v="0.59"/>
    <n v="4.4000000000000004"/>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
    <n v="8"/>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B1YY6JJ"/>
    <s v="B0B1YY6JJL"/>
    <s v="Acer109"/>
    <x v="1"/>
    <s v="$23,999"/>
    <s v="$34,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
    <n v="8"/>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9QGZM8Q"/>
    <s v="B09QGZM8QB"/>
    <s v="WayonaUsb"/>
    <x v="0"/>
    <s v="$399"/>
    <s v="$999"/>
    <n v="0.6"/>
    <n v="4.3"/>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
    <n v="8"/>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L4SBJR"/>
    <s v="B08L4SBJRY"/>
    <s v="SaifsmartOutlet"/>
    <x v="1"/>
    <s v="$349"/>
    <s v="$1,299"/>
    <n v="0.73"/>
    <n v="4"/>
    <n v="3295"/>
    <s v="Hand Free"/>
    <s v="AFEQNJUAIGTASKXSGSUUOTDMOMDQ,AHLF25KDQCPPRDIZCBICU5XG7ECQ,AF3JF6J5KVUCB7KOGLU6Z3OE4O6A,AGMLLOV22EXPBNLF6VLGFTSABHHA,AHHHCRWKGCWA2BR7WNSBRHPS24JA,AHXCS37DGQHLE7RFQHFYPWGXZICQ,AE4W5ONOAXFJGV2L3AE72XWKSUKA,AFY34GSLURN6WLMJGFOGI5R2B6LA"/>
    <s v="ArunShailendra"/>
    <n v="8"/>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9X79PP8"/>
    <s v="B09X79PP8F"/>
    <s v="MI2-in-1"/>
    <x v="0"/>
    <s v="$179"/>
    <s v="$299"/>
    <n v="0.4"/>
    <n v="3.9"/>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
    <n v="8"/>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82T6GVG"/>
    <s v="B082T6GVG9"/>
    <s v="AmazonBasicsNew"/>
    <x v="0"/>
    <s v="$689"/>
    <s v="$1,500"/>
    <n v="0.54"/>
    <n v="4.2"/>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
    <n v="8"/>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B3XY5YT"/>
    <s v="B0B3XY5YT4"/>
    <s v="LG108"/>
    <x v="1"/>
    <s v="$30,990"/>
    <s v="$49,990"/>
    <n v="0.38"/>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
    <n v="8"/>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4HKH19"/>
    <s v="B0B4HKH19N"/>
    <s v="pTronSolero"/>
    <x v="0"/>
    <s v="$249"/>
    <s v="$931"/>
    <n v="0.73"/>
    <n v="3.9"/>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
    <n v="8"/>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r>
  <r>
    <s v="B08TGG316"/>
    <s v="B08TGG316Z"/>
    <s v="10k8k"/>
    <x v="1"/>
    <s v="$999"/>
    <s v="$2,399"/>
    <n v="0.57999999999999996"/>
    <n v="4.5999999999999996"/>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
    <n v="3"/>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71VMP1Z"/>
    <s v="B071VMP1Z4"/>
    <s v="LRIPLCompatible"/>
    <x v="1"/>
    <s v="$399"/>
    <s v="$399"/>
    <n v="0"/>
    <n v="3.9"/>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
    <n v="8"/>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r>
  <r>
    <s v="B071SDRGW"/>
    <s v="B071SDRGWL"/>
    <s v="boAtType-c"/>
    <x v="0"/>
    <s v="$349"/>
    <s v="$699"/>
    <n v="0.5"/>
    <n v="4.3"/>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
    <n v="8"/>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8PSQRW2"/>
    <s v="B08PSQRW2T"/>
    <s v="ZoulType"/>
    <x v="0"/>
    <s v="$399"/>
    <s v="$1,099"/>
    <n v="0.64"/>
    <n v="4.0999999999999996"/>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
    <n v="8"/>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59M539"/>
    <s v="B0859M539M"/>
    <s v="TP-LINKAC1300"/>
    <x v="0"/>
    <s v="$1,699"/>
    <s v="$2,999"/>
    <n v="0.43"/>
    <n v="4.4000000000000004"/>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
    <n v="8"/>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8RX8G49"/>
    <s v="B08RX8G496"/>
    <s v="LRIPLMi"/>
    <x v="1"/>
    <s v="$655"/>
    <s v="$1,099"/>
    <n v="0.4"/>
    <n v="3.2"/>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
    <n v="8"/>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02SZEOL"/>
    <s v="B002SZEOLG"/>
    <s v="TP-LinkNano"/>
    <x v="0"/>
    <s v="$749"/>
    <s v="$1,339"/>
    <n v="0.44"/>
    <n v="4.2"/>
    <s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
    <n v="8"/>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8CS3BT4"/>
    <s v="B08CS3BT4L"/>
    <s v="Kodak80"/>
    <x v="1"/>
    <s v="$9,999"/>
    <s v="$12,999"/>
    <n v="0.23"/>
    <n v="4.2"/>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
    <n v="8"/>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0RFWNJM"/>
    <s v="B00RFWNJMC"/>
    <s v="AirtelDigitalTV"/>
    <x v="1"/>
    <s v="$195"/>
    <s v="$499"/>
    <n v="0.61"/>
    <n v="3.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
    <n v="8"/>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r>
  <r>
    <s v="B082T6GXS"/>
    <s v="B082T6GXS5"/>
    <s v="AmazonBasicsNew"/>
    <x v="0"/>
    <s v="$999"/>
    <s v="$2,100"/>
    <n v="0.52"/>
    <n v="4.5"/>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
    <n v="8"/>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9CMQRQM"/>
    <s v="B09CMQRQM6"/>
    <s v="AmbraneFast"/>
    <x v="0"/>
    <s v="$499"/>
    <s v="$899"/>
    <n v="0.44"/>
    <n v="4.2"/>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
    <n v="8"/>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05LJQMC"/>
    <s v="B005LJQMCK"/>
    <s v="BlueRiggerDigital"/>
    <x v="1"/>
    <s v="$416"/>
    <s v="$599"/>
    <n v="0.31"/>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
    <n v="8"/>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9C6H53K"/>
    <s v="B09C6H53KH"/>
    <s v="DuracellType-C"/>
    <x v="0"/>
    <s v="$368"/>
    <s v="$699"/>
    <n v="0.47"/>
    <n v="4.2"/>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
    <n v="8"/>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BB3CBFB"/>
    <s v="B0BB3CBFBM"/>
    <s v="VU138"/>
    <x v="1"/>
    <s v="$29,990"/>
    <s v="$65,000"/>
    <n v="0.54"/>
    <n v="4.0999999999999996"/>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
    <n v="8"/>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8QSDKFG"/>
    <s v="B08QSDKFGQ"/>
    <s v="ZoulUSB"/>
    <x v="0"/>
    <s v="$339"/>
    <s v="$1,099"/>
    <n v="0.69"/>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
    <n v="8"/>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PV1X77"/>
    <s v="B08PV1X771"/>
    <s v="Samsung80"/>
    <x v="1"/>
    <s v="$15,490"/>
    <s v="$20,900"/>
    <n v="0.26"/>
    <n v="4.3"/>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
    <n v="8"/>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7YTNKVJ"/>
    <s v="B07YTNKVJQ"/>
    <s v="MIXiaomi"/>
    <x v="0"/>
    <s v="$499"/>
    <s v="$1,299"/>
    <n v="0.62"/>
    <n v="4.3"/>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
    <n v="8"/>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117H7GZ"/>
    <s v="B0117H7GZ6"/>
    <s v="GENERICUltra-Mini"/>
    <x v="0"/>
    <s v="$249"/>
    <s v="$399"/>
    <n v="0.38"/>
    <n v="3.4"/>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
    <n v="8"/>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XJ1LM7"/>
    <s v="B09XJ1LM7R"/>
    <s v="7SEVENÂ®Compatible"/>
    <x v="1"/>
    <s v="$399"/>
    <s v="$799"/>
    <n v="0.5"/>
    <n v="4.3"/>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n v="1"/>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84N133Y"/>
    <s v="B084N133Y7"/>
    <s v="BelkinApple"/>
    <x v="0"/>
    <s v="$1,499"/>
    <s v="$1,999"/>
    <n v="0.25"/>
    <n v="4.4000000000000004"/>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
    <n v="8"/>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88Z1YWB"/>
    <s v="B088Z1YWBC"/>
    <s v="EGatei9"/>
    <x v="1"/>
    <s v="$9,490"/>
    <s v="$15,990"/>
    <n v="0.41"/>
    <n v="3.9"/>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
    <n v="8"/>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VSG5SX"/>
    <s v="B07VSG5SXZ"/>
    <s v="ZEBRONICSHAA2021"/>
    <x v="1"/>
    <s v="$637"/>
    <s v="$1,499"/>
    <n v="0.57999999999999996"/>
    <n v="4.0999999999999996"/>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
    <n v="7"/>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8RWCZ6S"/>
    <s v="B08RWCZ6SY"/>
    <s v="7SEVENÂ®Compatible"/>
    <x v="1"/>
    <s v="$399"/>
    <s v="$899"/>
    <n v="0.56000000000000005"/>
    <n v="3.9"/>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
    <n v="8"/>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7KSB1ML"/>
    <s v="B07KSB1MLX"/>
    <s v="AmazonBasicsDigital"/>
    <x v="1"/>
    <s v="$1,089"/>
    <s v="$1,600"/>
    <n v="0.32"/>
    <n v="4"/>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
    <n v="8"/>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1FG1QY"/>
    <s v="B081FG1QYX"/>
    <s v="WayonaType"/>
    <x v="0"/>
    <s v="$339"/>
    <s v="$999"/>
    <n v="0.66"/>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
    <n v="8"/>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R69WBN"/>
    <s v="B08R69WBN7"/>
    <s v="PinnaclzOriginal"/>
    <x v="0"/>
    <s v="$149"/>
    <s v="$499"/>
    <n v="0.7"/>
    <n v="4"/>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
    <n v="8"/>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B3RHX6B"/>
    <s v="B0B3RHX6B6"/>
    <s v="AmbraneBCL-15"/>
    <x v="0"/>
    <s v="$149"/>
    <s v="$399"/>
    <n v="0.63"/>
    <n v="3.9"/>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
    <n v="8"/>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r>
  <r>
    <s v="B084N18QZ"/>
    <s v="B084N18QZY"/>
    <s v="BelkinUSB"/>
    <x v="0"/>
    <s v="$599"/>
    <s v="$849"/>
    <n v="0.28999999999999998"/>
    <n v="4.5"/>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
    <n v="9"/>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81NHWT6"/>
    <s v="B081NHWT6Z"/>
    <s v="LOHAYATelevision"/>
    <x v="1"/>
    <s v="$299"/>
    <s v="$1,199"/>
    <n v="0.75"/>
    <n v="3.9"/>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
    <n v="8"/>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7JPJJZ2"/>
    <s v="B07JPJJZ2H"/>
    <s v="WayonaNylon"/>
    <x v="0"/>
    <s v="$399"/>
    <s v="$1,299"/>
    <n v="0.69"/>
    <n v="4.2"/>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
    <n v="8"/>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9JKNF14"/>
    <s v="B09JKNF147"/>
    <s v="ElectvisionRemote"/>
    <x v="1"/>
    <s v="$339"/>
    <s v="$1,999"/>
    <n v="0.83"/>
    <n v="4"/>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
    <n v="8"/>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B9959XF"/>
    <s v="B0B9959XF3"/>
    <s v="Acer80"/>
    <x v="1"/>
    <s v="$12,499"/>
    <s v="$22,990"/>
    <n v="0.46"/>
    <n v="4.3"/>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
    <n v="8"/>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9PNR6F8"/>
    <s v="B09PNR6F8Q"/>
    <s v="realme10W"/>
    <x v="0"/>
    <s v="$249"/>
    <s v="$399"/>
    <n v="0.38"/>
    <n v="4"/>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
    <n v="8"/>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7M69276"/>
    <s v="B07M69276N"/>
    <s v="TP-LinkAC1300"/>
    <x v="0"/>
    <s v="$1,399"/>
    <s v="$2,499"/>
    <n v="0.44"/>
    <n v="4.4000000000000004"/>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
    <n v="8"/>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r>
  <r>
    <s v="B0B1YZ9CB"/>
    <s v="B0B1YZ9CB8"/>
    <s v="Acer139"/>
    <x v="1"/>
    <s v="$32,999"/>
    <s v="$47,990"/>
    <n v="0.31"/>
    <n v="4.3"/>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
    <n v="8"/>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9YLYB9P"/>
    <s v="B09YLYB9PB"/>
    <s v="Ambrane60W"/>
    <x v="0"/>
    <s v="$149"/>
    <s v="$399"/>
    <n v="0.63"/>
    <n v="4"/>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
    <n v="8"/>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8CTNJ98"/>
    <s v="B08CTNJ985"/>
    <s v="WayonaUSB"/>
    <x v="0"/>
    <s v="$325"/>
    <s v="$999"/>
    <n v="0.67"/>
    <n v="4.3"/>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
    <n v="8"/>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BP7XLX4"/>
    <s v="B0BP7XLX48"/>
    <s v="SyncwireLTG"/>
    <x v="0"/>
    <s v="$399"/>
    <s v="$1,999"/>
    <n v="0.8"/>
    <n v="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
    <n v="5"/>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LHXNZL"/>
    <s v="B09LHXNZLR"/>
    <s v="SkadiooWiFi"/>
    <x v="0"/>
    <s v="$199"/>
    <s v="$499"/>
    <n v="0.6"/>
    <n v="3.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
    <n v="8"/>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r>
  <r>
    <s v="B0B3N8VG2"/>
    <s v="B0B3N8VG24"/>
    <s v="FLiX(Beetel"/>
    <x v="0"/>
    <s v="$88"/>
    <s v="$299"/>
    <n v="0.71"/>
    <n v="4"/>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8PSVBB2"/>
    <s v="B08PSVBB2X"/>
    <s v="ZoulUSB"/>
    <x v="0"/>
    <s v="$399"/>
    <s v="$1,099"/>
    <n v="0.64"/>
    <n v="4.0999999999999996"/>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
    <n v="8"/>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B3MQXNF"/>
    <s v="B0B3MQXNFB"/>
    <s v="FLiX(Beetel"/>
    <x v="0"/>
    <s v="$57.89"/>
    <s v="$199"/>
    <n v="0.71"/>
    <n v="4"/>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XMSKKM"/>
    <s v="B08XMSKKMM"/>
    <s v="7SEVENÂ®Bluetooth"/>
    <x v="1"/>
    <s v="$799"/>
    <s v="$1,999"/>
    <n v="0.6"/>
    <n v="3.3"/>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
    <n v="8"/>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L8DT7D"/>
    <s v="B09L8DT7D6"/>
    <s v="SonyTV"/>
    <x v="1"/>
    <s v="$205"/>
    <s v="$499"/>
    <n v="0.59"/>
    <n v="3.8"/>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
    <n v="8"/>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0GE55L2"/>
    <s v="B00GE55L22"/>
    <s v="StoriteUSB"/>
    <x v="0"/>
    <s v="$299"/>
    <s v="$699"/>
    <n v="0.56999999999999995"/>
    <n v="4.0999999999999996"/>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
    <n v="8"/>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162K34H"/>
    <s v="B0162K34H2"/>
    <s v="boAtLTG"/>
    <x v="0"/>
    <s v="$849"/>
    <s v="$999"/>
    <n v="0.15"/>
    <n v="4.0999999999999996"/>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
    <n v="8"/>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r>
  <r>
    <s v="B0B8SRZ5S"/>
    <s v="B0B8SRZ5SV"/>
    <s v="AmazonBasicsUSB"/>
    <x v="0"/>
    <s v="$949"/>
    <s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
    <n v="8"/>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7CWNJLP"/>
    <s v="B07CWNJLPC"/>
    <s v="AmazonBasicsDouble"/>
    <x v="0"/>
    <s v="$499"/>
    <s v="$1,200"/>
    <n v="0.57999999999999996"/>
    <n v="4.3"/>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
    <n v="8"/>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0NH12R1"/>
    <s v="B00NH12R1O"/>
    <s v="AmazonBasics"/>
    <x v="0"/>
    <s v="$299"/>
    <s v="$485"/>
    <n v="0.38"/>
    <n v="4.3"/>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
    <n v="8"/>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B8SSC5D"/>
    <s v="B0B8SSC5D9"/>
    <s v="AmazonBasicsUSB"/>
    <x v="0"/>
    <s v="$949"/>
    <s v="$1,999"/>
    <n v="0.53"/>
    <n v="4.4000000000000004"/>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
    <n v="8"/>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8WKG2MW"/>
    <s v="B08WKG2MWT"/>
    <s v="WayonaUsb"/>
    <x v="0"/>
    <s v="$379"/>
    <s v="$1,099"/>
    <n v="0.66"/>
    <n v="4.3"/>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
    <n v="8"/>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B466C3G"/>
    <s v="B0B466C3G4"/>
    <s v="Karbonn80"/>
    <x v="1"/>
    <s v="$8,990"/>
    <s v="$18,990"/>
    <n v="0.53"/>
    <n v="3.9"/>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
    <n v="8"/>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r>
  <r>
    <s v="B005LJQMZ"/>
    <s v="B005LJQMZC"/>
    <s v="BlueRiggerDigital"/>
    <x v="1"/>
    <s v="$486"/>
    <s v="$1,999"/>
    <n v="0.76"/>
    <n v="4.2"/>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
    <n v="8"/>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7MDRGHW"/>
    <s v="B07MDRGHWQ"/>
    <s v="VW60"/>
    <x v="1"/>
    <s v="$5,699"/>
    <s v="$11,000"/>
    <n v="0.48"/>
    <n v="4.2"/>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
    <n v="8"/>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7DC4RZP"/>
    <s v="B07DC4RZPY"/>
    <s v="AmazonBasics"/>
    <x v="0"/>
    <s v="$709"/>
    <s v="$1,999"/>
    <n v="0.65"/>
    <n v="4.0999999999999996"/>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
    <n v="8"/>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B15GSPQ"/>
    <s v="B0B15GSPQW"/>
    <s v="Samsung138"/>
    <x v="1"/>
    <s v="$47,990"/>
    <s v="$70,900"/>
    <n v="0.32"/>
    <n v="4.3"/>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
    <n v="8"/>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8GJNM9N"/>
    <s v="B08GJNM9N7"/>
    <s v="LOHAYATelevision"/>
    <x v="1"/>
    <s v="$299"/>
    <s v="$1,199"/>
    <n v="0.75"/>
    <n v="3.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
    <n v="8"/>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C6FML9"/>
    <s v="B09C6FML9B"/>
    <s v="DuracellMicro"/>
    <x v="0"/>
    <s v="$320"/>
    <s v="$599"/>
    <n v="0.47"/>
    <n v="4.0999999999999996"/>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
    <n v="8"/>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B65MJ45"/>
    <s v="B0B65MJ45G"/>
    <s v="ZebronicsCU3100V"/>
    <x v="0"/>
    <s v="$139"/>
    <s v="$549"/>
    <n v="0.75"/>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
    <n v="8"/>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8P9RYPL"/>
    <s v="B08P9RYPLR"/>
    <s v="FLiX(Beetel)"/>
    <x v="0"/>
    <s v="$129"/>
    <s v="$249"/>
    <n v="0.48"/>
    <n v="4"/>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B6F8HHR"/>
    <s v="B0B6F8HHR6"/>
    <s v="MI108"/>
    <x v="1"/>
    <s v="$24,999"/>
    <s v="$35,999"/>
    <n v="0.31"/>
    <n v="4.2"/>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
    <n v="8"/>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r>
  <r>
    <s v="B084MZXJN"/>
    <s v="B084MZXJN6"/>
    <s v="BelkinApple"/>
    <x v="0"/>
    <s v="$999"/>
    <s v="$1,699"/>
    <n v="0.41"/>
    <n v="4.4000000000000004"/>
    <n v="7318"/>
    <s v="Usb-A To Lightning Cable"/>
    <s v="AHWC76VEMF5NNLUBQCANCBHLBRNQ,AEYYU3KIHUOI2TXTTMFGIGSO7Q6A,AGHDAMFVW6VIKXBXTJQO532AMIDQ,AEMWRPIH6QNSF63L73AYAG4BO74Q,AHF7VQLRU5JXP6RK73TKZND6LRXQ,AE4CY6H2MUWSFJ66OVTV6RBJCC3Q,AEZ3L5FPOTNXXQQKXUFH4PMJMXSA,AE7R6PIVOLTXM6HWGKPKBI7NBIVQ"/>
    <s v="VMDilip"/>
    <n v="8"/>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XMG618"/>
    <s v="B08XMG618K"/>
    <s v="TimeOffice"/>
    <x v="0"/>
    <s v="$225"/>
    <s v="$499"/>
    <n v="0.55000000000000004"/>
    <n v="4.0999999999999996"/>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
    <n v="8"/>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BCKWZ88"/>
    <s v="B0BCKWZ884"/>
    <s v="CaldipreeSilicone"/>
    <x v="1"/>
    <s v="$547"/>
    <s v="$2,999"/>
    <n v="0.82"/>
    <n v="4.3"/>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
    <n v="8"/>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0GGGOYE"/>
    <s v="B00GGGOYEK"/>
    <s v="StoriteUSB"/>
    <x v="0"/>
    <s v="$259"/>
    <s v="$699"/>
    <n v="0.63"/>
    <n v="3.8"/>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
    <n v="8"/>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ZR4S1G"/>
    <s v="B07ZR4S1G4"/>
    <s v="UniversalRemote"/>
    <x v="1"/>
    <s v="$239"/>
    <s v="$699"/>
    <n v="0.66"/>
    <n v="4.4000000000000004"/>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
    <n v="6"/>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9C635BM"/>
    <s v="B09C635BMM"/>
    <s v="CotboltSilicone"/>
    <x v="1"/>
    <s v="$349"/>
    <s v="$999"/>
    <n v="0.65"/>
    <n v="4"/>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
    <n v="8"/>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0GG59HU"/>
    <s v="B00GG59HU2"/>
    <s v="BlueRiggerHigh"/>
    <x v="1"/>
    <s v="$467"/>
    <s v="$599"/>
    <n v="0.22"/>
    <n v="4.4000000000000004"/>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
    <n v="8"/>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r>
  <r>
    <s v="B00RGLI0Z"/>
    <s v="B00RGLI0ZS"/>
    <s v="Amkette30"/>
    <x v="0"/>
    <s v="$449"/>
    <s v="$599"/>
    <n v="0.25"/>
    <n v="4"/>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
    <n v="8"/>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ZPJT8B"/>
    <s v="B09ZPJT8B2"/>
    <s v="TCL80"/>
    <x v="1"/>
    <s v="$11,990"/>
    <s v="$31,990"/>
    <n v="0.63"/>
    <n v="4.2"/>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
    <n v="8"/>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7HZ2QCG"/>
    <s v="B07HZ2QCGR"/>
    <s v="POPIOType"/>
    <x v="0"/>
    <s v="$350"/>
    <s v="$599"/>
    <n v="0.42"/>
    <n v="3.9"/>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
    <n v="8"/>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95244Q2"/>
    <s v="B095244Q22"/>
    <s v="MYVNLTG"/>
    <x v="0"/>
    <s v="$252"/>
    <s v="$999"/>
    <n v="0.75"/>
    <n v="3.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
    <n v="8"/>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8CKW1KH"/>
    <s v="B08CKW1KH9"/>
    <s v="TataSky"/>
    <x v="1"/>
    <s v="$204"/>
    <s v="$599"/>
    <n v="0.66"/>
    <n v="3.6"/>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
    <n v="8"/>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BLV1GNL"/>
    <s v="B0BLV1GNLN"/>
    <s v="WZATCOPixel"/>
    <x v="1"/>
    <s v="$6,490"/>
    <s v="$9,990"/>
    <n v="0.35"/>
    <n v="4"/>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
    <n v="8"/>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8RHPDNV"/>
    <s v="B08RHPDNVV"/>
    <s v="7SEVENÂ®Compatible"/>
    <x v="1"/>
    <s v="$235"/>
    <s v="$599"/>
    <n v="0.61"/>
    <n v="3.5"/>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
    <n v="8"/>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0NH13Q8"/>
    <s v="B00NH13Q8W"/>
    <s v="AmazonBasicsUSB"/>
    <x v="0"/>
    <s v="$299"/>
    <s v="$800"/>
    <n v="0.63"/>
    <n v="4.5"/>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
    <n v="8"/>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B8SSZ76"/>
    <s v="B0B8SSZ76F"/>
    <s v="AmazonBasics"/>
    <x v="0"/>
    <s v="$799"/>
    <s v="$1,999"/>
    <n v="0.6"/>
    <n v="4.2"/>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
    <n v="8"/>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r>
  <r>
    <s v="B0841KQR1"/>
    <s v="B0841KQR1Z"/>
    <s v="Crypoâ„¢Universal"/>
    <x v="1"/>
    <s v="$299"/>
    <s v="$999"/>
    <n v="0.7"/>
    <n v="3.8"/>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
    <n v="8"/>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r>
  <r>
    <s v="B0B467CCB"/>
    <s v="B0B467CCB9"/>
    <s v="Karbonn80"/>
    <x v="1"/>
    <s v="$6,999"/>
    <s v="$16,990"/>
    <n v="0.59"/>
    <n v="3.8"/>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
    <n v="8"/>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95JQVC7"/>
    <s v="B095JQVC7N"/>
    <s v="OnePlus138.7"/>
    <x v="1"/>
    <s v="$42,999"/>
    <s v="$59,999"/>
    <n v="0.28000000000000003"/>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
    <n v="8"/>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8PPHFXG"/>
    <s v="B08PPHFXG3"/>
    <s v="Posh1.5"/>
    <x v="1"/>
    <s v="$173"/>
    <s v="$999"/>
    <n v="0.83"/>
    <n v="4.3"/>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
    <n v="8"/>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6XR9PR5"/>
    <s v="B06XR9PR5X"/>
    <s v="AmazonBasics"/>
    <x v="1"/>
    <s v="$209"/>
    <s v="$600"/>
    <n v="0.65"/>
    <n v="4.4000000000000004"/>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
    <n v="8"/>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9JSW16Q"/>
    <s v="B09JSW16QD"/>
    <s v="boAtLTG"/>
    <x v="0"/>
    <s v="$848.99"/>
    <s v="$1,490"/>
    <n v="0.43"/>
    <n v="3.9"/>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
    <n v="8"/>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r>
  <r>
    <s v="B07JH1CBG"/>
    <s v="B07JH1CBGW"/>
    <s v="WayonaNylon"/>
    <x v="0"/>
    <s v="$649"/>
    <s v="$1,999"/>
    <n v="0.68"/>
    <n v="4.2"/>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9127FZC"/>
    <s v="B09127FZCK"/>
    <s v="AstigoCompatible"/>
    <x v="1"/>
    <s v="$299"/>
    <s v="$899"/>
    <n v="0.67"/>
    <n v="3.8"/>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
    <n v="8"/>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83GQGT3"/>
    <s v="B083GQGT3Z"/>
    <s v="CaprigoHeavy"/>
    <x v="1"/>
    <s v="$399"/>
    <s v="$799"/>
    <n v="0.5"/>
    <n v="4.0999999999999996"/>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
    <n v="8"/>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9Q8WQ5Q"/>
    <s v="B09Q8WQ5QJ"/>
    <s v="PortronicsKonnect"/>
    <x v="0"/>
    <s v="$249"/>
    <s v="$499"/>
    <n v="0.5"/>
    <n v="4.0999999999999996"/>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
    <n v="8"/>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YZG8PP"/>
    <s v="B07YZG8PPY"/>
    <s v="TATASKY"/>
    <x v="1"/>
    <s v="$1,249"/>
    <s v="$2,299"/>
    <n v="0.46"/>
    <n v="4.3"/>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
    <n v="8"/>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9H39KTT"/>
    <s v="B09H39KTTB"/>
    <s v="RemoteCompatible"/>
    <x v="1"/>
    <s v="$213"/>
    <s v="$499"/>
    <n v="0.56999999999999995"/>
    <n v="3.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
    <n v="8"/>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8DCVRW9"/>
    <s v="B08DCVRW98"/>
    <s v="SoniVisionSA-D10"/>
    <x v="1"/>
    <s v="$209"/>
    <s v="$499"/>
    <n v="0.57999999999999996"/>
    <n v="4"/>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
    <n v="8"/>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718ZN31"/>
    <s v="B0718ZN31Q"/>
    <s v="Rtsâ„¢High"/>
    <x v="1"/>
    <s v="$598"/>
    <s v="$4,999"/>
    <n v="0.88"/>
    <n v="4.2"/>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
    <n v="8"/>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162LYSF"/>
    <s v="B0162LYSFS"/>
    <s v="boAtLTG"/>
    <x v="0"/>
    <s v="$799"/>
    <s v="$1,749"/>
    <n v="0.54"/>
    <n v="4.0999999999999996"/>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
    <n v="8"/>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7PFJ5VQ"/>
    <s v="B07PFJ5VQD"/>
    <s v="AgaroBlaze"/>
    <x v="0"/>
    <s v="$159"/>
    <s v="$595"/>
    <n v="0.73"/>
    <n v="4.3"/>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
    <n v="8"/>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1J8S6X2"/>
    <s v="B01J8S6X2I"/>
    <s v="AmazonBasics6"/>
    <x v="0"/>
    <s v="$499"/>
    <s v="$1,100"/>
    <n v="0.55000000000000004"/>
    <n v="4.4000000000000004"/>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
    <n v="8"/>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9MJ7778"/>
    <s v="B09MJ77786"/>
    <s v="MI108"/>
    <x v="1"/>
    <s v="$31,999"/>
    <s v="$49,999"/>
    <n v="0.36"/>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
    <n v="8"/>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NNGHG2"/>
    <s v="B09NNGHG22"/>
    <s v="Sansui140cm"/>
    <x v="1"/>
    <s v="$32,990"/>
    <s v="$56,790"/>
    <n v="0.42"/>
    <n v="4.3"/>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
    <n v="8"/>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V5YF4N"/>
    <s v="B07V5YF4ND"/>
    <s v="LOHAYALCD/LED"/>
    <x v="1"/>
    <s v="$299"/>
    <s v="$1,199"/>
    <n v="0.75"/>
    <n v="3.5"/>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
    <n v="8"/>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r>
  <r>
    <s v="B0B65P827"/>
    <s v="B0B65P827P"/>
    <s v="ZebronicsCU3100V"/>
    <x v="0"/>
    <s v="$128.31"/>
    <s v="$549"/>
    <n v="0.77"/>
    <n v="3.9"/>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
    <n v="8"/>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84MZYBT"/>
    <s v="B084MZYBTV"/>
    <s v="BelkinUSB"/>
    <x v="0"/>
    <s v="$599"/>
    <s v="$849"/>
    <n v="0.28999999999999998"/>
    <n v="4.5"/>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
    <n v="8"/>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7ZQTDV"/>
    <s v="B097ZQTDVZ"/>
    <s v="7SEVENÂ®TCL"/>
    <x v="1"/>
    <s v="$399"/>
    <s v="$899"/>
    <n v="0.56000000000000005"/>
    <n v="3.4"/>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
    <n v="8"/>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B5F3YZY"/>
    <s v="B0B5F3YZY4"/>
    <s v="Wayona3in1"/>
    <x v="0"/>
    <s v="$449"/>
    <s v="$1,099"/>
    <n v="0.59"/>
    <n v="4"/>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
    <n v="8"/>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9G5TSGX"/>
    <s v="B09G5TSGXV"/>
    <s v="Hi-MobileriPhone"/>
    <x v="0"/>
    <s v="$254"/>
    <s v="$799"/>
    <n v="0.68"/>
    <n v="4"/>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
    <n v="8"/>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r>
  <r>
    <s v="B006LW0WD"/>
    <s v="B006LW0WDQ"/>
    <s v="AmazonBasics"/>
    <x v="1"/>
    <s v="$399"/>
    <s v="$795"/>
    <n v="0.5"/>
    <n v="4.4000000000000004"/>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
    <n v="8"/>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YLX91Q"/>
    <s v="B09YLX91QR"/>
    <s v="Ambrane60W"/>
    <x v="0"/>
    <s v="$179"/>
    <s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
    <n v="8"/>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81FJWN5"/>
    <s v="B081FJWN52"/>
    <s v="WayonaUsb"/>
    <x v="0"/>
    <s v="$339"/>
    <s v="$999"/>
    <n v="0.66"/>
    <n v="4.3"/>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
    <n v="8"/>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758F7KK"/>
    <s v="B0758F7KK7"/>
    <s v="CaprigoHeavy"/>
    <x v="1"/>
    <s v="$399"/>
    <s v="$999"/>
    <n v="0.6"/>
    <n v="4"/>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
    <n v="8"/>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9L835C3"/>
    <s v="B09L835C3V"/>
    <s v="SmashtronicsÂ®-"/>
    <x v="1"/>
    <s v="$199"/>
    <s v="$399"/>
    <n v="0.5"/>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
    <n v="8"/>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8TV3L9"/>
    <s v="B098TV3L96"/>
    <s v="ElectvisionRemote"/>
    <x v="1"/>
    <s v="$349"/>
    <s v="$1,999"/>
    <n v="0.83"/>
    <n v="3.8"/>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
    <n v="8"/>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8NCKT9F"/>
    <s v="B08NCKT9FG"/>
    <s v="BoatA"/>
    <x v="0"/>
    <s v="$299"/>
    <s v="$798"/>
    <n v="0.63"/>
    <n v="4.4000000000000004"/>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
    <n v="8"/>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r>
  <r>
    <s v="B0B4T6MR8"/>
    <s v="B0B4T6MR8N"/>
    <s v="pTronSolero"/>
    <x v="0"/>
    <s v="$89"/>
    <s v="$800"/>
    <n v="0.89"/>
    <n v="3.9"/>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
    <n v="8"/>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r>
  <r>
    <s v="B01GGKZ4N"/>
    <s v="B01GGKZ4NU"/>
    <s v="AmazonBasicsUSB"/>
    <x v="0"/>
    <s v="$549"/>
    <s v="$995"/>
    <n v="0.45"/>
    <n v="4.2"/>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
    <n v="8"/>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BW2GP1"/>
    <s v="B09BW2GP18"/>
    <s v="Croma3A"/>
    <x v="0"/>
    <s v="$129"/>
    <s v="$1,000"/>
    <n v="0.87"/>
    <n v="3.9"/>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
    <n v="8"/>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9WN3SRC"/>
    <s v="B09WN3SRC7"/>
    <s v="SonyBravia"/>
    <x v="1"/>
    <s v="$77,990"/>
    <s v="$1,39,900"/>
    <n v="0.44"/>
    <n v="4.7"/>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
    <n v="8"/>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B125CF"/>
    <s v="B09B125CFJ"/>
    <s v="7SEVENÂ®Compatible"/>
    <x v="1"/>
    <s v="$349"/>
    <s v="$799"/>
    <n v="0.56000000000000005"/>
    <n v="3.6"/>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
    <n v="8"/>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9RQRZW2"/>
    <s v="B09RQRZW2X"/>
    <s v="7SEVENÂ®Compatible"/>
    <x v="1"/>
    <s v="$499"/>
    <s v="$899"/>
    <n v="0.44"/>
    <n v="3.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
    <n v="8"/>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7924P3C"/>
    <s v="B07924P3C5"/>
    <s v="StoriteHigh"/>
    <x v="0"/>
    <s v="$299"/>
    <s v="$799"/>
    <n v="0.63"/>
    <n v="4.2"/>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
    <n v="8"/>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8N1WL9X"/>
    <s v="B08N1WL9XW"/>
    <s v="FLiX(Beetel)"/>
    <x v="0"/>
    <s v="$182"/>
    <s v="$599"/>
    <n v="0.7"/>
    <n v="4"/>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7VVXJ2P"/>
    <s v="B07VVXJ2P5"/>
    <s v="SVMProducts"/>
    <x v="1"/>
    <s v="$96"/>
    <s v="$399"/>
    <n v="0.76"/>
    <n v="3.6"/>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
    <n v="8"/>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BC8BQ43"/>
    <s v="B0BC8BQ432"/>
    <s v="VU164"/>
    <x v="1"/>
    <s v="$54,990"/>
    <s v="$85,000"/>
    <n v="0.35"/>
    <n v="4.3"/>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
    <n v="4"/>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6XFTHCN"/>
    <s v="B06XFTHCNY"/>
    <s v="CableCreationRCA"/>
    <x v="1"/>
    <s v="$439"/>
    <s v="$758"/>
    <n v="0.42"/>
    <n v="4.2"/>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
    <n v="8"/>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8CT62BM"/>
    <s v="B08CT62BM1"/>
    <s v="WayonaUSB"/>
    <x v="0"/>
    <s v="$299"/>
    <s v="$999"/>
    <n v="0.7"/>
    <n v="4.3"/>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
    <n v="8"/>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7CRL2GY"/>
    <s v="B07CRL2GY6"/>
    <s v="boAtRugged"/>
    <x v="0"/>
    <s v="$299"/>
    <s v="$799"/>
    <n v="0.63"/>
    <n v="4.2"/>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DWFX9Y"/>
    <s v="B07DWFX9YS"/>
    <s v="AmazonBasics"/>
    <x v="0"/>
    <s v="$789"/>
    <s v="$1,999"/>
    <n v="0.61"/>
    <n v="4.2"/>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
    <n v="8"/>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D5H90L"/>
    <s v="B01D5H90L4"/>
    <s v="AmazonBasics-"/>
    <x v="1"/>
    <s v="$299"/>
    <s v="$700"/>
    <n v="0.56999999999999995"/>
    <n v="4.4000000000000004"/>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
    <n v="8"/>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F1P8KN"/>
    <s v="B07F1P8KNV"/>
    <s v="WayonaNylon"/>
    <x v="0"/>
    <s v="$325"/>
    <s v="$1,099"/>
    <n v="0.7"/>
    <n v="4.2"/>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
    <n v="8"/>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4N1BM9"/>
    <s v="B084N1BM9L"/>
    <s v="BelkinApple"/>
    <x v="0"/>
    <s v="$1,299"/>
    <s v="$1,999"/>
    <n v="0.35"/>
    <n v="4.4000000000000004"/>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
    <n v="8"/>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9F6D21B"/>
    <s v="B09F6D21BY"/>
    <s v="7SEVENCompatible"/>
    <x v="1"/>
    <s v="$790"/>
    <s v="$1,999"/>
    <n v="0.6"/>
    <n v="3"/>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
    <n v="8"/>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9LQQYNZ"/>
    <s v="B09LQQYNZQ"/>
    <s v="RealmeSmart"/>
    <x v="1"/>
    <s v="$4,699"/>
    <s v="$4,699"/>
    <n v="0"/>
    <n v="4.5"/>
    <n v="224"/>
    <s v="Type: HDMI|Power Requirement: DC 5 V|Number of Devices Supported: 1"/>
    <s v="AGIZGHZQQHZLE5L3CHVG7RHBP32Q,AEQ6N6MXEZYWGKZZIWZW2I75WFGQ,AEFAY7OKZJMR544YASL7AUXA7ZOQ,AG2XLW3HTVW2IH3H6AVNZMR3HQYQ"/>
    <s v="Sayan DuttaHarish"/>
    <n v="4"/>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BC9BW51"/>
    <s v="B0BC9BW512"/>
    <s v="Acer100"/>
    <x v="1"/>
    <s v="$18,999"/>
    <s v="$24,990"/>
    <n v="0.24"/>
    <n v="4.3"/>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
    <n v="8"/>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B61HYR9"/>
    <s v="B0B61HYR92"/>
    <s v="Lapsterusb"/>
    <x v="0"/>
    <s v="$199"/>
    <s v="$999"/>
    <n v="0.8"/>
    <n v="4.2"/>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
    <n v="8"/>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75ZTJ9X"/>
    <s v="B075ZTJ9XR"/>
    <s v="AmazonBasicsHigh-Speed"/>
    <x v="1"/>
    <s v="$269"/>
    <s v="$650"/>
    <n v="0.59"/>
    <n v="4.4000000000000004"/>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
    <n v="8"/>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978V2CP"/>
    <s v="B0978V2CP6"/>
    <s v="Cubetek3"/>
    <x v="1"/>
    <s v="$1,990"/>
    <s v="$3,100"/>
    <n v="0.36"/>
    <n v="4"/>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
    <n v="8"/>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9LRZYBH"/>
    <s v="B09LRZYBH1"/>
    <s v="KRISONSThunder"/>
    <x v="1"/>
    <s v="$2,299"/>
    <s v="$3,999"/>
    <n v="0.43"/>
    <n v="3.8"/>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
    <n v="8"/>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997FBZ"/>
    <s v="B0B997FBZT"/>
    <s v="Acer139"/>
    <x v="1"/>
    <s v="$35,999"/>
    <s v="$49,990"/>
    <n v="0.28000000000000003"/>
    <n v="4.3"/>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
    <n v="8"/>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98LCVYP"/>
    <s v="B098LCVYPW"/>
    <s v="DealfreezCase"/>
    <x v="1"/>
    <s v="$349"/>
    <s v="$999"/>
    <n v="0.65"/>
    <n v="4.2"/>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
    <n v="8"/>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9HV71RL"/>
    <s v="B09HV71RL1"/>
    <s v="WayonaType"/>
    <x v="0"/>
    <s v="$719"/>
    <s v="$1,499"/>
    <n v="0.52"/>
    <n v="4.0999999999999996"/>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
    <n v="8"/>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8PZ6HZL"/>
    <s v="B08PZ6HZLT"/>
    <s v="VW80"/>
    <x v="1"/>
    <s v="$8,999"/>
    <s v="$18,999"/>
    <n v="0.53"/>
    <n v="4"/>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
    <n v="8"/>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r>
  <r>
    <s v="B075TJHWV"/>
    <s v="B075TJHWVC"/>
    <s v="AirtelDigital"/>
    <x v="1"/>
    <s v="$917"/>
    <s v="$2,299"/>
    <n v="0.6"/>
    <n v="4.2"/>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
    <n v="8"/>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LV13JF"/>
    <s v="B09LV13JFB"/>
    <s v="LOHAYAVoice"/>
    <x v="1"/>
    <s v="$399"/>
    <s v="$999"/>
    <n v="0.6"/>
    <n v="3.3"/>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
    <n v="5"/>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92BL5DC"/>
    <s v="B092BL5DCX"/>
    <s v="Samsung138"/>
    <x v="1"/>
    <s v="$45,999"/>
    <s v="$69,900"/>
    <n v="0.34"/>
    <n v="4.3"/>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
    <n v="8"/>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9VH568H"/>
    <s v="B09VH568H7"/>
    <s v="AmazonBrand"/>
    <x v="0"/>
    <s v="$119"/>
    <s v="$299"/>
    <n v="0.6"/>
    <n v="3.8"/>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
    <n v="8"/>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HQSV46"/>
    <s v="B09HQSV46W"/>
    <s v="Mi100"/>
    <x v="1"/>
    <s v="$21,999"/>
    <s v="$29,999"/>
    <n v="0.27"/>
    <n v="4.2"/>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
    <n v="8"/>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r>
  <r>
    <s v="B08TZD7FQ"/>
    <s v="B08TZD7FQN"/>
    <s v="AstigoCompatible"/>
    <x v="1"/>
    <s v="$299"/>
    <s v="$599"/>
    <n v="0.5"/>
    <n v="3.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
    <n v="8"/>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B21XL94"/>
    <s v="B0B21XL94T"/>
    <s v="Toshiba108"/>
    <x v="1"/>
    <s v="$21,990"/>
    <s v="$34,990"/>
    <n v="0.37"/>
    <n v="4.3"/>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
    <n v="8"/>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PTT8DZ"/>
    <s v="B09PTT8DZF"/>
    <s v="LenovoUSB"/>
    <x v="0"/>
    <s v="$417.44"/>
    <s v="$670"/>
    <n v="0.38"/>
    <n v="3.9"/>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
    <n v="8"/>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B94JPY2"/>
    <s v="B0B94JPY2N"/>
    <s v="AmazonBrand"/>
    <x v="0"/>
    <s v="$199"/>
    <s v="$999"/>
    <n v="0.8"/>
    <n v="3"/>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n v="1"/>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3XXSB1"/>
    <s v="B0B3XXSB1K"/>
    <s v="LG139"/>
    <x v="1"/>
    <s v="$47,990"/>
    <s v="$79,990"/>
    <n v="0.4"/>
    <n v="4.3"/>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
    <n v="8"/>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8RZ12GK"/>
    <s v="B08RZ12GKR"/>
    <s v="TataSky"/>
    <x v="1"/>
    <s v="$215"/>
    <s v="$499"/>
    <n v="0.56999999999999995"/>
    <n v="3.5"/>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
    <n v="8"/>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B4T8RSJ"/>
    <s v="B0B4T8RSJ1"/>
    <s v="pTronSolero"/>
    <x v="0"/>
    <s v="$99"/>
    <s v="$800"/>
    <n v="0.88"/>
    <n v="3.9"/>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
    <n v="8"/>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r>
  <r>
    <s v="B0B7B9V9Q"/>
    <s v="B0B7B9V9QP"/>
    <s v="VU108"/>
    <x v="1"/>
    <s v="$18,999"/>
    <s v="$35,000"/>
    <n v="0.46"/>
    <n v="4"/>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
    <n v="8"/>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8XXVXP3"/>
    <s v="B08XXVXP3J"/>
    <s v="StoriteSuper"/>
    <x v="0"/>
    <s v="$249"/>
    <s v="$999"/>
    <n v="0.75"/>
    <n v="4.3"/>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
    <n v="8"/>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6XGWRKY"/>
    <s v="B06XGWRKYT"/>
    <s v="Kodak80"/>
    <x v="1"/>
    <s v="$7,999"/>
    <s v="$15,999"/>
    <n v="0.5"/>
    <n v="3.8"/>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
    <n v="8"/>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7CWDX49"/>
    <s v="B07CWDX49D"/>
    <s v="AmazonBasicsDouble"/>
    <x v="0"/>
    <s v="$649"/>
    <s v="$1,600"/>
    <n v="0.59"/>
    <n v="4.3"/>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
    <n v="8"/>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9TY4MSH"/>
    <s v="B09TY4MSH3"/>
    <s v="FirestickRemote"/>
    <x v="1"/>
    <s v="$1,289"/>
    <s v="$2,499"/>
    <n v="0.48"/>
    <n v="3.3"/>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
    <n v="8"/>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7RY2X9M"/>
    <s v="B07RY2X9MP"/>
    <s v="AmazonBasics10.2"/>
    <x v="1"/>
    <s v="$609"/>
    <s v="$1,500"/>
    <n v="0.59"/>
    <n v="4.5"/>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
    <n v="8"/>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B2C5MJN"/>
    <s v="B0B2C5MJN6"/>
    <s v="Hisense126"/>
    <x v="1"/>
    <s v="$32,990"/>
    <s v="$54,990"/>
    <n v="0.4"/>
    <n v="4.0999999999999996"/>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
    <n v="8"/>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BBMGLQD"/>
    <s v="B0BBMGLQDW"/>
    <s v="Tuarso8K"/>
    <x v="1"/>
    <s v="$599"/>
    <s v="$1,999"/>
    <n v="0.7"/>
    <n v="4.2"/>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
    <n v="8"/>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r>
  <r>
    <s v="B01LONQBD"/>
    <s v="B01LONQBDG"/>
    <s v="AmazonBasicsUSB"/>
    <x v="0"/>
    <s v="$349"/>
    <s v="$899"/>
    <n v="0.61"/>
    <n v="4.0999999999999996"/>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
    <n v="8"/>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XXF5V6"/>
    <s v="B08XXF5V6G"/>
    <s v="Kodak139"/>
    <x v="1"/>
    <s v="$29,999"/>
    <s v="$50,999"/>
    <n v="0.41"/>
    <n v="4.4000000000000004"/>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
    <n v="8"/>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9HK9JH4"/>
    <s v="B09HK9JH4F"/>
    <s v="SmashtronicsÂ®-"/>
    <x v="1"/>
    <s v="$199"/>
    <s v="$399"/>
    <n v="0.5"/>
    <n v="4.2"/>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
    <n v="8"/>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9MMD1FD"/>
    <s v="B09MMD1FDN"/>
    <s v="7SEVENÂ®Suitable"/>
    <x v="1"/>
    <s v="$349"/>
    <s v="$699"/>
    <n v="0.5"/>
    <n v="3.9"/>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
    <n v="8"/>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HN7LD5"/>
    <s v="B09HN7LD5L"/>
    <s v="PROLEGENDÂ®PL-T002"/>
    <x v="1"/>
    <s v="$1,850"/>
    <s v="$4,500"/>
    <n v="0.59"/>
    <n v="4"/>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
    <n v="8"/>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BNDD9TN"/>
    <s v="B0BNDD9TN6"/>
    <s v="WANBOX1"/>
    <x v="1"/>
    <s v="$13,990"/>
    <s v="$28,900"/>
    <n v="0.52"/>
    <n v="4.5"/>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
    <n v="4"/>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941392C"/>
    <s v="B0941392C8"/>
    <s v="LavaCharging"/>
    <x v="0"/>
    <s v="$129"/>
    <s v="$449"/>
    <n v="0.71"/>
    <n v="3.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
    <n v="8"/>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1M5967S"/>
    <s v="B01M5967SY"/>
    <s v="TIZUMHigh"/>
    <x v="1"/>
    <s v="$379"/>
    <s v="$999"/>
    <n v="0.62"/>
    <n v="4.2"/>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
    <n v="8"/>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16MDK4F"/>
    <s v="B016MDK4F4"/>
    <s v="TechnotechHigh"/>
    <x v="1"/>
    <s v="$185"/>
    <s v="$499"/>
    <n v="0.63"/>
    <n v="4.2"/>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
    <n v="7"/>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8G43CCL"/>
    <s v="B08G43CCLC"/>
    <s v="NKSTAR"/>
    <x v="0"/>
    <s v="$218"/>
    <s v="$999"/>
    <n v="0.78"/>
    <n v="4.2"/>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
    <n v="8"/>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B61GCHC"/>
    <s v="B0B61GCHC1"/>
    <s v="LSLAPSTER"/>
    <x v="0"/>
    <s v="$199"/>
    <s v="$999"/>
    <n v="0.8"/>
    <n v="4.3"/>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
    <n v="8"/>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7RX14W1"/>
    <s v="B07RX14W1Q"/>
    <s v="AmazonBasics"/>
    <x v="1"/>
    <s v="$499"/>
    <s v="$900"/>
    <n v="0.45"/>
    <n v="4.4000000000000004"/>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
    <n v="8"/>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PLD9TC"/>
    <s v="B09PLD9TCD"/>
    <s v="Kodak126"/>
    <x v="1"/>
    <s v="$26,999"/>
    <s v="$42,999"/>
    <n v="0.37"/>
    <n v="4.2"/>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
    <n v="8"/>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B8ZKWGK"/>
    <s v="B0B8ZKWGKD"/>
    <s v="ZORBESÂ®Wall"/>
    <x v="1"/>
    <s v="$893"/>
    <s v="$1,052"/>
    <n v="0.15"/>
    <n v="4.3"/>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
    <n v="8"/>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NNJ9WY"/>
    <s v="B09NNJ9WYM"/>
    <s v="Sansui80cm"/>
    <x v="1"/>
    <s v="$10,990"/>
    <s v="$19,990"/>
    <n v="0.45"/>
    <n v="3.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
    <n v="8"/>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8H5L8V1"/>
    <s v="B08H5L8V1L"/>
    <s v="SynqeUSB"/>
    <x v="0"/>
    <s v="$379"/>
    <s v="$1,099"/>
    <n v="0.66"/>
    <n v="4.3"/>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
    <n v="8"/>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B8CXTTG"/>
    <s v="B0B8CXTTG3"/>
    <s v="MI80"/>
    <x v="1"/>
    <s v="$16,999"/>
    <s v="$25,999"/>
    <n v="0.35"/>
    <n v="4.2"/>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
    <n v="8"/>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r>
  <r>
    <s v="B09HCH3JZ"/>
    <s v="B09HCH3JZG"/>
    <s v="BestorÂ®"/>
    <x v="1"/>
    <s v="$699"/>
    <s v="$1,899"/>
    <n v="0.63"/>
    <n v="4.4000000000000004"/>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
    <n v="8"/>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7JVLW3"/>
    <s v="B097JVLW3L"/>
    <s v="IrusuPlay"/>
    <x v="1"/>
    <s v="$2,699"/>
    <s v="$3,500"/>
    <n v="0.23"/>
    <n v="3.5"/>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
    <n v="8"/>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9SB6SJB"/>
    <s v="B09SB6SJB4"/>
    <s v="AmazonBrand"/>
    <x v="0"/>
    <s v="$129"/>
    <s v="$599"/>
    <n v="0.78"/>
    <n v="4.0999999999999996"/>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
    <n v="8"/>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NW8GHC"/>
    <s v="B08NW8GHCJ"/>
    <s v="SynqeUSB"/>
    <x v="0"/>
    <s v="$389"/>
    <s v="$999"/>
    <n v="0.61"/>
    <n v="4.3"/>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
    <n v="8"/>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9YHLPQY"/>
    <s v="B09YHLPQYT"/>
    <s v="ShopofluxSilicone"/>
    <x v="1"/>
    <s v="$246"/>
    <s v="$600"/>
    <n v="0.59"/>
    <n v="4.2"/>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
    <n v="8"/>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r>
  <r>
    <s v="B08G1RW2Q"/>
    <s v="B08G1RW2Q3"/>
    <s v="EYNKExtra"/>
    <x v="0"/>
    <s v="$299"/>
    <s v="$799"/>
    <n v="0.63"/>
    <n v="4"/>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
    <n v="8"/>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r>
  <r>
    <s v="B08YXJJW8"/>
    <s v="B08YXJJW8H"/>
    <s v="LUNAGARIYAÂ®,Protective"/>
    <x v="1"/>
    <s v="$247"/>
    <s v="$399"/>
    <n v="0.38"/>
    <n v="3.9"/>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
    <n v="8"/>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9P8M18Q"/>
    <s v="B09P8M18QM"/>
    <s v="7SEVENÂ®Compatible"/>
    <x v="1"/>
    <s v="$1,369"/>
    <s v="$2,999"/>
    <n v="0.54"/>
    <n v="3.3"/>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
    <n v="8"/>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8BG4M4N"/>
    <s v="B08BG4M4N7"/>
    <s v="PRUSHTICOVER"/>
    <x v="1"/>
    <s v="$199"/>
    <s v="$499"/>
    <n v="0.6"/>
    <n v="3.8"/>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
    <n v="8"/>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7VJ9ZTX"/>
    <s v="B07VJ9ZTXS"/>
    <s v="AineHDMI"/>
    <x v="1"/>
    <s v="$299"/>
    <s v="$599"/>
    <n v="0.5"/>
    <n v="4"/>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
    <n v="8"/>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84872DQ"/>
    <s v="B084872DQY"/>
    <s v="Mi80"/>
    <x v="1"/>
    <s v="$14,999"/>
    <s v="$14,999"/>
    <n v="0"/>
    <n v="4.3"/>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
    <n v="8"/>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0GGGOYE"/>
    <s v="B00GGGOYEU"/>
    <s v="StoriteUSB"/>
    <x v="0"/>
    <s v="$299"/>
    <s v="$699"/>
    <n v="0.56999999999999995"/>
    <n v="3.9"/>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
    <n v="8"/>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8FD2VSD"/>
    <s v="B08FD2VSD9"/>
    <s v="TCL108"/>
    <x v="1"/>
    <s v="$24,990"/>
    <s v="$51,990"/>
    <n v="0.52"/>
    <n v="4.2"/>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
    <n v="8"/>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r>
  <r>
    <s v="B0BQRJ3C4"/>
    <s v="B0BQRJ3C47"/>
    <s v="REDTECHUSB-C"/>
    <x v="0"/>
    <s v="$249"/>
    <s v="$999"/>
    <n v="0.75"/>
    <n v="5"/>
    <m/>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n v="1"/>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5JPKPH"/>
    <s v="B095JPKPH3"/>
    <s v="OnePlus163.8"/>
    <x v="1"/>
    <s v="$61,999"/>
    <s v="$69,999"/>
    <n v="0.11"/>
    <n v="4.0999999999999996"/>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
    <n v="8"/>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7JWLZ2"/>
    <s v="B087JWLZ2K"/>
    <s v="AmazonBasics108"/>
    <x v="1"/>
    <s v="$24,499"/>
    <s v="$50,000"/>
    <n v="0.51"/>
    <n v="3.9"/>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n v="2"/>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9DSXK8J"/>
    <s v="B09DSXK8JX"/>
    <s v="Kodak80"/>
    <x v="1"/>
    <s v="$10,499"/>
    <s v="$19,499"/>
    <n v="0.46"/>
    <n v="4.2"/>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
    <n v="8"/>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8V9C4B1"/>
    <s v="B08V9C4B1J"/>
    <s v="SynqeType"/>
    <x v="0"/>
    <s v="$349"/>
    <s v="$999"/>
    <n v="0.65"/>
    <n v="4.3"/>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
    <n v="8"/>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8PKBMJK"/>
    <s v="B08PKBMJKS"/>
    <s v="AirtelDigitalTV"/>
    <x v="1"/>
    <s v="$197"/>
    <s v="$499"/>
    <n v="0.61"/>
    <n v="3.8"/>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
    <n v="8"/>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8VQ7KD"/>
    <s v="B0B8VQ7KDS"/>
    <s v="AirtelDigital"/>
    <x v="1"/>
    <s v="$1,299"/>
    <s v="$2,499"/>
    <n v="0.48"/>
    <n v="4.3"/>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
    <n v="8"/>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86JTMRY"/>
    <s v="B086JTMRYL"/>
    <s v="ESRUSB"/>
    <x v="0"/>
    <s v="$1,519"/>
    <s v="$1,899"/>
    <n v="0.2"/>
    <n v="4.4000000000000004"/>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
    <n v="8"/>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9RWQ7YR"/>
    <s v="B09RWQ7YR6"/>
    <s v="MI138.8"/>
    <x v="1"/>
    <s v="$46,999"/>
    <s v="$69,999"/>
    <n v="0.33"/>
    <n v="4.3"/>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
    <n v="8"/>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OFM6PE"/>
    <s v="B00OFM6PEO"/>
    <s v="StoriteUSB"/>
    <x v="0"/>
    <s v="$299"/>
    <s v="$799"/>
    <n v="0.63"/>
    <n v="4.3"/>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
    <n v="8"/>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BF57RN3"/>
    <s v="B0BF57RN3K"/>
    <s v="Fire-BolttNinja"/>
    <x v="1"/>
    <s v="$1,799"/>
    <s v="$19,999"/>
    <n v="0.91"/>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
    <n v="8"/>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3RRWSF"/>
    <s v="B0B3RRWSF6"/>
    <s v="Fire-BolttPhoenix"/>
    <x v="1"/>
    <s v="$1,998"/>
    <s v="$9,999"/>
    <n v="0.8"/>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
    <n v="8"/>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5B6PQC"/>
    <s v="B0B5B6PQCT"/>
    <s v="boAtWave"/>
    <x v="1"/>
    <s v="$1,999"/>
    <s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
    <n v="8"/>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8HV83HL"/>
    <s v="B08HV83HL3"/>
    <s v="MIPower"/>
    <x v="1"/>
    <s v="$2,049"/>
    <s v="$2,199"/>
    <n v="7.0000000000000007E-2"/>
    <n v="4.3"/>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
    <n v="8"/>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BBN4DZB"/>
    <s v="B0BBN4DZBD"/>
    <s v="RedmiA1"/>
    <x v="1"/>
    <s v="$6,499"/>
    <s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
    <n v="8"/>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r>
  <r>
    <s v="B0B3CPQ5P"/>
    <s v="B0B3CPQ5PF"/>
    <s v="OnePlusNord"/>
    <x v="1"/>
    <s v="$28,999"/>
    <s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
    <n v="8"/>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
    <s v="B0B3CQBRB4"/>
    <s v="OnePlusNord"/>
    <x v="1"/>
    <s v="$28,999"/>
    <s v="$28,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
    <n v="8"/>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BN56J5"/>
    <s v="B0BBN56J5H"/>
    <s v="RedmiA1"/>
    <x v="1"/>
    <s v="$6,499"/>
    <s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
    <n v="8"/>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r>
  <r>
    <s v="B0BBN3WF7"/>
    <s v="B0BBN3WF7V"/>
    <s v="RedmiA1"/>
    <x v="1"/>
    <s v="$6,499"/>
    <s v="$8,999"/>
    <n v="0.28000000000000003"/>
    <n v="4"/>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
    <n v="8"/>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r>
  <r>
    <s v="B0BDRVFDK"/>
    <s v="B0BDRVFDKP"/>
    <s v="SanDiskUltraÂ®"/>
    <x v="1"/>
    <s v="$569"/>
    <s v="$1,000"/>
    <n v="0.43"/>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
    <n v="8"/>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5LVS73"/>
    <s v="B0B5LVS732"/>
    <s v="NoisePulse"/>
    <x v="1"/>
    <s v="$1,898"/>
    <s v="$4,999"/>
    <n v="0.62"/>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
    <n v="8"/>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9V2Q4QV"/>
    <s v="B09V2Q4QVQ"/>
    <s v="Nokia105"/>
    <x v="1"/>
    <s v="$1,299"/>
    <s v="$1,599"/>
    <n v="0.19"/>
    <n v="4"/>
    <s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
    <n v="8"/>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12K8N"/>
    <s v="B09V12K8NT"/>
    <s v="boAtWave"/>
    <x v="1"/>
    <s v="$1,499"/>
    <s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
    <n v="8"/>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1DEWVZ2"/>
    <s v="B01DEWVZ2C"/>
    <s v="JBLC100SI"/>
    <x v="1"/>
    <s v="$599"/>
    <s v="$999"/>
    <n v="0.4"/>
    <n v="4.0999999999999996"/>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
    <n v="8"/>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BMGB3CH"/>
    <s v="B0BMGB3CH9"/>
    <s v="SamsungGalaxy"/>
    <x v="1"/>
    <s v="$9,499"/>
    <s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
    <n v="8"/>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r>
  <r>
    <s v="B08D77XZX"/>
    <s v="B08D77XZX5"/>
    <s v="PTronTangentbeat"/>
    <x v="1"/>
    <s v="$599"/>
    <s v="$2,499"/>
    <n v="0.76"/>
    <n v="3.9"/>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
    <n v="8"/>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r>
  <r>
    <s v="B09XB8GFB"/>
    <s v="B09XB8GFBQ"/>
    <s v="Redmi10A"/>
    <x v="1"/>
    <s v="$8,999"/>
    <s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
    <n v="8"/>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r>
  <r>
    <s v="B07WG8PDC"/>
    <s v="B07WG8PDCW"/>
    <s v="pTronBullet"/>
    <x v="1"/>
    <s v="$349"/>
    <s v="$1,299"/>
    <n v="0.73"/>
    <n v="4"/>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
    <n v="8"/>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GPXXNN"/>
    <s v="B07GPXXNNG"/>
    <s v="boAtBassheads"/>
    <x v="1"/>
    <s v="$349"/>
    <s v="$999"/>
    <n v="0.65"/>
    <n v="4.0999999999999996"/>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
    <n v="8"/>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BDYVC5T"/>
    <s v="B0BDYVC5TD"/>
    <s v="SanDiskUltraÂ®"/>
    <x v="1"/>
    <s v="$959"/>
    <s v="$1,800"/>
    <n v="0.47"/>
    <n v="4.4000000000000004"/>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
    <n v="8"/>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BMGB2TP"/>
    <s v="B0BMGB2TPR"/>
    <s v="SamsungGalaxy"/>
    <x v="1"/>
    <s v="$9,499"/>
    <s v="$11,999"/>
    <n v="0.21"/>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
    <n v="8"/>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r>
  <r>
    <s v="B08MC57J3"/>
    <s v="B08MC57J31"/>
    <s v="MI10000mAh"/>
    <x v="1"/>
    <s v="$1,499"/>
    <s v="$2,499"/>
    <n v="0.4"/>
    <n v="4.3"/>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
    <n v="8"/>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8HVL8QN"/>
    <s v="B08HVL8QN3"/>
    <s v="Mi10000mAH"/>
    <x v="1"/>
    <s v="$1,149"/>
    <s v="$2,199"/>
    <n v="0.48"/>
    <n v="4.3"/>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
    <n v="8"/>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746JGVD"/>
    <s v="B0746JGVDS"/>
    <s v="ELVCar"/>
    <x v="1"/>
    <s v="$349"/>
    <s v="$999"/>
    <n v="0.65"/>
    <n v="3.9"/>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
    <n v="8"/>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8VFF6JQ"/>
    <s v="B08VFF6JQ8"/>
    <s v="Samsung25W"/>
    <x v="1"/>
    <s v="$1,219"/>
    <s v="$1,699"/>
    <n v="0.28000000000000003"/>
    <n v="4.4000000000000004"/>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
    <n v="8"/>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NVPSCQ"/>
    <s v="B09NVPSCQT"/>
    <s v="NoiseColorFit"/>
    <x v="1"/>
    <s v="$1,599"/>
    <s v="$3,999"/>
    <n v="0.6"/>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
    <n v="8"/>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YV4RG4"/>
    <s v="B09YV4RG4D"/>
    <s v="Fire-BolttNinja"/>
    <x v="1"/>
    <s v="$1,499"/>
    <s v="$7,999"/>
    <n v="0.81"/>
    <n v="4.2"/>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
    <n v="8"/>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9TWHTBK"/>
    <s v="B09TWHTBKQ"/>
    <s v="SamsungGalaxy"/>
    <x v="1"/>
    <s v="$18,499"/>
    <s v="$25,999"/>
    <n v="0.28999999999999998"/>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n v="2"/>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8L5HMJV"/>
    <s v="B08L5HMJVW"/>
    <s v="SanDiskUltra"/>
    <x v="1"/>
    <s v="$369"/>
    <s v="$700"/>
    <n v="0.47"/>
    <n v="4.4000000000000004"/>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
    <n v="8"/>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B4F2XCK"/>
    <s v="B0B4F2XCK3"/>
    <s v="SamsungGalaxy"/>
    <x v="1"/>
    <s v="$12,999"/>
    <s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F54972"/>
    <s v="B0BF54972T"/>
    <s v="Fire-BolttNinja"/>
    <x v="1"/>
    <s v="$1,799"/>
    <s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
    <n v="8"/>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9YV4MW2"/>
    <s v="B09YV4MW2T"/>
    <s v="Fire-BolttIndia's"/>
    <x v="1"/>
    <s v="$2,199"/>
    <s v="$9,999"/>
    <n v="0.78"/>
    <n v="4.2"/>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
    <n v="8"/>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9TWH8YH"/>
    <s v="B09TWH8YHM"/>
    <s v="SamsungGalaxy"/>
    <x v="1"/>
    <s v="$16,999"/>
    <s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n v="2"/>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7WGMMQG"/>
    <s v="B07WGMMQGP"/>
    <s v="iQOOvivo"/>
    <x v="1"/>
    <s v="$16,499"/>
    <s v="$20,999"/>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
    <n v="8"/>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BF563HB"/>
    <s v="B0BF563HB4"/>
    <s v="Fire-BolttNinja"/>
    <x v="1"/>
    <s v="$1,799"/>
    <s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
    <n v="8"/>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7JW9H4J"/>
    <s v="B07JW9H4J1"/>
    <s v="WayonaNylon"/>
    <x v="0"/>
    <s v="$399"/>
    <s v="$1,099"/>
    <n v="0.64"/>
    <n v="4.2"/>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51UsScvHQNL._SX300_SY300_QL70_ML2_.jpg"/>
    <s v="https://www.amazon.in/Wayona-Braided-WN3LG1-Syncing-Charging/dp/B07JW9H4J1/ref=sr_1_38?qid=1672895755&amp;s=electronics&amp;sr=1-38"/>
  </r>
  <r>
    <s v="B09GFPVD9"/>
    <s v="B09GFPVD9Y"/>
    <s v="Redmi9"/>
    <x v="1"/>
    <s v="$8,499"/>
    <s v="$10,999"/>
    <n v="0.23"/>
    <n v="4.0999999999999996"/>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
    <n v="8"/>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
    <s v="B09GFLXVH9"/>
    <s v="Redmi9A"/>
    <x v="1"/>
    <s v="$6,499"/>
    <s v="$8,499"/>
    <n v="0.24"/>
    <n v="4.0999999999999996"/>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
    <n v="8"/>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BF4YBLP"/>
    <s v="B0BF4YBLPX"/>
    <s v="Fire-BolttNinja"/>
    <x v="1"/>
    <s v="$1,799"/>
    <s v="$19,999"/>
    <n v="0.91"/>
    <n v="4.2"/>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
    <n v="8"/>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9XB7DPW"/>
    <s v="B09XB7DPW1"/>
    <s v="Redmi10A"/>
    <x v="1"/>
    <s v="$8,999"/>
    <s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
    <n v="8"/>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r>
  <r>
    <s v="B07PFJ5W3"/>
    <s v="B07PFJ5W31"/>
    <s v="AGAROBlaze"/>
    <x v="1"/>
    <s v="$139"/>
    <s v="$495"/>
    <n v="0.72"/>
    <n v="4.3"/>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
    <n v="8"/>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B3N7LR6"/>
    <s v="B0B3N7LR6K"/>
    <s v="Fire-BolttVisionary"/>
    <x v="1"/>
    <s v="$3,999"/>
    <s v="$16,999"/>
    <n v="0.76"/>
    <n v="4.3"/>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
    <n v="5"/>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ZQK9X8"/>
    <s v="B09ZQK9X8G"/>
    <s v="NoiseColorFit"/>
    <x v="1"/>
    <s v="$2,998"/>
    <s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
    <n v="8"/>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98NS6PV"/>
    <s v="B098NS6PVG"/>
    <s v="AmbraneUnbreakable"/>
    <x v="0"/>
    <s v="$199"/>
    <s v="$349"/>
    <n v="0.43"/>
    <n v="4"/>
    <n v="43993"/>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zOsqQOAOL._SY445_SX342_QL70_ML2_.jpg"/>
    <s v="https://www.amazon.in/Ambrane-Unbreakable-Charging-Braided-Cable/dp/B098NS6PVG/ref=sr_1_46?qid=1672895755&amp;s=electronics&amp;sr=1-46"/>
  </r>
  <r>
    <s v="B07WJV6P1"/>
    <s v="B07WJV6P1R"/>
    <s v="iQOOZ6"/>
    <x v="1"/>
    <s v="$15,499"/>
    <s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
    <n v="8"/>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96MSW6C"/>
    <s v="B096MSW6CT"/>
    <s v="SounceFast"/>
    <x v="0"/>
    <s v="$199"/>
    <s v="$999"/>
    <n v="0.8"/>
    <n v="3.9"/>
    <n v="792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
    <n v="8"/>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s v="https://m.media-amazon.com/images/I/31IvNJZnmdL._SY445_SX342_QL70_ML2_.jpg"/>
    <s v="https://www.amazon.in/Sounce-iPhone-Charging-Compatible-Devices/dp/B096MSW6CT/ref=sr_1_48?qid=1672895755&amp;s=electronics&amp;sr=1-48"/>
  </r>
  <r>
    <s v="B0BF54LXW"/>
    <s v="B0BF54LXW6"/>
    <s v="Fire-BolttNinja"/>
    <x v="1"/>
    <s v="$1,799"/>
    <s v="$19,999"/>
    <n v="0.91"/>
    <n v="4.2"/>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
    <n v="8"/>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9XB7SRQ"/>
    <s v="B09XB7SRQ5"/>
    <s v="Redmi10A"/>
    <x v="1"/>
    <s v="$8,999"/>
    <s v="$11,999"/>
    <n v="0.25"/>
    <n v="4"/>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
    <n v="8"/>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r>
  <r>
    <s v="B09FFK1PQ"/>
    <s v="B09FFK1PQG"/>
    <s v="Duracell38W"/>
    <x v="1"/>
    <s v="$873"/>
    <s v="$1,699"/>
    <n v="0.49"/>
    <n v="4.4000000000000004"/>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
    <n v="8"/>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9RMQYHL"/>
    <s v="B09RMQYHLH"/>
    <s v="realmenarzo"/>
    <x v="1"/>
    <s v="$12,999"/>
    <s v="$15,999"/>
    <n v="0.19"/>
    <n v="4.2"/>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
    <n v="8"/>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8ZN4B12"/>
    <s v="B08ZN4B121"/>
    <s v="WeCoolBluetooth"/>
    <x v="1"/>
    <s v="$539"/>
    <s v="$1,599"/>
    <n v="0.66"/>
    <n v="3.8"/>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
    <n v="8"/>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B3RSDSZ"/>
    <s v="B0B3RSDSZ3"/>
    <s v="Fire-BolttPhoenix"/>
    <x v="1"/>
    <s v="$1,999"/>
    <s v="$9,999"/>
    <n v="0.8"/>
    <n v="4.3"/>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
    <n v="8"/>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34KJ"/>
    <s v="B08VB34KJ1"/>
    <s v="OPPOA74"/>
    <x v="1"/>
    <s v="$15,490"/>
    <s v="$20,990"/>
    <n v="0.26"/>
    <n v="4.2"/>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
    <n v="8"/>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9T39K9Y"/>
    <s v="B09T39K9YL"/>
    <s v="RedmiNote"/>
    <x v="1"/>
    <s v="$19,999"/>
    <s v="$24,999"/>
    <n v="0.2"/>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
    <n v="8"/>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8VF8V79"/>
    <s v="B08VF8V79P"/>
    <s v="SamsungOriginal"/>
    <x v="1"/>
    <s v="$1,075"/>
    <s v="$1,699"/>
    <n v="0.37"/>
    <n v="4.4000000000000004"/>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
    <n v="8"/>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8G28Z33"/>
    <s v="B08G28Z33M"/>
    <s v="realmeBuds"/>
    <x v="1"/>
    <s v="$399"/>
    <s v="$699"/>
    <n v="0.43"/>
    <n v="4"/>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
    <n v="8"/>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r>
  <r>
    <s v="B09PNKXSK"/>
    <s v="B09PNKXSKF"/>
    <s v="NoiseColorFit"/>
    <x v="1"/>
    <s v="$1,999"/>
    <s v="$3,990"/>
    <n v="0.5"/>
    <n v="4"/>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
    <n v="8"/>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B5DDJNH"/>
    <s v="B0B5DDJNH4"/>
    <s v="boAtWave"/>
    <x v="1"/>
    <s v="$1,999"/>
    <s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
    <n v="8"/>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8HDJ86N"/>
    <s v="B08HDJ86NZ"/>
    <s v="boAtDeuce"/>
    <x v="0"/>
    <s v="$329"/>
    <s v="$699"/>
    <n v="0.53"/>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ML2_.jpg"/>
    <s v="https://www.amazon.in/Deuce-300-Resistant-Tangle-Free-Transmission/dp/B08HDJ86NZ/ref=sr_1_61?qid=1672895762&amp;s=electronics&amp;sr=1-61"/>
  </r>
  <r>
    <s v="B08CF3B7N"/>
    <s v="B08CF3B7N1"/>
    <s v="PortronicsKonnect"/>
    <x v="0"/>
    <s v="$154"/>
    <s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
    <n v="8"/>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ML2_.jpg"/>
    <s v="https://www.amazon.in/Portronics-Konnect-POR-1080-Charging-Function/dp/B08CF3B7N1/ref=sr_1_62?qid=1672895762&amp;s=electronics&amp;sr=1-62"/>
  </r>
  <r>
    <s v="B07WDKLDR"/>
    <s v="B07WDKLDRX"/>
    <s v="iQOONeo"/>
    <x v="1"/>
    <s v="$28,999"/>
    <s v="$34,999"/>
    <n v="0.17"/>
    <n v="4.4000000000000004"/>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n v="2"/>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9MQSCJQ"/>
    <s v="B09MQSCJQ1"/>
    <s v="boAtXtend"/>
    <x v="1"/>
    <s v="$2,299"/>
    <s v="$7,990"/>
    <n v="0.71"/>
    <n v="4.2"/>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
    <n v="8"/>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94YFFSM"/>
    <s v="B094YFFSMY"/>
    <s v="TygotBluetooth"/>
    <x v="1"/>
    <s v="$399"/>
    <s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
    <n v="8"/>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9MT84WV"/>
    <s v="B09MT84WV5"/>
    <s v="SamsungEVO"/>
    <x v="1"/>
    <s v="$1,149"/>
    <s v="$3,999"/>
    <n v="0.71"/>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
    <n v="8"/>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r>
  <r>
    <s v="B08VS3YLR"/>
    <s v="B08VS3YLRK"/>
    <s v="PortronicsAdapto"/>
    <x v="1"/>
    <s v="$529"/>
    <s v="$1,499"/>
    <n v="0.65"/>
    <n v="4.0999999999999996"/>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
    <n v="8"/>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B4F3QND"/>
    <s v="B0B4F3QNDM"/>
    <s v="SamsungGalaxy"/>
    <x v="1"/>
    <s v="$13,999"/>
    <s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7GQD4K6"/>
    <s v="B07GQD4K6L"/>
    <s v="boAtBassheads"/>
    <x v="1"/>
    <s v="$379"/>
    <s v="$999"/>
    <n v="0.62"/>
    <n v="4.0999999999999996"/>
    <s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
    <n v="8"/>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WDKLRM"/>
    <s v="B07WDKLRM4"/>
    <s v="iQOOZ6"/>
    <x v="1"/>
    <s v="$13,999"/>
    <s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
    <n v="8"/>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BP18W8T"/>
    <s v="B0BP18W8TM"/>
    <s v="Fire-BolttGladiator"/>
    <x v="1"/>
    <s v="$3,999"/>
    <s v="$9,999"/>
    <n v="0.6"/>
    <n v="4.4000000000000004"/>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
    <n v="8"/>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8Y1TFSP"/>
    <s v="B08Y1TFSP6"/>
    <s v="pTronSolero"/>
    <x v="0"/>
    <s v="$149"/>
    <s v="$1,000"/>
    <n v="0.85"/>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
    <n v="9"/>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wOPjcSxlL._SX300_SY300_QL70_ML2_.jpg"/>
    <s v="https://www.amazon.in/Solero-TB301-Charging-480Mbps-1-5-Meter/dp/B08Y1TFSP6/ref=sr_1_72?qid=1672895762&amp;s=electronics&amp;sr=1-72"/>
  </r>
  <r>
    <s v="B07GXHC69"/>
    <s v="B07GXHC691"/>
    <s v="STRIFFPS2_01"/>
    <x v="1"/>
    <s v="$99"/>
    <s v="$499"/>
    <n v="0.8"/>
    <n v="4.3"/>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
    <n v="8"/>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FN6WGD"/>
    <s v="B08FN6WGDQ"/>
    <s v="SamsungGalaxy"/>
    <x v="1"/>
    <s v="$4,790"/>
    <s v="$15,990"/>
    <n v="0.7"/>
    <n v="4"/>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
    <n v="8"/>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B3D39RK"/>
    <s v="B0B3D39RKV"/>
    <s v="OnePlusNord"/>
    <x v="1"/>
    <s v="$33,999"/>
    <s v="$33,999"/>
    <n v="0"/>
    <n v="4.3"/>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
    <n v="8"/>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85HY1DG"/>
    <s v="B085HY1DGR"/>
    <s v="SounceSpiral"/>
    <x v="0"/>
    <s v="$99"/>
    <s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
    <n v="8"/>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r>
  <r>
    <s v="B08D75R3Z"/>
    <s v="B08D75R3Z1"/>
    <s v="PTronBoom"/>
    <x v="1"/>
    <s v="$299"/>
    <s v="$1,900"/>
    <n v="0.84"/>
    <n v="3.6"/>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
    <n v="8"/>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4F2TTT"/>
    <s v="B0B4F2TTTS"/>
    <s v="SamsungGalaxy"/>
    <x v="1"/>
    <s v="$10,999"/>
    <s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9WRMNJ9"/>
    <s v="B09WRMNJ9G"/>
    <s v="OnePlus10R"/>
    <x v="1"/>
    <s v="$34,999"/>
    <s v="$38,999"/>
    <n v="0.1"/>
    <n v="4.2"/>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
    <n v="7"/>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B14MR9L"/>
    <s v="B0B14MR9L1"/>
    <s v="SamsungGalaxy"/>
    <x v="1"/>
    <s v="$16,999"/>
    <s v="$24,999"/>
    <n v="0.32"/>
    <n v="4.0999999999999996"/>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n v="2"/>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9ZPL5VY"/>
    <s v="B09ZPL5VYM"/>
    <s v="AmbraneMobile"/>
    <x v="1"/>
    <s v="$199"/>
    <s v="$499"/>
    <n v="0.6"/>
    <n v="4.0999999999999996"/>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
    <n v="8"/>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93BB11"/>
    <s v="B0993BB11X"/>
    <s v="Ambrane10000mAh"/>
    <x v="1"/>
    <s v="$999"/>
    <s v="$1,599"/>
    <n v="0.38"/>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
    <n v="8"/>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V2PZDX"/>
    <s v="B09V2PZDX8"/>
    <s v="Nokia105"/>
    <x v="1"/>
    <s v="$1,299"/>
    <s v="$1,599"/>
    <n v="0.19"/>
    <n v="4"/>
    <s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
    <n v="8"/>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85W8CFL"/>
    <s v="B085W8CFLH"/>
    <s v="PTronTangent"/>
    <x v="1"/>
    <s v="$599"/>
    <s v="$1,800"/>
    <n v="0.67"/>
    <n v="3.5"/>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
    <n v="8"/>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9MT6XSF"/>
    <s v="B09MT6XSFW"/>
    <s v="SamsungEVO"/>
    <x v="1"/>
    <s v="$599"/>
    <s v="$1,899"/>
    <n v="0.68"/>
    <n v="4.3"/>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
    <n v="8"/>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r>
  <r>
    <s v="B07RD611Z"/>
    <s v="B07RD611Z8"/>
    <s v="Ambrane20000mAh"/>
    <x v="1"/>
    <s v="$1,799"/>
    <s v="$2,499"/>
    <n v="0.28000000000000003"/>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n v="8"/>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r>
  <r>
    <s v="B08WRWPM2"/>
    <s v="B08WRWPM22"/>
    <s v="boAtMicro"/>
    <x v="0"/>
    <s v="$176.63"/>
    <s v="$499"/>
    <n v="0.65"/>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
    <n v="8"/>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I/41jlwEZpa5L._SX300_SY300_QL70_ML2_.jpg"/>
    <s v="https://www.amazon.in/boAt-Micro-USB-Tangle-Free-Transmission/dp/B08WRWPM22/ref=sr_1_87?qid=1672895770&amp;s=electronics&amp;sr=1-87"/>
  </r>
  <r>
    <s v="B0B4F52B5"/>
    <s v="B0B4F52B5X"/>
    <s v="SamsungGalaxy"/>
    <x v="1"/>
    <s v="$10,999"/>
    <s v="$14,999"/>
    <n v="0.27"/>
    <n v="4.0999999999999996"/>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96VF5YY"/>
    <s v="B096VF5YYF"/>
    <s v="boAtXtend"/>
    <x v="1"/>
    <s v="$2,999"/>
    <s v="$7,990"/>
    <n v="0.62"/>
    <n v="4.0999999999999996"/>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
    <n v="8"/>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B5D39BC"/>
    <s v="B0B5D39BCD"/>
    <s v="boAtWave"/>
    <x v="1"/>
    <s v="$1,999"/>
    <s v="$7,990"/>
    <n v="0.75"/>
    <n v="3.8"/>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
    <n v="8"/>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8DDRGWT"/>
    <s v="B08DDRGWTJ"/>
    <s v="MIUsb"/>
    <x v="0"/>
    <s v="$229"/>
    <s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
    <n v="8"/>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ML2_.jpg"/>
    <s v="https://www.amazon.in/MI-MTCY001IN-USB-Type-C-Cable/dp/B08DDRGWTJ/ref=sr_1_91?qid=1672895770&amp;s=electronics&amp;sr=1-91"/>
  </r>
  <r>
    <s v="B082LZGK3"/>
    <s v="B082LZGK39"/>
    <s v="AmbraneUnbreakable"/>
    <x v="0"/>
    <s v="$199"/>
    <s v="$299"/>
    <n v="0.33"/>
    <n v="4"/>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31kj3q4SepL._SY445_SX342_QL70_ML2_.jpg"/>
    <s v="https://www.amazon.in/Ambrane-Unbreakable-Charging-Braided-Android/dp/B082LZGK39/ref=sr_1_92?qid=1672895770&amp;s=electronics&amp;sr=1-92"/>
  </r>
  <r>
    <s v="B09XBJ1CT"/>
    <s v="B09XBJ1CTN"/>
    <s v="MIXiaomi"/>
    <x v="1"/>
    <s v="$649"/>
    <s v="$999"/>
    <n v="0.35"/>
    <n v="4.2"/>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
    <n v="8"/>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B4F5L73"/>
    <s v="B0B4F5L738"/>
    <s v="SamsungGalaxy"/>
    <x v="1"/>
    <s v="$13,999"/>
    <s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8MTCKDY"/>
    <s v="B08MTCKDYN"/>
    <s v="GizgaEssentials"/>
    <x v="1"/>
    <s v="$119"/>
    <s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
    <n v="8"/>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r>
  <r>
    <s v="B09QS8V5N"/>
    <s v="B09QS8V5N8"/>
    <s v="RedmiNote"/>
    <x v="1"/>
    <s v="$12,999"/>
    <s v="$17,999"/>
    <n v="0.28000000000000003"/>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
    <n v="7"/>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8CF3D7Q"/>
    <s v="B08CF3D7QR"/>
    <s v="PortronicsKonnect"/>
    <x v="0"/>
    <s v="$154"/>
    <s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
    <n v="8"/>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00?qid=1672895777&amp;s=electronics&amp;sr=1-100"/>
  </r>
  <r>
    <s v="B09T2WRLJ"/>
    <s v="B09T2WRLJJ"/>
    <s v="RedmiNote"/>
    <x v="1"/>
    <s v="$20,999"/>
    <s v="$26,999"/>
    <n v="0.22"/>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
    <n v="8"/>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89WB69Y"/>
    <s v="B089WB69Y1"/>
    <s v="USBCharger,"/>
    <x v="1"/>
    <s v="$249"/>
    <s v="$649"/>
    <n v="0.62"/>
    <n v="4"/>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
    <n v="8"/>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116MIKK"/>
    <s v="B0116MIKKC"/>
    <s v="GoldmedalCurve"/>
    <x v="1"/>
    <s v="$99"/>
    <s v="$171"/>
    <n v="0.42"/>
    <n v="4.5"/>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
    <n v="8"/>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9P858DK"/>
    <s v="B09P858DK8"/>
    <s v="WeCoolC1"/>
    <x v="1"/>
    <s v="$489"/>
    <s v="$1,999"/>
    <n v="0.76"/>
    <n v="4"/>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
    <n v="8"/>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7DJLFMP"/>
    <s v="B07DJLFMPS"/>
    <s v="HP32GB"/>
    <x v="1"/>
    <s v="$369"/>
    <s v="$1,600"/>
    <n v="0.77"/>
    <n v="4"/>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
    <n v="8"/>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7WHQWXL"/>
    <s v="B07WHQWXL7"/>
    <s v="iQOOZ6"/>
    <x v="1"/>
    <s v="$15,499"/>
    <s v="$20,999"/>
    <n v="0.26"/>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
    <n v="8"/>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
    <s v="B07WDK3ZS6"/>
    <s v="iQOOZ6"/>
    <x v="1"/>
    <s v="$15,499"/>
    <s v="$18,999"/>
    <n v="0.18"/>
    <n v="4.0999999999999996"/>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
    <n v="8"/>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9T2S8X9"/>
    <s v="B09T2S8X9C"/>
    <s v="RedmiNote"/>
    <x v="1"/>
    <s v="$22,999"/>
    <s v="$28,999"/>
    <n v="0.21"/>
    <n v="3.9"/>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
    <n v="8"/>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7S9S86B"/>
    <s v="B07S9S86BF"/>
    <s v="boAtBassheads"/>
    <x v="1"/>
    <s v="$599"/>
    <s v="$1,490"/>
    <n v="0.6"/>
    <n v="4.0999999999999996"/>
    <s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
    <n v="8"/>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7N8RQ6W"/>
    <s v="B07N8RQ6W7"/>
    <s v="PortronicsMODESK"/>
    <x v="1"/>
    <s v="$134"/>
    <s v="$699"/>
    <n v="0.81"/>
    <n v="4.0999999999999996"/>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
    <n v="8"/>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r>
  <r>
    <s v="B09FKDH6F"/>
    <s v="B09FKDH6FS"/>
    <s v="realmenarzo"/>
    <x v="1"/>
    <s v="$7,499"/>
    <s v="$7,999"/>
    <n v="0.06"/>
    <n v="4"/>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
    <n v="8"/>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8HVJCW9"/>
    <s v="B08HVJCW95"/>
    <s v="MI10000mAh"/>
    <x v="1"/>
    <s v="$1,149"/>
    <s v="$2,199"/>
    <n v="0.48"/>
    <n v="4.3"/>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
    <n v="8"/>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9YDFDVN"/>
    <s v="B09YDFDVNS"/>
    <s v="Nokia105"/>
    <x v="1"/>
    <s v="$1,324"/>
    <s v="$1,699"/>
    <n v="0.22"/>
    <n v="4"/>
    <s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
    <n v="8"/>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7WGPKTS"/>
    <s v="B07WGPKTS4"/>
    <s v="iQOOZ6"/>
    <x v="1"/>
    <s v="$13,999"/>
    <s v="$19,999"/>
    <n v="0.3"/>
    <n v="4.0999999999999996"/>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
    <n v="8"/>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789LZTC"/>
    <s v="B0789LZTCJ"/>
    <s v="boAtRugged"/>
    <x v="0"/>
    <s v="$299"/>
    <s v="$799"/>
    <n v="0.63"/>
    <n v="4.2"/>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ML2_.jpg"/>
    <s v="https://www.amazon.in/Rugged-Extra-Tough-Unbreakable-Braided/dp/B0789LZTCJ/ref=sr_1_119?qid=1672895777&amp;s=electronics&amp;sr=1-119"/>
  </r>
  <r>
    <s v="B09MZCQYH"/>
    <s v="B09MZCQYHZ"/>
    <s v="Ambrane10000mAh"/>
    <x v="1"/>
    <s v="$999"/>
    <s v="$1,599"/>
    <n v="0.38"/>
    <n v="4"/>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
    <n v="8"/>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B4F2ZWL"/>
    <s v="B0B4F2ZWL3"/>
    <s v="SamsungGalaxy"/>
    <x v="1"/>
    <s v="$12,999"/>
    <s v="$17,999"/>
    <n v="0.28000000000000003"/>
    <n v="4.0999999999999996"/>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8VB2CMR"/>
    <s v="B08VB2CMR3"/>
    <s v="OPPOA74"/>
    <x v="1"/>
    <s v="$15,490"/>
    <s v="$20,990"/>
    <n v="0.26"/>
    <n v="4.2"/>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
    <n v="8"/>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95RTJH1"/>
    <s v="B095RTJH1M"/>
    <s v="SpigenEZ"/>
    <x v="1"/>
    <s v="$999"/>
    <s v="$2,899"/>
    <n v="0.66"/>
    <n v="4.5999999999999996"/>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
    <n v="8"/>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97R25DP"/>
    <s v="B097R25DP7"/>
    <s v="NoiseColorFit"/>
    <x v="1"/>
    <s v="$1,599"/>
    <s v="$4,999"/>
    <n v="0.68"/>
    <n v="4"/>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
    <n v="8"/>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9YDFKJF"/>
    <s v="B09YDFKJF8"/>
    <s v="Nokia105"/>
    <x v="1"/>
    <s v="$1,324"/>
    <s v="$1,699"/>
    <n v="0.22"/>
    <n v="4"/>
    <s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
    <n v="8"/>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DK3ZS"/>
    <s v="B07WDK3ZS2"/>
    <s v="iQOOZ6"/>
    <x v="1"/>
    <s v="$20,999"/>
    <s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
    <n v="8"/>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8RZ5K9Y"/>
    <s v="B08RZ5K9YH"/>
    <s v="MI33W"/>
    <x v="1"/>
    <s v="$999"/>
    <s v="$1,999"/>
    <n v="0.5"/>
    <n v="4.3"/>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
    <n v="8"/>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444S68"/>
    <s v="B08444S68L"/>
    <s v="OPPOA31"/>
    <x v="1"/>
    <s v="$12,490"/>
    <s v="$15,990"/>
    <n v="0.22"/>
    <n v="4.2"/>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
    <n v="8"/>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7WHQBZL"/>
    <s v="B07WHQBZLS"/>
    <s v="iQOOvivo"/>
    <x v="1"/>
    <s v="$17,999"/>
    <s v="$21,990"/>
    <n v="0.18"/>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
    <n v="8"/>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85DTN6R"/>
    <s v="B085DTN6R2"/>
    <s v="PortronicsKonnect"/>
    <x v="0"/>
    <s v="$350"/>
    <s v="$899"/>
    <n v="0.61"/>
    <n v="4.2"/>
    <n v="2263"/>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
    <n v="8"/>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ML2_.jpg"/>
    <s v="https://www.amazon.in/Portronics-Konnect-Delivery-Support-Braided/dp/B085DTN6R2/ref=sr_1_124?qid=1672895784&amp;s=electronics&amp;sr=1-124"/>
  </r>
  <r>
    <s v="B09JS562T"/>
    <s v="B09JS562TP"/>
    <s v="Motorolaa10"/>
    <x v="1"/>
    <s v="$1,399"/>
    <s v="$1,630"/>
    <n v="0.14000000000000001"/>
    <n v="4"/>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
    <n v="8"/>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KLVMZ3"/>
    <s v="B09KLVMZ3B"/>
    <s v="PortronicsKonnect"/>
    <x v="0"/>
    <s v="$159"/>
    <s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
    <n v="8"/>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I/41R08zLK69L._SX300_SY300_QL70_ML2_.jpg"/>
    <s v="https://www.amazon.in/Portronics-Konnect-POR-1401-Charging-Function/dp/B09KLVMZ3B/ref=sr_1_126?qid=1672895784&amp;s=electronics&amp;sr=1-126"/>
  </r>
  <r>
    <s v="B09V17S2B"/>
    <s v="B09V17S2BG"/>
    <s v="boAtWave"/>
    <x v="1"/>
    <s v="$1,499"/>
    <s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
    <n v="8"/>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B5CGTBK"/>
    <s v="B0B5CGTBKV"/>
    <s v="boAtWave"/>
    <x v="1"/>
    <s v="$1,999"/>
    <s v="$7,990"/>
    <n v="0.75"/>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
    <n v="8"/>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23LW7N"/>
    <s v="B0B23LW7NV"/>
    <s v="SpigenEZ"/>
    <x v="1"/>
    <s v="$999"/>
    <s v="$2,899"/>
    <n v="0.66"/>
    <n v="4.7"/>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
    <n v="8"/>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9KGV7WS"/>
    <s v="B09KGV7WSV"/>
    <s v="KINGONEUpgraded"/>
    <x v="1"/>
    <s v="$2,099"/>
    <s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
    <n v="8"/>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r>
  <r>
    <s v="B0971DWFD"/>
    <s v="B0971DWFDT"/>
    <s v="PortronicsCarPower"/>
    <x v="1"/>
    <s v="$337"/>
    <s v="$699"/>
    <n v="0.52"/>
    <n v="4.2"/>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
    <n v="8"/>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BNV7JM5"/>
    <s v="B0BNV7JM5Y"/>
    <s v="boAtNewly"/>
    <x v="1"/>
    <s v="$2,999"/>
    <s v="$7,990"/>
    <n v="0.62"/>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
    <n v="8"/>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53QFZP"/>
    <s v="B0B53QFZPY"/>
    <s v="PTronNewly"/>
    <x v="1"/>
    <s v="$1,299"/>
    <s v="$5,999"/>
    <n v="0.78"/>
    <n v="3.3"/>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
    <n v="8"/>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83342NK"/>
    <s v="B083342NKJ"/>
    <s v="MIBraided"/>
    <x v="0"/>
    <s v="$349"/>
    <s v="$399"/>
    <n v="0.13"/>
    <n v="4.4000000000000004"/>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
    <n v="8"/>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ML2_.jpg"/>
    <s v="https://www.amazon.in/Mi-Braided-USB-Type-C-Cable/dp/B083342NKJ/ref=sr_1_135?qid=1672895784&amp;s=electronics&amp;sr=1-135"/>
  </r>
  <r>
    <s v="B07WJWRNV"/>
    <s v="B07WJWRNVK"/>
    <s v="iQOOvivo"/>
    <x v="1"/>
    <s v="$16,499"/>
    <s v="$20,990"/>
    <n v="0.21"/>
    <n v="4"/>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
    <n v="8"/>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1F25X6R"/>
    <s v="B01F25X6RQ"/>
    <s v="SamsungEhs64"/>
    <x v="1"/>
    <s v="$499"/>
    <s v="$499"/>
    <n v="0"/>
    <n v="4.2"/>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
    <n v="8"/>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9C6HXFC"/>
    <s v="B09C6HXFC1"/>
    <s v="DuracellUSB"/>
    <x v="0"/>
    <s v="$970"/>
    <s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
    <n v="8"/>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ML2_.jpg"/>
    <s v="https://www.amazon.in/DURACELL-Lightning-Certified-braided-Devices/dp/B09C6HXFC1/ref=sr_1_138?qid=1672895784&amp;s=electronics&amp;sr=1-138"/>
  </r>
  <r>
    <s v="B0B244R4K"/>
    <s v="B0B244R4KB"/>
    <s v="SpigenEZ"/>
    <x v="1"/>
    <s v="$999"/>
    <s v="$2,899"/>
    <n v="0.66"/>
    <n v="4.5999999999999996"/>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
    <n v="8"/>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BMGG6NK"/>
    <s v="B0BMGG6NKT"/>
    <s v="SamsungGalaxy"/>
    <x v="1"/>
    <s v="$10,499"/>
    <s v="$13,499"/>
    <n v="0.22"/>
    <n v="4.2"/>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
    <n v="8"/>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r>
  <r>
    <s v="B082LSVT4"/>
    <s v="B082LSVT4B"/>
    <s v="AmbraneUnbreakable"/>
    <x v="0"/>
    <s v="$249"/>
    <s v="$399"/>
    <n v="0.38"/>
    <n v="4"/>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ML2_.jpg"/>
    <s v="https://www.amazon.in/Ambrane-Unbreakable-Charging-Braided-Cable/dp/B082LSVT4B/ref=sr_1_141?qid=1672895784&amp;s=electronics&amp;sr=1-141"/>
  </r>
  <r>
    <s v="B092JHPL7"/>
    <s v="B092JHPL72"/>
    <s v="SWAPKARTFlexible"/>
    <x v="1"/>
    <s v="$251"/>
    <s v="$999"/>
    <n v="0.75"/>
    <n v="3.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
    <n v="8"/>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8WRBG3X"/>
    <s v="B08WRBG3XW"/>
    <s v="boAtType"/>
    <x v="0"/>
    <s v="$199"/>
    <s v="$499"/>
    <n v="0.6"/>
    <n v="4.0999999999999996"/>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
    <n v="8"/>
    <s v="R2BP8Y5OJXKJLF,R218813TNRHNSY,R3VIKEVJ5DBF5G,R2PQNCTR8TQCT4,R3FI11UEJC9ZOJ,R3ULCCZZHBNLA4,RELIQ4H7CYX2Q,R34K4FWTB5W7AY"/>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s v="https://m.media-amazon.com/images/I/41xwPQLxTML._SX300_SY300_QL70_ML2_.jpg"/>
    <s v="https://www.amazon.in/boAt-A325-Tangle-Free-Charging-Transmission/dp/B08WRBG3XW/ref=sr_1_143?qid=1672895784&amp;s=electronics&amp;sr=1-143"/>
  </r>
  <r>
    <s v="B09GFM8CG"/>
    <s v="B09GFM8CGS"/>
    <s v="Redmi9A"/>
    <x v="1"/>
    <s v="$6,499"/>
    <s v="$7,999"/>
    <n v="0.19"/>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
    <n v="8"/>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B3MWYCH"/>
    <s v="B0B3MWYCHQ"/>
    <s v="Fire-BolttRing"/>
    <x v="1"/>
    <s v="$2,999"/>
    <s v="$9,999"/>
    <n v="0.7"/>
    <n v="4.2"/>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
    <n v="8"/>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9J2MM5C"/>
    <s v="B09J2MM5C6"/>
    <s v="AmozoUltra"/>
    <x v="1"/>
    <s v="$279"/>
    <s v="$1,499"/>
    <n v="0.81"/>
    <n v="4.2"/>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
    <n v="8"/>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Q4QV1D"/>
    <s v="B07Q4QV1DL"/>
    <s v="ELVAluminum"/>
    <x v="1"/>
    <s v="$269"/>
    <s v="$1,499"/>
    <n v="0.82"/>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
    <n v="8"/>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B56YRBN"/>
    <s v="B0B56YRBNT"/>
    <s v="TecnoSpark"/>
    <x v="1"/>
    <s v="$8,999"/>
    <s v="$13,499"/>
    <n v="0.33"/>
    <n v="3.8"/>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
    <n v="8"/>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r>
  <r>
    <s v="B09NHVCHS"/>
    <s v="B09NHVCHS9"/>
    <s v="FlixMicro"/>
    <x v="0"/>
    <s v="$59"/>
    <s v="$199"/>
    <n v="0.7"/>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ML2_.jpg"/>
    <s v="https://www.amazon.in/Flix-Micro-Cable-Smartphone-Black/dp/B09NHVCHS9/ref=sr_1_158?qid=1672895791&amp;s=electronics&amp;sr=1-158"/>
  </r>
  <r>
    <s v="B01DF26V7"/>
    <s v="B01DF26V7A"/>
    <s v="JBLC100SI"/>
    <x v="1"/>
    <s v="$599"/>
    <s v="$1,299"/>
    <n v="0.54"/>
    <n v="4.0999999999999996"/>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
    <n v="8"/>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8K4PSZ3"/>
    <s v="B08K4PSZ3V"/>
    <s v="TukzerCapacitive"/>
    <x v="1"/>
    <s v="$349"/>
    <s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
    <n v="8"/>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B4F1YC3"/>
    <s v="B0B4F1YC3J"/>
    <s v="SamsungGalaxy"/>
    <x v="1"/>
    <s v="$13,999"/>
    <s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8K4RDQ7"/>
    <s v="B08K4RDQ71"/>
    <s v="TukzerCapacitive"/>
    <x v="1"/>
    <s v="$349"/>
    <s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
    <n v="8"/>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5CZ3SR"/>
    <s v="B085CZ3SR1"/>
    <s v="Mi10W"/>
    <x v="1"/>
    <s v="$499"/>
    <s v="$599"/>
    <n v="0.17"/>
    <n v="4.2"/>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
    <n v="8"/>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YV3K34"/>
    <s v="B09YV3K34W"/>
    <s v="Fire-BolttIndia's"/>
    <x v="1"/>
    <s v="$2,199"/>
    <s v="$9,999"/>
    <n v="0.78"/>
    <n v="4.2"/>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
    <n v="8"/>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Z6WH2N"/>
    <s v="B09Z6WH2N1"/>
    <s v="STRIFF12"/>
    <x v="1"/>
    <s v="$95"/>
    <s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
    <n v="8"/>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9NL4DJ2"/>
    <s v="B09NL4DJ2Z"/>
    <s v="FLiX(Beetel)"/>
    <x v="0"/>
    <s v="$139"/>
    <s v="$249"/>
    <n v="0.44"/>
    <n v="4"/>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BGSV43W"/>
    <s v="B0BGSV43WY"/>
    <s v="NoiseColorFit"/>
    <x v="1"/>
    <s v="$4,499"/>
    <s v="$7,999"/>
    <n v="0.44"/>
    <n v="3.5"/>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
    <n v="8"/>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26V9CT"/>
    <s v="B0926V9CTV"/>
    <s v="ElvMobile"/>
    <x v="1"/>
    <s v="$89"/>
    <s v="$599"/>
    <n v="0.85"/>
    <n v="4.3"/>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
    <n v="8"/>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7WGPKMP"/>
    <s v="B07WGPKMP5"/>
    <s v="iQOOZ6"/>
    <x v="1"/>
    <s v="$15,499"/>
    <s v="$20,999"/>
    <n v="0.26"/>
    <n v="4.0999999999999996"/>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
    <n v="8"/>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BBFJ9M3"/>
    <s v="B0BBFJ9M3X"/>
    <s v="Redmi11"/>
    <x v="1"/>
    <s v="$13,999"/>
    <s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
    <n v="8"/>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9PLFJ7Z"/>
    <s v="B09PLFJ7ZW"/>
    <s v="NoisePulse"/>
    <x v="1"/>
    <s v="$1,999"/>
    <s v="$4,999"/>
    <n v="0.6"/>
    <n v="3.9"/>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
    <n v="8"/>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B53NXFF"/>
    <s v="B0B53NXFFR"/>
    <s v="PTronNewly"/>
    <x v="1"/>
    <s v="$1,399"/>
    <s v="$5,999"/>
    <n v="0.77"/>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
    <n v="8"/>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7GNC259"/>
    <s v="B07GNC2592"/>
    <s v="PortronicsCLAMP"/>
    <x v="1"/>
    <s v="$599"/>
    <s v="$999"/>
    <n v="0.4"/>
    <n v="4"/>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
    <n v="8"/>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9TP5KBN"/>
    <s v="B09TP5KBN7"/>
    <s v="pTronVolta"/>
    <x v="1"/>
    <s v="$199"/>
    <s v="$1,099"/>
    <n v="0.82"/>
    <n v="4"/>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
    <n v="8"/>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949SBKM"/>
    <s v="B0949SBKMP"/>
    <s v="boAtFlash"/>
    <x v="1"/>
    <s v="$1,799"/>
    <s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
    <n v="8"/>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9V175NP"/>
    <s v="B09V175NP7"/>
    <s v="boAtWave"/>
    <x v="1"/>
    <s v="$1,499"/>
    <s v="$6,990"/>
    <n v="0.79"/>
    <n v="3.9"/>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
    <n v="8"/>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7WHSJXL"/>
    <s v="B07WHSJXLF"/>
    <s v="iQOOZ6"/>
    <x v="1"/>
    <s v="$20,999"/>
    <s v="$29,990"/>
    <n v="0.3"/>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
    <n v="8"/>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BD3T6Z1"/>
    <s v="B0BD3T6Z1D"/>
    <s v="SamsungGalaxy"/>
    <x v="1"/>
    <s v="$12,999"/>
    <s v="$13,499"/>
    <n v="0.04"/>
    <n v="4.0999999999999996"/>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
    <n v="8"/>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9LHYZ3G"/>
    <s v="B09LHYZ3GJ"/>
    <s v="RedmiNote"/>
    <x v="1"/>
    <s v="$16,999"/>
    <s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
    <n v="8"/>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7WFPMGQ"/>
    <s v="B07WFPMGQQ"/>
    <s v="iQOOZ6"/>
    <x v="1"/>
    <s v="$19,999"/>
    <s v="$27,990"/>
    <n v="0.28999999999999998"/>
    <n v="4.3"/>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
    <n v="8"/>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9QS9X9L"/>
    <s v="B09QS9X9L8"/>
    <s v="RedmiNote"/>
    <x v="1"/>
    <s v="$12,999"/>
    <s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
    <n v="7"/>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B6BLTGT"/>
    <s v="B0B6BLTGTT"/>
    <s v="NoisePulse"/>
    <x v="1"/>
    <s v="$2,999"/>
    <s v="$5,999"/>
    <n v="0.5"/>
    <n v="4.0999999999999996"/>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
    <n v="8"/>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77Z65HS"/>
    <s v="B077Z65HSD"/>
    <s v="boAtA400"/>
    <x v="0"/>
    <s v="$299"/>
    <s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
    <n v="8"/>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s v="https://m.media-amazon.com/images/I/41jk4zYjTsL._SX300_SY300_QL70_ML2_.jpg"/>
    <s v="https://www.amazon.in/A400-Type-C-Cable-Meter-Black/dp/B077Z65HSD/ref=sr_1_204?qid=1672895806&amp;s=electronics&amp;sr=1-204"/>
  </r>
  <r>
    <s v="B09W5XR9R"/>
    <s v="B09W5XR9RT"/>
    <s v="DuracellUSB"/>
    <x v="0"/>
    <s v="$970"/>
    <s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
    <n v="8"/>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ML2_.jpg"/>
    <s v="https://www.amazon.in/Duracell-Lightning-Certified-Braided-Charging/dp/B09W5XR9RT/ref=sr_1_205?qid=1672895806&amp;s=electronics&amp;sr=1-205"/>
  </r>
  <r>
    <s v="B084DTMYW"/>
    <s v="B084DTMYWK"/>
    <s v="Myvn30W"/>
    <x v="1"/>
    <s v="$329"/>
    <s v="$999"/>
    <n v="0.67"/>
    <n v="4.2"/>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
    <n v="8"/>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B53QLB9"/>
    <s v="B0B53QLB9H"/>
    <s v="PTronNewly"/>
    <x v="1"/>
    <s v="$1,299"/>
    <s v="$5,999"/>
    <n v="0.78"/>
    <n v="3.3"/>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
    <n v="8"/>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BDYW3RN"/>
    <s v="B0BDYW3RN3"/>
    <s v="SanDiskUltraÂ®"/>
    <x v="1"/>
    <s v="$1,989"/>
    <s v="$3,500"/>
    <n v="0.43"/>
    <n v="4.4000000000000004"/>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
    <n v="8"/>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3RS9DN"/>
    <s v="B0B3RS9DNF"/>
    <s v="Fire-BolttPhoenix"/>
    <x v="1"/>
    <s v="$1,999"/>
    <s v="$9,999"/>
    <n v="0.8"/>
    <n v="4.3"/>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
    <n v="8"/>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9QS9X16"/>
    <s v="B09QS9X16F"/>
    <s v="RedmiNote"/>
    <x v="1"/>
    <s v="$12,999"/>
    <s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
    <n v="7"/>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8HV25BB"/>
    <s v="B08HV25BBQ"/>
    <s v="NoiseColorFit"/>
    <x v="1"/>
    <s v="$1,499"/>
    <s v="$4,999"/>
    <n v="0.7"/>
    <n v="4"/>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
    <n v="8"/>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r>
  <r>
    <s v="B09LJ116B"/>
    <s v="B09LJ116B5"/>
    <s v="RedmiNote"/>
    <x v="1"/>
    <s v="$16,999"/>
    <s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
    <n v="8"/>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BMVWKZ8"/>
    <s v="B0BMVWKZ8G"/>
    <s v="NewlyLaunched"/>
    <x v="1"/>
    <s v="$1,999"/>
    <s v="$8,499"/>
    <n v="0.76"/>
    <n v="4.3"/>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
    <n v="8"/>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D92GDQ"/>
    <s v="B0BD92GDQH"/>
    <s v="OnePlusNord"/>
    <x v="1"/>
    <s v="$4,999"/>
    <s v="$6,999"/>
    <n v="0.28999999999999998"/>
    <n v="3.8"/>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
    <n v="8"/>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8Y1SJVV"/>
    <s v="B08Y1SJVV5"/>
    <s v="pTronSolero"/>
    <x v="0"/>
    <s v="$99"/>
    <s v="$666.66"/>
    <n v="0.85"/>
    <n v="3.9"/>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
    <n v="9"/>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s v="https://m.media-amazon.com/images/I/31ew3okQR2L._SX300_SY300_QL70_ML2_.jpg"/>
    <s v="https://www.amazon.in/Solero-MB301-Charging-480Mbps-1-5-Meter/dp/B08Y1SJVV5/ref=sr_1_234?qid=1672895814&amp;s=electronics&amp;sr=1-234"/>
  </r>
  <r>
    <s v="B0B5GF6DQ"/>
    <s v="B0B5GF6DQD"/>
    <s v="NoiseAgile"/>
    <x v="1"/>
    <s v="$2,499"/>
    <s v="$5,999"/>
    <n v="0.57999999999999996"/>
    <n v="3.7"/>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
    <n v="8"/>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JS94MB"/>
    <s v="B09JS94MBV"/>
    <s v="Motorolaa10"/>
    <x v="1"/>
    <s v="$1,399"/>
    <s v="$1,630"/>
    <n v="0.14000000000000001"/>
    <n v="4"/>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
    <n v="8"/>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YV463S"/>
    <s v="B09YV463SW"/>
    <s v="Fire-BolttNinja"/>
    <x v="1"/>
    <s v="$1,499"/>
    <s v="$9,999"/>
    <n v="0.85"/>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
    <n v="8"/>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7XLCFSS"/>
    <s v="B07XLCFSSN"/>
    <s v="AmazonbasicsNylon"/>
    <x v="0"/>
    <s v="$899"/>
    <s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
    <n v="8"/>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ML2_.jpg"/>
    <s v="https://www.amazon.in/AmazonBasics-Apple-Certified-Lightning-Charging/dp/B07XLCFSSN/ref=sr_1_245?qid=1672895821&amp;s=electronics&amp;sr=1-245"/>
  </r>
  <r>
    <s v="B09NL4DCX"/>
    <s v="B09NL4DCXK"/>
    <s v="Flix(Beetel)"/>
    <x v="1"/>
    <s v="$249"/>
    <s v="$599"/>
    <n v="0.57999999999999996"/>
    <n v="3.9"/>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
    <n v="8"/>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B8CHJLW"/>
    <s v="B0B8CHJLWJ"/>
    <s v="KyoseiAdvanced"/>
    <x v="1"/>
    <s v="$299"/>
    <s v="$1,199"/>
    <n v="0.75"/>
    <n v="4.5"/>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
    <n v="8"/>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B8ZWNR5"/>
    <s v="B0B8ZWNR5T"/>
    <s v="STRIFF12"/>
    <x v="1"/>
    <s v="$79"/>
    <s v="$499"/>
    <n v="0.84"/>
    <n v="4.2"/>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
    <n v="8"/>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BBFJLP2"/>
    <s v="B0BBFJLP21"/>
    <s v="Redmi11"/>
    <x v="1"/>
    <s v="$13,999"/>
    <s v="$15,999"/>
    <n v="0.13"/>
    <n v="3.9"/>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
    <n v="8"/>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1F262EU"/>
    <s v="B01F262EUU"/>
    <s v="SamsungOriginal"/>
    <x v="1"/>
    <s v="$949"/>
    <s v="$999"/>
    <n v="0.05"/>
    <n v="4.2"/>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
    <n v="8"/>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9VZBGL1"/>
    <s v="B09VZBGL1N"/>
    <s v="STRIFFMulti"/>
    <x v="1"/>
    <s v="$99"/>
    <s v="$499"/>
    <n v="0.8"/>
    <n v="4.0999999999999996"/>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
    <n v="8"/>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BNVBJW2"/>
    <s v="B0BNVBJW2S"/>
    <s v="boAtNewly"/>
    <x v="1"/>
    <s v="$2,499"/>
    <s v="$7,990"/>
    <n v="0.69"/>
    <n v="4.0999999999999996"/>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
    <n v="8"/>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2DJ5RV"/>
    <s v="B0B2DJ5RVQ"/>
    <s v="WeCoolB1"/>
    <x v="1"/>
    <s v="$689"/>
    <s v="$1,999"/>
    <n v="0.66"/>
    <n v="4.3"/>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
    <n v="8"/>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96TWZRJ"/>
    <s v="B096TWZRJC"/>
    <s v="Sounce360"/>
    <x v="1"/>
    <s v="$499"/>
    <s v="$1,899"/>
    <n v="0.74"/>
    <n v="4.0999999999999996"/>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
    <n v="8"/>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9GP6FBZ"/>
    <s v="B09GP6FBZT"/>
    <s v="OpenTechÂ®Military-Grade"/>
    <x v="1"/>
    <s v="$299"/>
    <s v="$999"/>
    <n v="0.7"/>
    <n v="4.3"/>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
    <n v="8"/>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B3DV7S9"/>
    <s v="B0B3DV7S9B"/>
    <s v="ENLIGNE"/>
    <x v="1"/>
    <s v="$209"/>
    <s v="$499"/>
    <n v="0.57999999999999996"/>
    <n v="3.6"/>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
    <n v="8"/>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9MKP344"/>
    <s v="B09MKP344P"/>
    <s v="TecnoSpark"/>
    <x v="1"/>
    <s v="$8,499"/>
    <s v="$12,999"/>
    <n v="0.35"/>
    <n v="4.0999999999999996"/>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
    <n v="8"/>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8JW1GVS"/>
    <s v="B08JW1GVS7"/>
    <s v="URBN20000"/>
    <x v="1"/>
    <s v="$2,179"/>
    <s v="$3,999"/>
    <n v="0.46"/>
    <n v="4"/>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
    <n v="8"/>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9LHZSMR"/>
    <s v="B09LHZSMRR"/>
    <s v="RedmiNote"/>
    <x v="1"/>
    <s v="$16,999"/>
    <s v="$20,999"/>
    <n v="0.19"/>
    <n v="4.0999999999999996"/>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
    <n v="8"/>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B5V47VK"/>
    <s v="B0B5V47VK4"/>
    <s v="OnePlus10T"/>
    <x v="1"/>
    <s v="$44,999"/>
    <s v="$49,999"/>
    <n v="0.1"/>
    <n v="4.3"/>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
    <n v="4"/>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8H21B6V"/>
    <s v="B08H21B6V7"/>
    <s v="Nokia150"/>
    <x v="1"/>
    <s v="$2,599"/>
    <s v="$2,999"/>
    <n v="0.13"/>
    <n v="3.9"/>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
    <n v="8"/>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9BNXQ6B"/>
    <s v="B09BNXQ6BR"/>
    <s v="NoiseColorFit"/>
    <x v="1"/>
    <s v="$2,799"/>
    <s v="$6,499"/>
    <n v="0.56999999999999995"/>
    <n v="4.0999999999999996"/>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
    <n v="8"/>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1FSYQ2A"/>
    <s v="B01FSYQ2A4"/>
    <s v="boAtRockerz"/>
    <x v="1"/>
    <s v="$1,399"/>
    <s v="$2,990"/>
    <n v="0.53"/>
    <n v="4.0999999999999996"/>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
    <n v="8"/>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r>
  <r>
    <s v="B08L5FM4J"/>
    <s v="B08L5FM4JC"/>
    <s v="SanDiskUltra"/>
    <x v="1"/>
    <s v="$649"/>
    <s v="$2,400"/>
    <n v="0.73"/>
    <n v="4.4000000000000004"/>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
    <n v="8"/>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54Y2SN"/>
    <s v="B0B54Y2SNX"/>
    <s v="iPhoneOriginal"/>
    <x v="1"/>
    <s v="$799"/>
    <s v="$3,990"/>
    <n v="0.8"/>
    <n v="3.8"/>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
    <n v="8"/>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8BQ947H"/>
    <s v="B08BQ947H3"/>
    <s v="LIRAMARKWebcam"/>
    <x v="0"/>
    <s v="$149"/>
    <s v="$149"/>
    <n v="0"/>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
    <n v="4"/>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82T6V3D"/>
    <s v="B082T6V3DT"/>
    <s v="AmazonBasicsNew"/>
    <x v="0"/>
    <s v="$799"/>
    <s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
    <n v="8"/>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ML2_.jpg"/>
    <s v="https://www.amazon.in/AmazonBasics-Nylon-Braided-Lightning-Cable/dp/B082T6V3DT/ref=sr_1_320?qid=1672895842&amp;s=electronics&amp;sr=1-320"/>
  </r>
  <r>
    <s v="B0B7DHSKS"/>
    <s v="B0B7DHSKS7"/>
    <s v="Nokia8210"/>
    <x v="1"/>
    <s v="$3,799"/>
    <s v="$5,299"/>
    <n v="0.28000000000000003"/>
    <n v="3.5"/>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
    <n v="8"/>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9SJ1FTY"/>
    <s v="B09SJ1FTYV"/>
    <s v="SounceProtective"/>
    <x v="1"/>
    <s v="$199"/>
    <s v="$1,899"/>
    <n v="0.9"/>
    <n v="4"/>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
    <n v="8"/>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r>
  <r>
    <s v="B09XJ5LD6"/>
    <s v="B09XJ5LD6L"/>
    <s v="SamsungGalaxy"/>
    <x v="1"/>
    <s v="$23,999"/>
    <s v="$32,999"/>
    <n v="0.27"/>
    <n v="3.9"/>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
    <n v="8"/>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WHS7MZ"/>
    <s v="B07WHS7MZ1"/>
    <s v="iQOO9"/>
    <x v="1"/>
    <s v="$29,990"/>
    <s v="$39,990"/>
    <n v="0.25"/>
    <n v="4.3"/>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
    <n v="8"/>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BBVKRP7"/>
    <s v="B0BBVKRP7B"/>
    <s v="SHREENOVAID116"/>
    <x v="1"/>
    <s v="$281"/>
    <s v="$1,999"/>
    <n v="0.86"/>
    <n v="2.8"/>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
    <n v="8"/>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9NY7W8Y"/>
    <s v="B09NY7W8YD"/>
    <s v="POCOC31"/>
    <x v="1"/>
    <s v="$7,998"/>
    <s v="$11,999"/>
    <n v="0.33"/>
    <n v="3.8"/>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
    <n v="8"/>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r>
  <r>
    <s v="B0BMM7R92"/>
    <s v="B0BMM7R92G"/>
    <s v="Noise_ColorfitSmart"/>
    <x v="1"/>
    <s v="$249"/>
    <s v="$999"/>
    <n v="0.75"/>
    <n v="4.5"/>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
    <n v="8"/>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8M66K48"/>
    <s v="B08M66K48D"/>
    <s v="POPIOTempered"/>
    <x v="1"/>
    <s v="$299"/>
    <s v="$599"/>
    <n v="0.5"/>
    <n v="4.3"/>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
    <n v="8"/>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9RFB2SJ"/>
    <s v="B09RFB2SJQ"/>
    <s v="10WeRunId-116"/>
    <x v="1"/>
    <s v="$499"/>
    <s v="$1,899"/>
    <n v="0.74"/>
    <n v="4.0999999999999996"/>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
    <n v="8"/>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82YGCF"/>
    <s v="B0B82YGCF6"/>
    <s v="TokdisMX-1"/>
    <x v="1"/>
    <s v="$899"/>
    <s v="$3,499"/>
    <n v="0.74"/>
    <n v="3"/>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
    <n v="8"/>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HF4W2C"/>
    <s v="B08HF4W2CT"/>
    <s v="URBN20000"/>
    <x v="1"/>
    <s v="$1,599"/>
    <s v="$3,499"/>
    <n v="0.54"/>
    <n v="4"/>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
    <n v="8"/>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8BCKN29"/>
    <s v="B08BCKN299"/>
    <s v="SounceGold"/>
    <x v="1"/>
    <s v="$120"/>
    <s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
    <n v="8"/>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B2X35B1"/>
    <s v="B0B2X35B1K"/>
    <s v="NoiseColorFit"/>
    <x v="1"/>
    <s v="$3,999"/>
    <s v="$6,999"/>
    <n v="0.43"/>
    <n v="4.0999999999999996"/>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
    <n v="8"/>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9QS9CWL"/>
    <s v="B09QS9CWLV"/>
    <s v="RedmiNote"/>
    <x v="1"/>
    <s v="$12,999"/>
    <s v="$18,999"/>
    <n v="0.32"/>
    <n v="4.0999999999999996"/>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
    <n v="7"/>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B1NX6JT"/>
    <s v="B0B1NX6JTN"/>
    <s v="SpigenUltra"/>
    <x v="1"/>
    <s v="$1,599"/>
    <s v="$2,599"/>
    <n v="0.38"/>
    <n v="4.3"/>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
    <n v="8"/>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8G6ZF5"/>
    <s v="B078G6ZF5Z"/>
    <s v="Oraimo18W"/>
    <x v="1"/>
    <s v="$699"/>
    <s v="$1,199"/>
    <n v="0.42"/>
    <n v="4"/>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
    <n v="8"/>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BBW521Y"/>
    <s v="B0BBW521YC"/>
    <s v="LAPSTER12pcs"/>
    <x v="1"/>
    <s v="$99"/>
    <s v="$999"/>
    <n v="0.9"/>
    <n v="4.4000000000000004"/>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
    <n v="8"/>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HSKYMB"/>
    <s v="B09HSKYMB3"/>
    <s v="MIREDMI"/>
    <x v="1"/>
    <s v="$7,915"/>
    <s v="$9,999"/>
    <n v="0.21"/>
    <n v="4.3"/>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
    <n v="8"/>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9YV42QH"/>
    <s v="B09YV42QHZ"/>
    <s v="Fire-BolttNinja"/>
    <x v="1"/>
    <s v="$1,499"/>
    <s v="$7,999"/>
    <n v="0.81"/>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
    <n v="8"/>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BF8JBW"/>
    <s v="B09BF8JBWX"/>
    <s v="LavaA1"/>
    <x v="1"/>
    <s v="$1,055"/>
    <s v="$1,249"/>
    <n v="0.16"/>
    <n v="3.8"/>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
    <n v="8"/>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r>
  <r>
    <s v="B0B5YBGCK"/>
    <s v="B0B5YBGCKD"/>
    <s v="POPIOTempered"/>
    <x v="1"/>
    <s v="$150"/>
    <s v="$599"/>
    <n v="0.75"/>
    <n v="4.3"/>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
    <n v="8"/>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1GGKYKQ"/>
    <s v="B01GGKYKQM"/>
    <s v="AmazonBasics"/>
    <x v="0"/>
    <s v="$219"/>
    <s v="$700"/>
    <n v="0.69"/>
    <n v="4.3"/>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
    <n v="8"/>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I/31-BRsjrvDL._SY300_SX300_QL70_ML2_.jpg"/>
    <s v="https://www.amazon.in/AmazonBasics-Type-C-USB-Male-Cable/dp/B01GGKYKQM/ref=sr_1_418?qid=1672895872&amp;s=electronics&amp;sr=1-418"/>
  </r>
  <r>
    <s v="B09MY4W73"/>
    <s v="B09MY4W73Q"/>
    <s v="AmozoUltra"/>
    <x v="1"/>
    <s v="$474"/>
    <s v="$1,799"/>
    <n v="0.74"/>
    <n v="4.3"/>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
    <n v="8"/>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r>
  <r>
    <s v="B08R69VDH"/>
    <s v="B08R69VDHT"/>
    <s v="PinnaclzOriginal"/>
    <x v="0"/>
    <s v="$115"/>
    <s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
    <n v="8"/>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ML2_.jpg"/>
    <s v="https://www.amazon.in/Pinnaclz-Original-Micro-USB-Charging/dp/B08R69VDHT/ref=sr_1_429?qid=1672895872&amp;s=electronics&amp;sr=1-429"/>
  </r>
  <r>
    <s v="B09T37CKQ"/>
    <s v="B09T37CKQ5"/>
    <s v="FLiXUsb"/>
    <x v="1"/>
    <s v="$239"/>
    <s v="$599"/>
    <n v="0.6"/>
    <n v="3.9"/>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
    <n v="8"/>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9GFPN6T"/>
    <s v="B09GFPN6TP"/>
    <s v="Redmi9A"/>
    <x v="1"/>
    <s v="$7,499"/>
    <s v="$9,499"/>
    <n v="0.21"/>
    <n v="4.0999999999999996"/>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
    <n v="8"/>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B298D54"/>
    <s v="B0B298D54H"/>
    <s v="ProletClassic"/>
    <x v="1"/>
    <s v="$265"/>
    <s v="$999"/>
    <n v="0.73"/>
    <n v="3.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
    <n v="8"/>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VB5755"/>
    <s v="B08VB57558"/>
    <s v="SamsungGalaxy"/>
    <x v="1"/>
    <s v="$37,990"/>
    <s v="$74,999"/>
    <n v="0.49"/>
    <n v="4.2"/>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n v="2"/>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9CMP1SC"/>
    <s v="B09CMP1SC8"/>
    <s v="Ambrane2"/>
    <x v="0"/>
    <s v="$199"/>
    <s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
    <n v="8"/>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ML2_.jpg"/>
    <s v="https://www.amazon.in/Ambrane-ABDC-10-Charging-Transmission-Compatible/dp/B09CMP1SC8/ref=sr_1_439?qid=1672895879&amp;s=electronics&amp;sr=1-439"/>
  </r>
  <r>
    <s v="B09YLXYP7"/>
    <s v="B09YLXYP7Y"/>
    <s v="Ambrane60W"/>
    <x v="0"/>
    <s v="$179"/>
    <s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
    <n v="8"/>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31l-eZHBfKL._SX300_SY300_QL70_ML2_.jpg"/>
    <s v="https://www.amazon.in/Ambrane-Charging-Neckband-Wireless-ACT/dp/B09YLXYP7Y/ref=sr_1_442?qid=1672895879&amp;s=electronics&amp;sr=1-442"/>
  </r>
  <r>
    <s v="B0B9BXKBC"/>
    <s v="B0B9BXKBC7"/>
    <s v="WeCoolS5"/>
    <x v="1"/>
    <s v="$1,799"/>
    <s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
    <n v="8"/>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9NY6TRX"/>
    <s v="B09NY6TRXG"/>
    <s v="POCOC31"/>
    <x v="1"/>
    <s v="$8,499"/>
    <s v="$11,999"/>
    <n v="0.28999999999999998"/>
    <n v="3.9"/>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
    <n v="8"/>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9NVPJ3P"/>
    <s v="B09NVPJ3P4"/>
    <s v="NoiseColorFit"/>
    <x v="1"/>
    <s v="$1,999"/>
    <s v="$3,999"/>
    <n v="0.5"/>
    <n v="4"/>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
    <n v="8"/>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B3NDPCS"/>
    <s v="B0B3NDPCS9"/>
    <s v="Fire-BolttVisionary"/>
    <x v="1"/>
    <s v="$3,999"/>
    <s v="$17,999"/>
    <n v="0.78"/>
    <n v="4.3"/>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
    <n v="5"/>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9VGKFM7"/>
    <s v="B09VGKFM7Y"/>
    <s v="AmazonBasics"/>
    <x v="1"/>
    <s v="$219"/>
    <s v="$499"/>
    <n v="0.56000000000000005"/>
    <n v="4.4000000000000004"/>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
    <n v="3"/>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r>
  <r>
    <s v="B07QCWY5X"/>
    <s v="B07QCWY5XV"/>
    <s v="MobilifeBluetooth"/>
    <x v="1"/>
    <s v="$599"/>
    <s v="$1,399"/>
    <n v="0.56999999999999995"/>
    <n v="4.0999999999999996"/>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
    <n v="8"/>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98QXR9X"/>
    <s v="B098QXR9X2"/>
    <s v="Ambrane27000mAh"/>
    <x v="1"/>
    <s v="$2,499"/>
    <s v="$2,999"/>
    <n v="0.17"/>
    <n v="4.0999999999999996"/>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
    <n v="8"/>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r>
  <r>
    <s v="B07H1S7XW"/>
    <s v="B07H1S7XW8"/>
    <s v="STRIFFWall"/>
    <x v="1"/>
    <s v="$89"/>
    <s v="$499"/>
    <n v="0.82"/>
    <n v="4.0999999999999996"/>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
    <n v="8"/>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NXFDTZ"/>
    <s v="B0BNXFDTZ2"/>
    <s v="Fire-BolttTank"/>
    <x v="1"/>
    <s v="$2,999"/>
    <s v="$11,999"/>
    <n v="0.75"/>
    <n v="4.4000000000000004"/>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
    <n v="8"/>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8ZFJY8"/>
    <s v="B088ZFJY82"/>
    <s v="ElvAluminium"/>
    <x v="1"/>
    <s v="$314"/>
    <s v="$1,499"/>
    <n v="0.79"/>
    <n v="4.5"/>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
    <n v="8"/>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B4F4QZ1"/>
    <s v="B0B4F4QZ1H"/>
    <s v="SamsungGalaxy"/>
    <x v="1"/>
    <s v="$13,999"/>
    <s v="$19,499"/>
    <n v="0.28000000000000003"/>
    <n v="4.0999999999999996"/>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
    <n v="8"/>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9BCNQ9R"/>
    <s v="B09BCNQ9R2"/>
    <s v="DYAZOUSB"/>
    <x v="1"/>
    <s v="$139"/>
    <s v="$499"/>
    <n v="0.72"/>
    <n v="4.2"/>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
    <n v="8"/>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B9BD2YL"/>
    <s v="B0B9BD2YL4"/>
    <s v="KINGONEWireless"/>
    <x v="1"/>
    <s v="$2,599"/>
    <s v="$6,999"/>
    <n v="0.63"/>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
    <n v="8"/>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71Z8M4K"/>
    <s v="B071Z8M4KX"/>
    <s v="boAtBassHeads"/>
    <x v="1"/>
    <s v="$365"/>
    <s v="$999"/>
    <n v="0.63"/>
    <n v="4.0999999999999996"/>
    <s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
    <n v="8"/>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N3ZNHT"/>
    <s v="B09N3ZNHTY"/>
    <s v="boAtAirdopes"/>
    <x v="1"/>
    <s v="$1,499"/>
    <s v="$4,490"/>
    <n v="0.67"/>
    <n v="3.9"/>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
    <n v="3"/>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B3RRWSF"/>
    <s v="B0B3RRWSF6"/>
    <s v="Fire-BolttPhoenix"/>
    <x v="1"/>
    <s v="$1,998"/>
    <s v="$9,999"/>
    <n v="0.8"/>
    <n v="4.3"/>
    <n v="27709"/>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
    <n v="8"/>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FMwebp_.jpg"/>
    <s v="https://www.amazon.in/Fire-Boltt-Phoenix-Bluetooth-Calling-Monitoring/dp/B0B3RRWSF6/ref=sr_1_3?qid=1672902995&amp;s=computers&amp;sr=1-3"/>
  </r>
  <r>
    <s v="B0B5B6PQC"/>
    <s v="B0B5B6PQCT"/>
    <s v="boAtWave"/>
    <x v="1"/>
    <s v="$1,799"/>
    <s v="$7,990"/>
    <n v="0.77"/>
    <n v="3.8"/>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
    <n v="8"/>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FMwebp_.jpg"/>
    <s v="https://www.amazon.in/boAt-Wave-Call-Dedicated-Multi-Sport/dp/B0B5B6PQCT/ref=sr_1_4?qid=1672902995&amp;s=computers&amp;sr=1-4"/>
  </r>
  <r>
    <s v="B005FYNT3"/>
    <s v="B005FYNT3G"/>
    <s v="SanDiskCruzer"/>
    <x v="0"/>
    <s v="$289"/>
    <s v="$650"/>
    <n v="0.56000000000000005"/>
    <n v="4.3"/>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
    <n v="8"/>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1J0XWYK"/>
    <s v="B01J0XWYKQ"/>
    <s v="LogitechB170"/>
    <x v="0"/>
    <s v="$599"/>
    <s v="$895"/>
    <n v="0.33"/>
    <n v="4.4000000000000004"/>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
    <n v="8"/>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9CTRPSJ"/>
    <s v="B09CTRPSJR"/>
    <s v="StorioKids"/>
    <x v="0"/>
    <s v="$217"/>
    <s v="$237"/>
    <n v="0.08"/>
    <n v="3.8"/>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
    <n v="8"/>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8JQN8DG"/>
    <s v="B08JQN8DGZ"/>
    <s v="boAtAirdopes"/>
    <x v="1"/>
    <s v="$1,299"/>
    <s v="$2,990"/>
    <n v="0.56999999999999995"/>
    <n v="3.8"/>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
    <n v="8"/>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B72BSW7"/>
    <s v="B0B72BSW7K"/>
    <s v="SKEBed"/>
    <x v="0"/>
    <s v="$263"/>
    <s v="$699"/>
    <n v="0.62"/>
    <n v="3.5"/>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
    <n v="8"/>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BDRVFDK"/>
    <s v="B0BDRVFDKP"/>
    <s v="SanDiskUltraÂ®"/>
    <x v="1"/>
    <s v="$569"/>
    <s v="$1,000"/>
    <n v="0.43"/>
    <n v="4.4000000000000004"/>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
    <n v="8"/>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FMwebp_.jpg"/>
    <s v="https://www.amazon.in/SanDisk-Ultra%C2%AE-microSDXCTM-Warranty-Smartphones/dp/B0BDRVFDKP/ref=sr_1_10?qid=1672902995&amp;s=computers&amp;sr=1-10"/>
  </r>
  <r>
    <s v="B0B5LVS73"/>
    <s v="B0B5LVS732"/>
    <s v="NoisePulse"/>
    <x v="1"/>
    <s v="$1,999"/>
    <s v="$4,999"/>
    <n v="0.6"/>
    <n v="4.0999999999999996"/>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
    <n v="8"/>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W/WEBP_402378-T2/images/I/41Peg4pz7fL._SX300_SY300_QL70_FMwebp_.jpg"/>
    <s v="https://www.amazon.in/Noise-Bluetooth-Calling-Tracking-Detection/dp/B0B5LVS732/ref=sr_1_11?qid=1672902995&amp;s=computers&amp;sr=1-11"/>
  </r>
  <r>
    <s v="B08TV2P1N"/>
    <s v="B08TV2P1N8"/>
    <s v="boAtRockerz"/>
    <x v="1"/>
    <s v="$1,399"/>
    <s v="$3,990"/>
    <n v="0.65"/>
    <n v="4.0999999999999996"/>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
    <n v="8"/>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7XCM6T4"/>
    <s v="B07XCM6T4N"/>
    <s v="STRIFFAdjustable"/>
    <x v="0"/>
    <s v="$349"/>
    <s v="$1,499"/>
    <n v="0.77"/>
    <n v="4.3"/>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
    <n v="8"/>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7T5DKR5"/>
    <s v="B07T5DKR5D"/>
    <s v="ZEBRONICSZeb-Bro"/>
    <x v="1"/>
    <s v="$149"/>
    <s v="$399"/>
    <n v="0.63"/>
    <n v="3.5"/>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
    <n v="8"/>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1DEWVZ2"/>
    <s v="B01DEWVZ2C"/>
    <s v="JBLC100SI"/>
    <x v="1"/>
    <s v="$599"/>
    <s v="$999"/>
    <n v="0.4"/>
    <n v="4.0999999999999996"/>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
    <n v="8"/>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W/WEBP_402378-T2/images/I/31NnmYempPL._SX300_SY300_QL70_FMwebp_.jpg"/>
    <s v="https://www.amazon.in/JBL-C100SI-Ear-Headphones-Black/dp/B01DEWVZ2C/ref=sr_1_15?qid=1672902995&amp;s=computers&amp;sr=1-15"/>
  </r>
  <r>
    <s v="B07PR1CL3"/>
    <s v="B07PR1CL3S"/>
    <s v="boAtRockerz"/>
    <x v="1"/>
    <s v="$1,220"/>
    <s v="$3,990"/>
    <n v="0.69"/>
    <n v="4.0999999999999996"/>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
    <n v="8"/>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9V12K8N"/>
    <s v="B09V12K8NT"/>
    <s v="boAtWave"/>
    <x v="1"/>
    <s v="$1,499"/>
    <s v="$6,990"/>
    <n v="0.79"/>
    <n v="3.9"/>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
    <n v="8"/>
    <s v="R19QUEKHANF087,R2CU03OULJTK2A,R1SHVTKMHHOREL,R16MDWVEULVTGY,R24VBI0XML9AS5,RO1WU1XMSF20C,R17U7AO7GNBOX8,R2HES1EME0OXU4"/>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s v="https://m.media-amazon.com/images/W/WEBP_402378-T1/images/I/41rxRY5TDSL._SX300_SY300_QL70_FMwebp_.jpg"/>
    <s v="https://www.amazon.in/boAt-Wave-Lite-Smartwatch-Activity/dp/B09V12K8NT/ref=sr_1_17?qid=1672902995&amp;s=computers&amp;sr=1-17"/>
  </r>
  <r>
    <s v="B07JQKQ91"/>
    <s v="B07JQKQ91F"/>
    <s v="JBLC50HI,"/>
    <x v="1"/>
    <s v="$499"/>
    <s v="$999"/>
    <n v="0.5"/>
    <n v="3.9"/>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
    <n v="8"/>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8W56G1K"/>
    <s v="B08W56G1K9"/>
    <s v="LAPSTERSpiral"/>
    <x v="0"/>
    <s v="$99"/>
    <s v="$999"/>
    <n v="0.9"/>
    <n v="4.0999999999999996"/>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
    <n v="8"/>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7WG8PDC"/>
    <s v="B07WG8PDCW"/>
    <s v="pTronBullet"/>
    <x v="1"/>
    <s v="$349"/>
    <s v="$1,299"/>
    <n v="0.73"/>
    <n v="4"/>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
    <n v="8"/>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W/WEBP_402378-T2/images/I/41LZP1CmYRL._SX300_SY300_QL70_FMwebp_.jpg"/>
    <s v="https://www.amazon.in/PTron-Bullet-Pro-Lightweight-Smartphones/dp/B07WG8PDCW/ref=sr_1_20?qid=1672902995&amp;s=computers&amp;sr=1-20"/>
  </r>
  <r>
    <s v="B01L8ZNWN"/>
    <s v="B01L8ZNWN2"/>
    <s v="HPv236w"/>
    <x v="0"/>
    <s v="$475"/>
    <s v="$1,500"/>
    <n v="0.68"/>
    <n v="4.2"/>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
    <n v="8"/>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r>
  <r>
    <s v="B009VCGPS"/>
    <s v="B009VCGPSY"/>
    <s v="HPX1000"/>
    <x v="0"/>
    <s v="$269"/>
    <s v="$649"/>
    <n v="0.59"/>
    <n v="4.3"/>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
    <n v="8"/>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296NTF"/>
    <s v="B0B296NTFV"/>
    <s v="PortronicsToad"/>
    <x v="0"/>
    <s v="$299"/>
    <s v="$599"/>
    <n v="0.5"/>
    <n v="4.0999999999999996"/>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
    <n v="8"/>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9NVPSCQ"/>
    <s v="B09NVPSCQT"/>
    <s v="NoiseColorFit"/>
    <x v="1"/>
    <s v="$1,599"/>
    <s v="$3,999"/>
    <n v="0.6"/>
    <n v="4"/>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
    <n v="8"/>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W/WEBP_402378-T1/images/I/41qqmdUWnhL._SX300_SY300_QL70_FMwebp_.jpg"/>
    <s v="https://www.amazon.in/Noise-ColorFit-Display-Monitoring-Smartwatches/dp/B09NVPSCQT/ref=sr_1_25?qid=1672902996&amp;s=computers&amp;sr=1-25"/>
  </r>
  <r>
    <s v="B09YV4RG4"/>
    <s v="B09YV4RG4D"/>
    <s v="Fire-BolttNinja"/>
    <x v="1"/>
    <s v="$1,499"/>
    <s v="$7,999"/>
    <n v="0.81"/>
    <n v="4.2"/>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
    <n v="8"/>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W/WEBP_402378-T2/images/I/41ApzUQQFVL._SX300_SY300_QL70_FMwebp_.jpg"/>
    <s v="https://www.amazon.in/Fire-Boltt-Ninja-Smartwatch-Sports-Tracking/dp/B09YV4RG4D/ref=sr_1_27?qid=1672902996&amp;s=computers&amp;sr=1-27"/>
  </r>
  <r>
    <s v="B07TCN5VR"/>
    <s v="B07TCN5VR9"/>
    <s v="BoultAudio"/>
    <x v="1"/>
    <s v="$329"/>
    <s v="$999"/>
    <n v="0.67"/>
    <n v="3.9"/>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
    <n v="8"/>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0ZYLMQH"/>
    <s v="B00ZYLMQH0"/>
    <s v="DellKB216"/>
    <x v="0"/>
    <s v="$549"/>
    <s v="$1,799"/>
    <n v="0.69"/>
    <n v="4.3"/>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
    <n v="8"/>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9YV4MW2"/>
    <s v="B09YV4MW2T"/>
    <s v="Fire-BolttIndia's"/>
    <x v="1"/>
    <s v="$2,199"/>
    <s v="$9,999"/>
    <n v="0.78"/>
    <n v="4.2"/>
    <n v="29478"/>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
    <n v="8"/>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s v="https://m.media-amazon.com/images/I/41Mce3f9faL._SX300_SY300_QL70_FMwebp_.jpg"/>
    <s v="https://www.amazon.in/Fire-Boltt-Smartwatch-Bluetooth-Calling-Assistance/dp/B09YV4MW2T/ref=sr_1_30?qid=1672902996&amp;s=computers&amp;sr=1-30"/>
  </r>
  <r>
    <s v="B01HJI0FS"/>
    <s v="B01HJI0FS2"/>
    <s v="DellMS116"/>
    <x v="0"/>
    <s v="$299"/>
    <s v="$650"/>
    <n v="0.54"/>
    <n v="4.5"/>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
    <n v="8"/>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76B8G5D"/>
    <s v="B076B8G5D8"/>
    <s v="BoyaByM1"/>
    <x v="2"/>
    <s v="$798"/>
    <s v="$1,995"/>
    <n v="0.6"/>
    <n v="4"/>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
    <n v="8"/>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7JW9H4J"/>
    <s v="B07JW9H4J1"/>
    <s v="WayonaNylon"/>
    <x v="0"/>
    <s v="$399"/>
    <s v="$1,099"/>
    <n v="0.64"/>
    <n v="4.2"/>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
    <n v="8"/>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51UsScvHQNL._SX300_SY300_QL70_FMwebp_.jpg"/>
    <s v="https://www.amazon.in/Wayona-Braided-WN3LG1-Syncing-Charging/dp/B07JW9H4J1/ref=sr_1_33?qid=1672902996&amp;s=computers&amp;sr=1-33"/>
  </r>
  <r>
    <s v="B014SZO90"/>
    <s v="B014SZO90Y"/>
    <s v="DuracellUltra"/>
    <x v="1"/>
    <s v="$266"/>
    <s v="$315"/>
    <n v="0.16"/>
    <n v="4.5"/>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
    <n v="8"/>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7KCMR8D"/>
    <s v="B07KCMR8D6"/>
    <s v="ClassmateOctane"/>
    <x v="3"/>
    <s v="$50"/>
    <s v="$50"/>
    <n v="0"/>
    <n v="4.3"/>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
    <n v="8"/>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0N1U9AJ"/>
    <s v="B00N1U9AJS"/>
    <s v="3MScotch"/>
    <x v="4"/>
    <s v="$130"/>
    <s v="$165"/>
    <n v="0.21"/>
    <n v="3.9"/>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
    <n v="8"/>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KY3FNQ"/>
    <s v="B07KY3FNQP"/>
    <s v="boAtBassheads"/>
    <x v="1"/>
    <s v="$449"/>
    <s v="$1,290"/>
    <n v="0.65"/>
    <n v="4.0999999999999996"/>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
    <n v="8"/>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B3N7LR6"/>
    <s v="B0B3N7LR6K"/>
    <s v="Fire-BolttVisionary"/>
    <x v="1"/>
    <s v="$3,999"/>
    <s v="$16,999"/>
    <n v="0.76"/>
    <n v="4.3"/>
    <n v="1716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
    <n v="5"/>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FMwebp_.jpg"/>
    <s v="https://www.amazon.in/Fire-Boltt-Smartwatch-Resolution-Connection-Assistance/dp/B0B3N7LR6K/ref=sr_1_38?qid=1672902996&amp;s=computers&amp;sr=1-38"/>
  </r>
  <r>
    <s v="B07QZ3CZ4"/>
    <s v="B07QZ3CZ48"/>
    <s v="boAtBassHeads"/>
    <x v="1"/>
    <s v="$399"/>
    <s v="$1,290"/>
    <n v="0.69"/>
    <n v="4.2"/>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
    <n v="8"/>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r>
  <r>
    <s v="B09T3H12G"/>
    <s v="B09T3H12GV"/>
    <s v="DellUSB"/>
    <x v="0"/>
    <s v="$1,399"/>
    <s v="$2,498"/>
    <n v="0.44"/>
    <n v="4.2"/>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
    <n v="8"/>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98NS6PV"/>
    <s v="B098NS6PVG"/>
    <s v="AmbraneUnbreakable"/>
    <x v="0"/>
    <s v="$199"/>
    <s v="$349"/>
    <n v="0.43"/>
    <n v="4"/>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
    <n v="8"/>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41?qid=1672902996&amp;s=computers&amp;sr=1-41"/>
  </r>
  <r>
    <s v="B096MSW6C"/>
    <s v="B096MSW6CT"/>
    <s v="SounceFast"/>
    <x v="0"/>
    <s v="$199"/>
    <s v="$999"/>
    <n v="0.8"/>
    <n v="3.9"/>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
    <n v="8"/>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42?qid=1672902996&amp;s=computers&amp;sr=1-42"/>
  </r>
  <r>
    <s v="B09ZQK9X8"/>
    <s v="B09ZQK9X8G"/>
    <s v="NoiseColorFit"/>
    <x v="1"/>
    <s v="$2,998"/>
    <s v="$5,999"/>
    <n v="0.5"/>
    <n v="4.0999999999999996"/>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
    <n v="8"/>
    <s v="R14ALM4LONM07K,RBQ5KLENMT5W,RC8LE1R8ZUXK6,R2DOHSMCOKMG28,R23BQ1TQ435IEO,RX6XRNRWHWUBM,RQTVJP9U5HCTZ,R19QIA3XET90J7"/>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s v="https://m.media-amazon.com/images/I/413x7j3Z30L._SX300_SY300_QL70_FMwebp_.jpg"/>
    <s v="https://www.amazon.in/Noise-ColorFit-Bluetooth-Fully-Functional-Brightness/dp/B09ZQK9X8G/ref=sr_1_43?qid=1672902996&amp;s=computers&amp;sr=1-43"/>
  </r>
  <r>
    <s v="B08ZJDWTJ"/>
    <s v="B08ZJDWTJ1"/>
    <s v="SeagateExpansion"/>
    <x v="0"/>
    <s v="$4,098"/>
    <s v="$4,999"/>
    <n v="0.18"/>
    <n v="4.5"/>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
    <n v="8"/>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8FTFXNN"/>
    <s v="B08FTFXNNB"/>
    <s v="HPw100"/>
    <x v="1"/>
    <s v="$499"/>
    <s v="$1,999"/>
    <n v="0.75"/>
    <n v="3.7"/>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
    <n v="8"/>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YDFX7Y"/>
    <s v="B08YDFX7Y1"/>
    <s v="ZEBRONICSZeb-Dash"/>
    <x v="0"/>
    <s v="$299"/>
    <s v="$449"/>
    <n v="0.33"/>
    <n v="3.5"/>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
    <n v="8"/>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8HDJ86N"/>
    <s v="B08HDJ86NZ"/>
    <s v="boAtDeuce"/>
    <x v="0"/>
    <s v="$329"/>
    <s v="$699"/>
    <n v="0.53"/>
    <n v="4.2"/>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
    <n v="8"/>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V5FtEWPkL._SX300_SY300_QL70_FMwebp_.jpg"/>
    <s v="https://www.amazon.in/Deuce-300-Resistant-Tangle-Free-Transmission/dp/B08HDJ86NZ/ref=sr_1_47?qid=1672902996&amp;s=computers&amp;sr=1-47"/>
  </r>
  <r>
    <s v="B087FXHB6"/>
    <s v="B087FXHB6J"/>
    <s v="ZebronicsZeb-Companion"/>
    <x v="0"/>
    <s v="$699"/>
    <s v="$999"/>
    <n v="0.3"/>
    <n v="3.5"/>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
    <n v="8"/>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7N42JB4"/>
    <s v="B07N42JB4S"/>
    <s v="SYVOWT"/>
    <x v="1"/>
    <s v="$799"/>
    <s v="$3,990"/>
    <n v="0.8"/>
    <n v="4.3"/>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
    <n v="8"/>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r>
  <r>
    <s v="B0B31BYXQ"/>
    <s v="B0B31BYXQQ"/>
    <s v="BoultAudio"/>
    <x v="1"/>
    <s v="$1,399"/>
    <s v="$5,499"/>
    <n v="0.75"/>
    <n v="3.9"/>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
    <n v="8"/>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8CF3B7N"/>
    <s v="B08CF3B7N1"/>
    <s v="PortronicsKonnect"/>
    <x v="0"/>
    <s v="$154"/>
    <s v="$399"/>
    <n v="0.61"/>
    <n v="4.2"/>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
    <n v="8"/>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I/31VzNhhqifL._SX300_SY300_QL70_FMwebp_.jpg"/>
    <s v="https://www.amazon.in/Portronics-Konnect-POR-1080-Charging-Function/dp/B08CF3B7N1/ref=sr_1_51?qid=1672902997&amp;s=computers&amp;sr=1-51"/>
  </r>
  <r>
    <s v="B07SLMR1K"/>
    <s v="B07SLMR1K6"/>
    <s v="SanDiskUltra"/>
    <x v="0"/>
    <s v="$519"/>
    <s v="$1,350"/>
    <n v="0.62"/>
    <n v="4.3"/>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
    <n v="8"/>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MQSCJQ"/>
    <s v="B09MQSCJQ1"/>
    <s v="boAtXtend"/>
    <x v="1"/>
    <s v="$2,299"/>
    <s v="$7,990"/>
    <n v="0.71"/>
    <n v="4.2"/>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
    <n v="8"/>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W/WEBP_402378-T1/images/I/41lQan54SPL._SX300_SY300_QL70_FMwebp_.jpg"/>
    <s v="https://www.amazon.in/boAt-Display-Multiple-Monitoring-Charcoal/dp/B09MQSCJQ1/ref=sr_1_53?qid=1672902997&amp;s=computers&amp;sr=1-53"/>
  </r>
  <r>
    <s v="B094YFFSM"/>
    <s v="B094YFFSMY"/>
    <s v="TygotBluetooth"/>
    <x v="1"/>
    <s v="$399"/>
    <s v="$1,999"/>
    <n v="0.8"/>
    <n v="4"/>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
    <n v="8"/>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FMwebp_.jpg"/>
    <s v="https://www.amazon.in/Tygot-Bluetooth-Extendable-Multifunctional-Compatible/dp/B094YFFSMY/ref=sr_1_54?qid=1672902997&amp;s=computers&amp;sr=1-54"/>
  </r>
  <r>
    <s v="B092X94QN"/>
    <s v="B092X94QNQ"/>
    <s v="boAtRockerz"/>
    <x v="1"/>
    <s v="$1,499"/>
    <s v="$3,990"/>
    <n v="0.62"/>
    <n v="4.0999999999999996"/>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
    <n v="5"/>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846D5CB"/>
    <s v="B0846D5CBP"/>
    <s v="CasioFX-991ES"/>
    <x v="3"/>
    <s v="$1,295"/>
    <s v="$1,295"/>
    <n v="0"/>
    <n v="4.5"/>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
    <n v="8"/>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KXULGJ"/>
    <s v="B00KXULGJQ"/>
    <s v="TP-LinkAC750"/>
    <x v="0"/>
    <s v="$1,889"/>
    <s v="$5,499"/>
    <n v="0.66"/>
    <n v="4.2"/>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
    <n v="8"/>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8H9Z3XQ"/>
    <s v="B08H9Z3XQW"/>
    <s v="boAtBassheads"/>
    <x v="1"/>
    <s v="$455"/>
    <s v="$1,490"/>
    <n v="0.69"/>
    <n v="4.0999999999999996"/>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
    <n v="8"/>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r>
  <r>
    <s v="B08LPJZSS"/>
    <s v="B08LPJZSSW"/>
    <s v="DIGITEKÂ®(DTR"/>
    <x v="1"/>
    <s v="$399"/>
    <s v="$995"/>
    <n v="0.6"/>
    <n v="3.9"/>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
    <n v="8"/>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9MT84WV"/>
    <s v="B09MT84WV5"/>
    <s v="SamsungEVO"/>
    <x v="1"/>
    <s v="$1,059"/>
    <s v="$3,999"/>
    <n v="0.74"/>
    <n v="4.3"/>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
    <n v="8"/>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s v="https://m.media-amazon.com/images/I/31R6RP26dzL._SY300_SX300_QL70_FMwebp_.jpg"/>
    <s v="https://www.amazon.in/Samsung-microSDXC-Memory-Adapter-MB-MC128KA/dp/B09MT84WV5/ref=sr_1_60?qid=1672902997&amp;s=computers&amp;sr=1-60"/>
  </r>
  <r>
    <s v="B08Y1TFSP"/>
    <s v="B08Y1TFSP6"/>
    <s v="pTronSolero"/>
    <x v="0"/>
    <s v="$149"/>
    <s v="$1,000"/>
    <n v="0.85"/>
    <n v="3.9"/>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
    <n v="9"/>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1?qid=1672902997&amp;s=computers&amp;sr=1-61"/>
  </r>
  <r>
    <s v="B08CYPB15"/>
    <s v="B08CYPB15D"/>
    <s v="HP805"/>
    <x v="0"/>
    <s v="$717"/>
    <s v="$761"/>
    <n v="0.06"/>
    <n v="4"/>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
    <n v="8"/>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85HY1DG"/>
    <s v="B085HY1DGR"/>
    <s v="SounceSpiral"/>
    <x v="0"/>
    <s v="$99"/>
    <s v="$999"/>
    <n v="0.9"/>
    <n v="4"/>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
    <n v="8"/>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FMwebp_.jpg"/>
    <s v="https://www.amazon.in/Sounce-Charger-Protector-Charging-Protective/dp/B085HY1DGR/ref=sr_1_64?qid=1672902997&amp;s=computers&amp;sr=1-64"/>
  </r>
  <r>
    <s v="B00MFPCY5"/>
    <s v="B00MFPCY5C"/>
    <s v="GIZGAessentials"/>
    <x v="0"/>
    <s v="$39"/>
    <s v="$299"/>
    <n v="0.87"/>
    <n v="3.5"/>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
    <n v="8"/>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7JJFSG2"/>
    <s v="B07JJFSG2B"/>
    <s v="SanDiskUltra"/>
    <x v="0"/>
    <s v="$889"/>
    <s v="$2,500"/>
    <n v="0.64"/>
    <n v="4.3"/>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
    <n v="8"/>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9NR6G58"/>
    <s v="B09NR6G588"/>
    <s v="BoultAudio"/>
    <x v="1"/>
    <s v="$1,199"/>
    <s v="$4,999"/>
    <n v="0.76"/>
    <n v="3.8"/>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
    <n v="8"/>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7JPX9CR"/>
    <s v="B07JPX9CR7"/>
    <s v="DellWM118"/>
    <x v="0"/>
    <s v="$569"/>
    <s v="$1,299"/>
    <n v="0.56000000000000005"/>
    <n v="4.4000000000000004"/>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
    <n v="8"/>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8D11DZ2"/>
    <s v="B08D11DZ2W"/>
    <s v="BoultAudio"/>
    <x v="1"/>
    <s v="$1,499"/>
    <s v="$8,999"/>
    <n v="0.83"/>
    <n v="3.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
    <n v="8"/>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7Q7561H"/>
    <s v="B07Q7561HD"/>
    <s v="Eveready1015"/>
    <x v="1"/>
    <s v="$149"/>
    <s v="$180"/>
    <n v="0.17"/>
    <n v="4.4000000000000004"/>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
    <n v="8"/>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819HZPX"/>
    <s v="B0819HZPXL"/>
    <s v="ZebronicsZeb-Transformer-M"/>
    <x v="0"/>
    <s v="$399"/>
    <s v="$549"/>
    <n v="0.27"/>
    <n v="4.4000000000000004"/>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
    <n v="8"/>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0LXTFMR"/>
    <s v="B00LXTFMRS"/>
    <s v="PIDILITEFevicryl"/>
    <x v="4"/>
    <s v="$191"/>
    <s v="$225"/>
    <n v="0.15"/>
    <n v="4.4000000000000004"/>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
    <n v="8"/>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B9LDCX8"/>
    <s v="B0B9LDCX89"/>
    <s v="STRIFFMpad"/>
    <x v="0"/>
    <s v="$129"/>
    <s v="$999"/>
    <n v="0.87"/>
    <n v="4.2"/>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
    <n v="8"/>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765B3TH"/>
    <s v="B0765B3TH7"/>
    <s v="GizgaEssentials"/>
    <x v="0"/>
    <s v="$199"/>
    <s v="$599"/>
    <n v="0.67"/>
    <n v="4.5"/>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
    <n v="8"/>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B1F6GQP"/>
    <s v="B0B1F6GQPS"/>
    <s v="BoultAudio"/>
    <x v="1"/>
    <s v="$999"/>
    <s v="$4,499"/>
    <n v="0.78"/>
    <n v="3.8"/>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
    <n v="8"/>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LG59NP"/>
    <s v="B07LG59NPV"/>
    <s v="BoultAudio"/>
    <x v="1"/>
    <s v="$899"/>
    <s v="$4,499"/>
    <n v="0.8"/>
    <n v="3.8"/>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
    <n v="8"/>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7RD611Z"/>
    <s v="B07RD611Z8"/>
    <s v="Ambrane20000mAh"/>
    <x v="1"/>
    <s v="$1,799"/>
    <s v="$2,499"/>
    <n v="0.28000000000000003"/>
    <n v="4.0999999999999996"/>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
    <n v="8"/>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W/WEBP_402378-T1/images/I/31RktQKvhoL._SX300_SY300_QL70_FMwebp_.jpg"/>
    <s v="https://www.amazon.in/Ambrane-20000mAh-Lithium-Polymer-Stylo-20K/dp/B07RD611Z8/ref=sr_1_77?qid=1672902998&amp;s=computers&amp;sr=1-77"/>
  </r>
  <r>
    <s v="B08WRWPM2"/>
    <s v="B08WRWPM22"/>
    <s v="boAtMicro"/>
    <x v="0"/>
    <s v="$176.63"/>
    <s v="$499"/>
    <n v="0.65"/>
    <n v="4.0999999999999996"/>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
    <n v="8"/>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78?qid=1672902998&amp;s=computers&amp;sr=1-78"/>
  </r>
  <r>
    <s v="B00AXHBBX"/>
    <s v="B00AXHBBXU"/>
    <s v="CasioFX-82MS"/>
    <x v="3"/>
    <s v="$522"/>
    <s v="$550"/>
    <n v="0.05"/>
    <n v="4.4000000000000004"/>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
    <n v="8"/>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8MCD9JF"/>
    <s v="B08MCD9JFY"/>
    <s v="Tygot10"/>
    <x v="1"/>
    <s v="$799"/>
    <s v="$1,999"/>
    <n v="0.6"/>
    <n v="3.8"/>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
    <n v="8"/>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83RCTXL"/>
    <s v="B083RCTXLL"/>
    <s v="HPX200"/>
    <x v="0"/>
    <s v="$681"/>
    <s v="$1,199"/>
    <n v="0.43"/>
    <n v="4.2"/>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
    <n v="8"/>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8HLZ28Q"/>
    <s v="B08HLZ28QC"/>
    <s v="OakterMini"/>
    <x v="0"/>
    <s v="$1,199"/>
    <s v="$3,490"/>
    <n v="0.66"/>
    <n v="4.0999999999999996"/>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
    <n v="8"/>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GVR9TG"/>
    <s v="B07GVR9TG7"/>
    <s v="TP-LinkArcher"/>
    <x v="0"/>
    <s v="$2,499"/>
    <s v="$4,999"/>
    <n v="0.5"/>
    <n v="4.4000000000000004"/>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
    <n v="8"/>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856HY85"/>
    <s v="B0856HY85J"/>
    <s v="boAtRockerz"/>
    <x v="1"/>
    <s v="$1,799"/>
    <s v="$4,999"/>
    <n v="0.64"/>
    <n v="4.0999999999999996"/>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
    <n v="8"/>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7CD2BN4"/>
    <s v="B07CD2BN46"/>
    <s v="XiaomiMi"/>
    <x v="1"/>
    <s v="$429"/>
    <s v="$599"/>
    <n v="0.28000000000000003"/>
    <n v="4.0999999999999996"/>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
    <n v="8"/>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7PLHTTB"/>
    <s v="B07PLHTTB4"/>
    <s v="Zodo8"/>
    <x v="0"/>
    <s v="$100"/>
    <s v="$499"/>
    <n v="0.8"/>
    <n v="3.5"/>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
    <n v="8"/>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77T3BG5"/>
    <s v="B077T3BG5L"/>
    <s v="ZebronicsZEB-KM2100"/>
    <x v="0"/>
    <s v="$329"/>
    <s v="$399"/>
    <n v="0.18"/>
    <n v="3.6"/>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
    <n v="8"/>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DDRGWT"/>
    <s v="B08DDRGWTJ"/>
    <s v="MIUsb"/>
    <x v="0"/>
    <s v="$229"/>
    <s v="$299"/>
    <n v="0.23"/>
    <n v="4.3"/>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
    <n v="8"/>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0?qid=1672902998&amp;s=computers&amp;sr=1-90"/>
  </r>
  <r>
    <s v="B079Y6JZC"/>
    <s v="B079Y6JZC8"/>
    <s v="ZEBRONICSZeb-Comfort"/>
    <x v="0"/>
    <s v="$139"/>
    <s v="$299"/>
    <n v="0.54"/>
    <n v="3.8"/>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
    <n v="8"/>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856HNMR"/>
    <s v="B0856HNMR7"/>
    <s v="boAtRockerz"/>
    <x v="1"/>
    <s v="$1,199"/>
    <s v="$2,499"/>
    <n v="0.52"/>
    <n v="4"/>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
    <n v="8"/>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B12K5BP"/>
    <s v="B0B12K5BPM"/>
    <s v="ZEBRONICSZeb-Astra"/>
    <x v="1"/>
    <s v="$1,049"/>
    <s v="$2,299"/>
    <n v="0.54"/>
    <n v="3.9"/>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
    <n v="8"/>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r>
  <r>
    <s v="B08MTCKDY"/>
    <s v="B08MTCKDYN"/>
    <s v="GizgaEssentials"/>
    <x v="1"/>
    <s v="$119"/>
    <s v="$299"/>
    <n v="0.6"/>
    <n v="4.0999999999999996"/>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
    <n v="8"/>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s v="https://m.media-amazon.com/images/W/WEBP_402378-T1/images/I/511g3fIVsqL._SY300_SX300_QL70_FMwebp_.jpg"/>
    <s v="https://www.amazon.in/GIZGA-Protector-Charging-Protective-G55/dp/B08MTCKDYN/ref=sr_1_94?qid=1672902998&amp;s=computers&amp;sr=1-94"/>
  </r>
  <r>
    <s v="B08CF3D7Q"/>
    <s v="B08CF3D7QR"/>
    <s v="PortronicsKonnect"/>
    <x v="0"/>
    <s v="$154"/>
    <s v="$339"/>
    <n v="0.55000000000000004"/>
    <n v="4.3"/>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
    <n v="8"/>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W/WEBP_402378-T2/images/I/31dJ+lXJq3L._SY300_SX300_.jpg"/>
    <s v="https://www.amazon.in/Portronics-POR-1081-Charging-1-2Meter-Function/dp/B08CF3D7QR/ref=sr_1_95?qid=1672902998&amp;s=computers&amp;sr=1-95"/>
  </r>
  <r>
    <s v="B00LVMTA2"/>
    <s v="B00LVMTA2A"/>
    <s v="PanasonicCR-2032/5BE"/>
    <x v="1"/>
    <s v="$225"/>
    <s v="$250"/>
    <n v="0.1"/>
    <n v="4.4000000000000004"/>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
    <n v="8"/>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7TR5HSR"/>
    <s v="B07TR5HSR9"/>
    <s v="MemeHoÂ®Smart"/>
    <x v="0"/>
    <s v="$656"/>
    <s v="$1,499"/>
    <n v="0.56000000000000005"/>
    <n v="4.3"/>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
    <n v="8"/>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819ZZK5"/>
    <s v="B0819ZZK5K"/>
    <s v="SanDiskUltra"/>
    <x v="0"/>
    <s v="$1,109"/>
    <s v="$2,800"/>
    <n v="0.6"/>
    <n v="4.3"/>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
    <n v="8"/>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96VF5YY"/>
    <s v="B096VF5YYF"/>
    <s v="boAtXtend"/>
    <x v="1"/>
    <s v="$2,999"/>
    <s v="$7,990"/>
    <n v="0.62"/>
    <n v="4.0999999999999996"/>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
    <n v="8"/>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FMwebp_.jpg"/>
    <s v="https://www.amazon.in/boAt-Smartwatch-Multiple-Monitoring-Resistance/dp/B096VF5YYF/ref=sr_1_100?qid=1672903000&amp;s=computers&amp;sr=1-100"/>
  </r>
  <r>
    <s v="B08QJJCY2"/>
    <s v="B08QJJCY2Q"/>
    <s v="TizumMouse"/>
    <x v="0"/>
    <s v="$169"/>
    <s v="$299"/>
    <n v="0.43"/>
    <n v="4.4000000000000004"/>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
    <n v="8"/>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7L5L4GT"/>
    <s v="B07L5L4GTB"/>
    <s v="Epson3"/>
    <x v="0"/>
    <s v="$309"/>
    <s v="$404"/>
    <n v="0.24"/>
    <n v="4.4000000000000004"/>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
    <n v="8"/>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L8KNP5"/>
    <s v="B07L8KNP5F"/>
    <s v="ZEBRONICSZeb-Thunder"/>
    <x v="1"/>
    <s v="$599"/>
    <s v="$1,399"/>
    <n v="0.56999999999999995"/>
    <n v="3.8"/>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
    <n v="8"/>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r>
  <r>
    <s v="B08CF4SCN"/>
    <s v="B08CF4SCNP"/>
    <s v="QuantumQHM-7406"/>
    <x v="0"/>
    <s v="$299"/>
    <s v="$599"/>
    <n v="0.5"/>
    <n v="3.8"/>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
    <n v="8"/>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9XX51X2"/>
    <s v="B09XX51X2G"/>
    <s v="STRIFFLaptop"/>
    <x v="0"/>
    <s v="$449"/>
    <s v="$999"/>
    <n v="0.55000000000000004"/>
    <n v="4"/>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
    <n v="8"/>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1M72LIL"/>
    <s v="B01M72LILF"/>
    <s v="LogitechM221"/>
    <x v="0"/>
    <s v="$799"/>
    <s v="$1,295"/>
    <n v="0.38"/>
    <n v="4.4000000000000004"/>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
    <n v="8"/>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7KSMBL2"/>
    <s v="B07KSMBL2H"/>
    <s v="AmazonBasicsFlexible"/>
    <x v="1"/>
    <s v="$219"/>
    <s v="$700"/>
    <n v="0.69"/>
    <n v="4.4000000000000004"/>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
    <n v="8"/>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07?qid=1672903000&amp;s=computers&amp;sr=1-107"/>
  </r>
  <r>
    <s v="B00LZLQ62"/>
    <s v="B00LZLQ624"/>
    <s v="ClassmateSoft"/>
    <x v="3"/>
    <s v="$157"/>
    <s v="$160"/>
    <n v="0.02"/>
    <n v="4.5"/>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
    <n v="8"/>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7DJLFMP"/>
    <s v="B07DJLFMPS"/>
    <s v="HP32GB"/>
    <x v="1"/>
    <s v="$369"/>
    <s v="$1,600"/>
    <n v="0.77"/>
    <n v="4"/>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
    <n v="8"/>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FMwebp_.jpg"/>
    <s v="https://www.amazon.in/HP-MicroSD-U1-TF-Card-32GB/dp/B07DJLFMPS/ref=sr_1_110?qid=1672903000&amp;s=computers&amp;sr=1-110"/>
  </r>
  <r>
    <s v="B09GB5B4B"/>
    <s v="B09GB5B4BK"/>
    <s v="HP150"/>
    <x v="0"/>
    <s v="$599"/>
    <s v="$899"/>
    <n v="0.33"/>
    <n v="4"/>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
    <n v="8"/>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5ZXUDD"/>
    <s v="B015ZXUDD0"/>
    <s v="DuracellRechargeable"/>
    <x v="1"/>
    <s v="$479"/>
    <s v="$599"/>
    <n v="0.2"/>
    <n v="4.3"/>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
    <n v="8"/>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85DTN6R"/>
    <s v="B085DTN6R2"/>
    <s v="PortronicsKonnect"/>
    <x v="0"/>
    <s v="$350"/>
    <s v="$899"/>
    <n v="0.61"/>
    <n v="4.2"/>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
    <n v="8"/>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15?qid=1672903000&amp;s=computers&amp;sr=1-115"/>
  </r>
  <r>
    <s v="B09PL79D2"/>
    <s v="B09PL79D2X"/>
    <s v="boAtAirdopes"/>
    <x v="1"/>
    <s v="$1,598"/>
    <s v="$2,990"/>
    <n v="0.47"/>
    <n v="3.8"/>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
    <n v="8"/>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98K3H92"/>
    <s v="B098K3H92Z"/>
    <s v="TP-LinkUSB"/>
    <x v="0"/>
    <s v="$599"/>
    <s v="$899"/>
    <n v="0.33"/>
    <n v="4.3"/>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
    <n v="8"/>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9KLVMZ3"/>
    <s v="B09KLVMZ3B"/>
    <s v="PortronicsKonnect"/>
    <x v="0"/>
    <s v="$159"/>
    <s v="$399"/>
    <n v="0.6"/>
    <n v="4.0999999999999996"/>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
    <n v="8"/>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18?qid=1672903000&amp;s=computers&amp;sr=1-118"/>
  </r>
  <r>
    <s v="B084PJSSQ"/>
    <s v="B084PJSSQ1"/>
    <s v="SanDiskUltra"/>
    <x v="0"/>
    <s v="$1,299"/>
    <s v="$3,000"/>
    <n v="0.56999999999999995"/>
    <n v="4.3"/>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
    <n v="8"/>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97R25DP"/>
    <s v="B097R25DP7"/>
    <s v="NoiseColorFit"/>
    <x v="1"/>
    <s v="$1,599"/>
    <s v="$4,999"/>
    <n v="0.68"/>
    <n v="4"/>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
    <n v="8"/>
    <s v="R1NARG7VJ59AD3,R6BEKBJDZAEX5,R36J5LRZNMMZXL,R2AHCTVOGP0T6P,RXW00MCJXW4UW,R3HDBTGLJJ34YO,R1K6IPHKQQ03AJ,ROANI9ZPECRM0"/>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s v="https://m.media-amazon.com/images/W/WEBP_402378-T1/images/I/41XH-IpxCQL._SX300_SY300_QL70_FMwebp_.jpg"/>
    <s v="https://www.amazon.in/Noise-ColorFit-Smartwatch-Monitoring-Waterproof/dp/B097R25DP7/ref=sr_1_120?qid=1672903000&amp;s=computers&amp;sr=1-120"/>
  </r>
  <r>
    <s v="B097C564G"/>
    <s v="B097C564GC"/>
    <s v="rts[2"/>
    <x v="0"/>
    <s v="$294"/>
    <s v="$4,999"/>
    <n v="0.94"/>
    <n v="4.3"/>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
    <n v="8"/>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r>
  <r>
    <s v="B08CYNJ5K"/>
    <s v="B08CYNJ5KY"/>
    <s v="HP682"/>
    <x v="0"/>
    <s v="$828"/>
    <s v="$861"/>
    <n v="0.04"/>
    <n v="4.2"/>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
    <n v="8"/>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0Y4ORQ4"/>
    <s v="B00Y4ORQ46"/>
    <s v="LogitechH111"/>
    <x v="1"/>
    <s v="$745"/>
    <s v="$795"/>
    <n v="0.06"/>
    <n v="4"/>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
    <n v="8"/>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74CWD7M"/>
    <s v="B074CWD7MS"/>
    <s v="DigitekDTR"/>
    <x v="1"/>
    <s v="$1,549"/>
    <s v="$2,495"/>
    <n v="0.38"/>
    <n v="4.4000000000000004"/>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
    <n v="8"/>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83342NK"/>
    <s v="B083342NKJ"/>
    <s v="MIBraided"/>
    <x v="0"/>
    <s v="$349"/>
    <s v="$399"/>
    <n v="0.13"/>
    <n v="4.4000000000000004"/>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
    <n v="8"/>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s v="https://m.media-amazon.com/images/I/31gaP7qpBNL._SX300_SY300_QL70_FMwebp_.jpg"/>
    <s v="https://www.amazon.in/Mi-Braided-USB-Type-C-Cable/dp/B083342NKJ/ref=sr_1_125?qid=1672903001&amp;s=computers&amp;sr=1-125"/>
  </r>
  <r>
    <s v="B09C6HXFC"/>
    <s v="B09C6HXFC1"/>
    <s v="DuracellUSB"/>
    <x v="0"/>
    <s v="$970"/>
    <s v="$1,799"/>
    <n v="0.46"/>
    <n v="4.5"/>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
    <n v="8"/>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I/41TZJiPRRwL._SX300_SY300_QL70_FMwebp_.jpg"/>
    <s v="https://www.amazon.in/DURACELL-Lightning-Certified-braided-Devices/dp/B09C6HXFC1/ref=sr_1_126?qid=1672903001&amp;s=computers&amp;sr=1-126"/>
  </r>
  <r>
    <s v="B00A0VCJP"/>
    <s v="B00A0VCJPI"/>
    <s v="TP-LinkTL-WA850RE"/>
    <x v="0"/>
    <s v="$1,469"/>
    <s v="$2,499"/>
    <n v="0.41"/>
    <n v="4.2"/>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
    <n v="8"/>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r>
  <r>
    <s v="B00UGZWM2"/>
    <s v="B00UGZWM2I"/>
    <s v="COINote"/>
    <x v="3"/>
    <s v="$198"/>
    <s v="$800"/>
    <n v="0.75"/>
    <n v="4.0999999999999996"/>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
    <n v="8"/>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0R1P3B4"/>
    <s v="B00R1P3B4O"/>
    <s v="FujifilmInstax"/>
    <x v="1"/>
    <s v="$549"/>
    <s v="$549"/>
    <n v="0"/>
    <n v="4.5"/>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
    <n v="8"/>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B3MWYCH"/>
    <s v="B0B3MWYCHQ"/>
    <s v="Fire-BolttRing"/>
    <x v="1"/>
    <s v="$2,999"/>
    <s v="$9,999"/>
    <n v="0.7"/>
    <n v="4.2"/>
    <n v="20881"/>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
    <n v="8"/>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FMwebp_.jpg"/>
    <s v="https://www.amazon.in/Fire-Boltt-Bluetooth-Assistance-Calculator-Monitoring/dp/B0B3MWYCHQ/ref=sr_1_130?qid=1672903001&amp;s=computers&amp;sr=1-130"/>
  </r>
  <r>
    <s v="B09DG9VNW"/>
    <s v="B09DG9VNWB"/>
    <s v="SamsungGalaxy"/>
    <x v="1"/>
    <s v="$12,000"/>
    <s v="$29,999"/>
    <n v="0.6"/>
    <n v="4.3"/>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
    <n v="8"/>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Y5MP7C"/>
    <s v="B09Y5MP7C4"/>
    <s v="NoiseBuds"/>
    <x v="1"/>
    <s v="$1,299"/>
    <s v="$3,499"/>
    <n v="0.63"/>
    <n v="3.9"/>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
    <n v="8"/>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1DJJVFP"/>
    <s v="B01DJJVFPC"/>
    <s v="DuracellUltra"/>
    <x v="1"/>
    <s v="$269"/>
    <s v="$315"/>
    <n v="0.15"/>
    <n v="4.5"/>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
    <n v="8"/>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7DFYJRQ"/>
    <s v="B07DFYJRQV"/>
    <s v="JBLC200SI,"/>
    <x v="1"/>
    <s v="$799"/>
    <s v="$1,499"/>
    <n v="0.47"/>
    <n v="4.0999999999999996"/>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
    <n v="8"/>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L879JS"/>
    <s v="B08L879JSN"/>
    <s v="AcerEK220Q"/>
    <x v="0"/>
    <s v="$6,299"/>
    <s v="$13,750"/>
    <n v="0.54"/>
    <n v="4.2"/>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
    <n v="8"/>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8TDJNM3"/>
    <s v="B08TDJNM3G"/>
    <s v="E-COSMOS5V"/>
    <x v="0"/>
    <s v="$59"/>
    <s v="$59"/>
    <n v="0"/>
    <n v="3.8"/>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
    <n v="8"/>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6XSK3XL"/>
    <s v="B06XSK3XL6"/>
    <s v="boAtDual"/>
    <x v="1"/>
    <s v="$571"/>
    <s v="$999"/>
    <n v="0.43"/>
    <n v="4.3"/>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
    <n v="8"/>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7YNTJ8Z"/>
    <s v="B07YNTJ8ZM"/>
    <s v="ZebronicsZEB-COUNTY"/>
    <x v="1"/>
    <s v="$549"/>
    <s v="$999"/>
    <n v="0.45"/>
    <n v="3.9"/>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
    <n v="8"/>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r>
  <r>
    <s v="B09KGV7WS"/>
    <s v="B09KGV7WSV"/>
    <s v="KINGONEUpgraded"/>
    <x v="1"/>
    <s v="$2,099"/>
    <s v="$5,999"/>
    <n v="0.65"/>
    <n v="4.3"/>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
    <n v="8"/>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FMwebp_.jpg"/>
    <s v="https://www.amazon.in/Upgraded-Precision-Sensitivity-Rejection-Adsorption/dp/B09KGV7WSV/ref=sr_1_139?qid=1672903001&amp;s=computers&amp;sr=1-139"/>
  </r>
  <r>
    <s v="B08DPLCM6"/>
    <s v="B08DPLCM6T"/>
    <s v="LG80"/>
    <x v="1"/>
    <s v="$13,490"/>
    <s v="$21,990"/>
    <n v="0.39"/>
    <n v="4.3"/>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
    <n v="8"/>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140?qid=1672903001&amp;s=computers&amp;sr=1-140"/>
  </r>
  <r>
    <s v="B07KR5P3Y"/>
    <s v="B07KR5P3YD"/>
    <s v="ZebronicsWired"/>
    <x v="0"/>
    <s v="$448"/>
    <s v="$699"/>
    <n v="0.36"/>
    <n v="3.9"/>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
    <n v="8"/>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r>
  <r>
    <s v="B08FB2LNS"/>
    <s v="B08FB2LNSZ"/>
    <s v="JBLTune"/>
    <x v="1"/>
    <s v="$1,499"/>
    <s v="$2,999"/>
    <n v="0.5"/>
    <n v="3.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
    <n v="8"/>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1IBRHE3"/>
    <s v="B01IBRHE3E"/>
    <s v="GizgaEssentials"/>
    <x v="1"/>
    <s v="$299"/>
    <s v="$499"/>
    <n v="0.4"/>
    <n v="4.2"/>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
    <n v="8"/>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1N6LU1V"/>
    <s v="B01N6LU1VF"/>
    <s v="SanDiskUltra"/>
    <x v="0"/>
    <s v="$579"/>
    <s v="$1,400"/>
    <n v="0.59"/>
    <n v="4.3"/>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
    <n v="8"/>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r>
  <r>
    <s v="B07XLML2Y"/>
    <s v="B07XLML2YS"/>
    <s v="TP-LinkTapo"/>
    <x v="1"/>
    <s v="$2,499"/>
    <s v="$3,299"/>
    <n v="0.24"/>
    <n v="4.2"/>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
    <n v="8"/>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86WMSCN"/>
    <s v="B086WMSCN3"/>
    <s v="boAtAirdopes"/>
    <x v="1"/>
    <s v="$1,199"/>
    <s v="$5,999"/>
    <n v="0.8"/>
    <n v="3.9"/>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
    <n v="8"/>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3B0048"/>
    <s v="B003B00484"/>
    <s v="DuracellPlus"/>
    <x v="1"/>
    <s v="$399"/>
    <s v="$499"/>
    <n v="0.2"/>
    <n v="4.3"/>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
    <n v="8"/>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85194JF"/>
    <s v="B085194JFL"/>
    <s v="tizumHDMI"/>
    <x v="1"/>
    <s v="$279"/>
    <s v="$499"/>
    <n v="0.44"/>
    <n v="3.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
    <n v="8"/>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I/31MIyzg8uzL._SX300_SY300_QL70_FMwebp_.jpg"/>
    <s v="https://www.amazon.in/Adapter-Projector-Computer-Laptop-Projectors/dp/B085194JFL/ref=sr_1_149?qid=1672903002&amp;s=computers&amp;sr=1-149"/>
  </r>
  <r>
    <s v="B09F6S8BT"/>
    <s v="B09F6S8BT6"/>
    <s v="Samsung80"/>
    <x v="1"/>
    <s v="$13,490"/>
    <s v="$22,900"/>
    <n v="0.41"/>
    <n v="4.3"/>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
    <n v="8"/>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I/51q3+E64azL._SX300_SY300_.jpg"/>
    <s v="https://www.amazon.in/Samsung-Inches-Wondertainment-UA32T4340BKXXL-Glossy/dp/B09F6S8BT6/ref=sr_1_150?qid=1672903002&amp;s=computers&amp;sr=1-150"/>
  </r>
  <r>
    <s v="B003L62T7"/>
    <s v="B003L62T7W"/>
    <s v="LogitechB100"/>
    <x v="0"/>
    <s v="$279"/>
    <s v="$375"/>
    <n v="0.26"/>
    <n v="4.3"/>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
    <n v="8"/>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9P18XVW"/>
    <s v="B09P18XVW6"/>
    <s v="NoisePulse"/>
    <x v="1"/>
    <s v="$2,499"/>
    <s v="$4,999"/>
    <n v="0.5"/>
    <n v="3.9"/>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
    <n v="8"/>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0LZLPYH"/>
    <s v="B00LZLPYHW"/>
    <s v="Classmate2100117"/>
    <x v="3"/>
    <s v="$137"/>
    <s v="$160"/>
    <n v="0.14000000000000001"/>
    <n v="4.4000000000000004"/>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
    <n v="8"/>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r>
  <r>
    <s v="B09NHVCHS"/>
    <s v="B09NHVCHS9"/>
    <s v="FlixMicro"/>
    <x v="0"/>
    <s v="$59"/>
    <s v="$199"/>
    <n v="0.7"/>
    <n v="4"/>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
    <n v="8"/>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154?qid=1672903002&amp;s=computers&amp;sr=1-154"/>
  </r>
  <r>
    <s v="B00NNQMYN"/>
    <s v="B00NNQMYNE"/>
    <s v="AirCaseRugged"/>
    <x v="0"/>
    <s v="$299"/>
    <s v="$499"/>
    <n v="0.4"/>
    <n v="4.5"/>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
    <n v="8"/>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B217Z5V"/>
    <s v="B0B217Z5VK"/>
    <s v="NoiseBuds"/>
    <x v="1"/>
    <s v="$1,799"/>
    <s v="$3,999"/>
    <n v="0.55000000000000004"/>
    <n v="3.9"/>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
    <n v="8"/>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7B88KQZ"/>
    <s v="B07B88KQZ8"/>
    <s v="JBLGo"/>
    <x v="1"/>
    <s v="$1,999"/>
    <s v="$2,999"/>
    <n v="0.33"/>
    <n v="4.3"/>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
    <n v="8"/>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4GGIV"/>
    <s v="B01M4GGIVU"/>
    <s v="TizumHigh"/>
    <x v="1"/>
    <s v="$199"/>
    <s v="$699"/>
    <n v="0.72"/>
    <n v="4.2"/>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
    <n v="8"/>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159?qid=1672903002&amp;s=computers&amp;sr=1-159"/>
  </r>
  <r>
    <s v="B07Z3K96F"/>
    <s v="B07Z3K96FR"/>
    <s v="RobustrionTempered"/>
    <x v="0"/>
    <s v="$399"/>
    <s v="$1,499"/>
    <n v="0.73"/>
    <n v="4.0999999999999996"/>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
    <n v="8"/>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56CLQW"/>
    <s v="B0756CLQWL"/>
    <s v="RedgearPro"/>
    <x v="0"/>
    <s v="$1,699"/>
    <s v="$3,999"/>
    <n v="0.57999999999999996"/>
    <n v="4.2"/>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
    <n v="8"/>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04IO5BM"/>
    <s v="B004IO5BMQ"/>
    <s v="LogitechM235"/>
    <x v="0"/>
    <s v="$699"/>
    <s v="$995"/>
    <n v="0.3"/>
    <n v="4.5"/>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
    <n v="8"/>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9Z6WH2N"/>
    <s v="B09Z6WH2N1"/>
    <s v="STRIFF12"/>
    <x v="1"/>
    <s v="$95"/>
    <s v="$499"/>
    <n v="0.81"/>
    <n v="4.2"/>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
    <n v="8"/>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FMwebp_.jpg"/>
    <s v="https://www.amazon.in/STRIFF-Flexible-Silicone-Protector-Computers/dp/B09Z6WH2N1/ref=sr_1_164?qid=1672903002&amp;s=computers&amp;sr=1-164"/>
  </r>
  <r>
    <s v="B01HGCLUH"/>
    <s v="B01HGCLUH6"/>
    <s v="TP-linkN300"/>
    <x v="0"/>
    <s v="$1,149"/>
    <s v="$1,699"/>
    <n v="0.32"/>
    <n v="4.2"/>
    <s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
    <n v="8"/>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1N4EV2T"/>
    <s v="B01N4EV2TL"/>
    <s v="LogitechMK240"/>
    <x v="0"/>
    <s v="$1,495"/>
    <s v="$1,995"/>
    <n v="0.25"/>
    <n v="4.3"/>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
    <n v="8"/>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8MZQBFL"/>
    <s v="B08MZQBFLN"/>
    <s v="CallasMultipurpose"/>
    <x v="0"/>
    <s v="$849"/>
    <s v="$4,999"/>
    <n v="0.83"/>
    <n v="4"/>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
    <n v="8"/>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752LL57"/>
    <s v="B0752LL57V"/>
    <s v="CasioMJ-12D"/>
    <x v="3"/>
    <s v="$440"/>
    <s v="$440"/>
    <n v="0"/>
    <n v="4.5"/>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
    <n v="8"/>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8K4PSZ3"/>
    <s v="B08K4PSZ3V"/>
    <s v="TukzerCapacitive"/>
    <x v="1"/>
    <s v="$349"/>
    <s v="$999"/>
    <n v="0.65"/>
    <n v="3.8"/>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
    <n v="8"/>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W/WEBP_402378-T1/images/I/31bKIZtFGWL._SX300_SY300_QL70_FMwebp_.jpg"/>
    <s v="https://www.amazon.in/Tukzer-Capacitive-Lightweight-Magnetism-Smartphones/dp/B08K4PSZ3V/ref=sr_1_169?qid=1672903004&amp;s=computers&amp;sr=1-169"/>
  </r>
  <r>
    <s v="B09Z28BQZ"/>
    <s v="B09Z28BQZT"/>
    <s v="AmazonBasics"/>
    <x v="0"/>
    <s v="$599"/>
    <s v="$3,999"/>
    <n v="0.85"/>
    <n v="3.9"/>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
    <n v="8"/>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4DQWV9"/>
    <s v="B094DQWV9B"/>
    <s v="Kanget[2"/>
    <x v="0"/>
    <s v="$149"/>
    <s v="$399"/>
    <n v="0.63"/>
    <n v="4"/>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
    <n v="8"/>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r>
  <r>
    <s v="B0BBMPH39"/>
    <s v="B0BBMPH39N"/>
    <s v="AmazonBasics"/>
    <x v="0"/>
    <s v="$289"/>
    <s v="$999"/>
    <n v="0.71"/>
    <n v="4.0999999999999996"/>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
    <n v="8"/>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7JQ1J5"/>
    <s v="B097JQ1J5G"/>
    <s v="ZebronicsZEB-90HB"/>
    <x v="0"/>
    <s v="$179"/>
    <s v="$499"/>
    <n v="0.64"/>
    <n v="3.4"/>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
    <n v="8"/>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7YY1BY5"/>
    <s v="B07YY1BY5B"/>
    <s v="NoiseColorFit"/>
    <x v="1"/>
    <s v="$1,499"/>
    <s v="$4,999"/>
    <n v="0.7"/>
    <n v="4"/>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
    <n v="8"/>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8VRMK55"/>
    <s v="B08VRMK55F"/>
    <s v="ZebronicsZeb"/>
    <x v="1"/>
    <s v="$399"/>
    <s v="$699"/>
    <n v="0.43"/>
    <n v="3.4"/>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
    <n v="8"/>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8CHZ3ZQ"/>
    <s v="B08CHZ3ZQ7"/>
    <s v="RedgearA-15"/>
    <x v="0"/>
    <s v="$599"/>
    <s v="$799"/>
    <n v="0.25"/>
    <n v="4.3"/>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
    <n v="8"/>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SCCG9D"/>
    <s v="B08SCCG9D4"/>
    <s v="JBLCommercial"/>
    <x v="0"/>
    <s v="$949"/>
    <s v="$2,000"/>
    <n v="0.53"/>
    <n v="3.9"/>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
    <n v="8"/>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972BQ2R"/>
    <s v="B0972BQ2RS"/>
    <s v="Fire-BolttIndia's"/>
    <x v="1"/>
    <s v="$2,499"/>
    <s v="$9,999"/>
    <n v="0.75"/>
    <n v="4.0999999999999996"/>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
    <n v="8"/>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0ZRBWPA"/>
    <s v="B00ZRBWPA0"/>
    <s v="EvereadyRed"/>
    <x v="1"/>
    <s v="$159"/>
    <s v="$180"/>
    <n v="0.12"/>
    <n v="4.3"/>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
    <n v="8"/>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B2DD66G"/>
    <s v="B0B2DD66GS"/>
    <s v="SanDiskExtreme"/>
    <x v="1"/>
    <s v="$1,329"/>
    <s v="$2,900"/>
    <n v="0.54"/>
    <n v="4.5"/>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
    <n v="8"/>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9M869Z5"/>
    <s v="B09M869Z5V"/>
    <s v="PortronicsMPORT"/>
    <x v="0"/>
    <s v="$570"/>
    <s v="$999"/>
    <n v="0.43"/>
    <n v="4.2"/>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
    <n v="8"/>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r>
  <r>
    <s v="B07W6VWZ8"/>
    <s v="B07W6VWZ8C"/>
    <s v="Infinity(JBL"/>
    <x v="1"/>
    <s v="$899"/>
    <s v="$1,999"/>
    <n v="0.55000000000000004"/>
    <n v="4.0999999999999996"/>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
    <n v="8"/>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7Z1X6VF"/>
    <s v="B07Z1X6VFC"/>
    <s v="AirCaseProtective"/>
    <x v="0"/>
    <s v="$449"/>
    <s v="$999"/>
    <n v="0.55000000000000004"/>
    <n v="4.4000000000000004"/>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
    <n v="8"/>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7YL54NV"/>
    <s v="B07YL54NVJ"/>
    <s v="BrandConquer"/>
    <x v="0"/>
    <s v="$549"/>
    <s v="$999"/>
    <n v="0.45"/>
    <n v="4.3"/>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
    <n v="8"/>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759QMF8"/>
    <s v="B0759QMF85"/>
    <s v="TP-LinkAC750"/>
    <x v="0"/>
    <s v="$1,529"/>
    <s v="$2,399"/>
    <n v="0.36"/>
    <n v="4.3"/>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
    <n v="8"/>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0LM4X0K"/>
    <s v="B00LM4X0KU"/>
    <s v="ParkerQuink"/>
    <x v="3"/>
    <s v="$100"/>
    <s v="$100"/>
    <n v="0"/>
    <n v="4.3"/>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
    <n v="8"/>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8PFSZ7F"/>
    <s v="B08PFSZ7FH"/>
    <s v="STRIFFLaptop"/>
    <x v="0"/>
    <s v="$299"/>
    <s v="$1,499"/>
    <n v="0.8"/>
    <n v="4.2"/>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
    <n v="8"/>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2MQS06"/>
    <s v="B012MQS060"/>
    <s v="LogitechMK215"/>
    <x v="0"/>
    <s v="$1,295"/>
    <s v="$1,795"/>
    <n v="0.28000000000000003"/>
    <n v="4.0999999999999996"/>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
    <n v="8"/>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1MF8MB6"/>
    <s v="B01MF8MB65"/>
    <s v="boAtBassheads"/>
    <x v="1"/>
    <s v="$699"/>
    <s v="$999"/>
    <n v="0.3"/>
    <n v="4.0999999999999996"/>
    <s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
    <n v="8"/>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0LHZWD0"/>
    <s v="B00LHZWD0C"/>
    <s v="Luxor5"/>
    <x v="3"/>
    <s v="$252"/>
    <s v="$315"/>
    <n v="0.2"/>
    <n v="4.5"/>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
    <n v="8"/>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QDPB1S"/>
    <s v="B08QDPB1SL"/>
    <s v="DuracellChhota"/>
    <x v="1"/>
    <s v="$190"/>
    <s v="$220"/>
    <n v="0.14000000000000001"/>
    <n v="4.4000000000000004"/>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
    <n v="8"/>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BRKK9J"/>
    <s v="B07BRKK9JQ"/>
    <s v="ZebronicsZeb-Transformer"/>
    <x v="0"/>
    <s v="$1,299"/>
    <s v="$1,599"/>
    <n v="0.19"/>
    <n v="4.3"/>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
    <n v="8"/>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1EZ0X3L"/>
    <s v="B01EZ0X3L8"/>
    <s v="SanDiskUltra"/>
    <x v="0"/>
    <s v="$729"/>
    <s v="$1,650"/>
    <n v="0.56000000000000005"/>
    <n v="4.3"/>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
    <n v="8"/>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0LM4W1N"/>
    <s v="B00LM4W1N2"/>
    <s v="ParkerClassic"/>
    <x v="3"/>
    <s v="$480"/>
    <s v="$600"/>
    <n v="0.2"/>
    <n v="4.3"/>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
    <n v="8"/>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949SBKM"/>
    <s v="B0949SBKMP"/>
    <s v="boAtFlash"/>
    <x v="1"/>
    <s v="$1,799"/>
    <s v="$6,990"/>
    <n v="0.74"/>
    <n v="4"/>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
    <n v="8"/>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s v="https://m.media-amazon.com/images/W/WEBP_402378-T2/images/I/416+IXsM9lL._SY300_SX300_.jpg"/>
    <s v="https://www.amazon.in/boAt-Flash-Smartwatch-Resistance-Lightning/dp/B0949SBKMP/ref=sr_1_199?qid=1672903005&amp;s=computers&amp;sr=1-199"/>
  </r>
  <r>
    <s v="B08YD264Z"/>
    <s v="B08YD264ZS"/>
    <s v="TarkanPortable"/>
    <x v="0"/>
    <s v="$999"/>
    <s v="$2,499"/>
    <n v="0.6"/>
    <n v="4.3"/>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
    <n v="8"/>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4JNXNP"/>
    <s v="B094JNXNPV"/>
    <s v="AmbraneUnbreakable"/>
    <x v="0"/>
    <s v="$299"/>
    <s v="$399"/>
    <n v="0.25"/>
    <n v="4"/>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
    <n v="8"/>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I/41GeM83DzzL._SX300_SY300_QL70_FMwebp_.jpg"/>
    <s v="https://www.amazon.in/Ambrane-Unbreakable-Charging-Braided-Multipurpose/dp/B094JNXNPV/ref=sr_1_201?qid=1672903005&amp;s=computers&amp;sr=1-201"/>
  </r>
  <r>
    <s v="B00GZLB57"/>
    <s v="B00GZLB57U"/>
    <s v="QuantumRJ45"/>
    <x v="0"/>
    <s v="$238"/>
    <s v="$699"/>
    <n v="0.66"/>
    <n v="4.4000000000000004"/>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
    <n v="8"/>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7V82W5C"/>
    <s v="B07V82W5CN"/>
    <s v="HPUSB"/>
    <x v="0"/>
    <s v="$1,349"/>
    <s v="$2,198"/>
    <n v="0.39"/>
    <n v="4"/>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
    <n v="8"/>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77Z65HS"/>
    <s v="B077Z65HSD"/>
    <s v="boAtA400"/>
    <x v="0"/>
    <s v="$299"/>
    <s v="$999"/>
    <n v="0.7"/>
    <n v="4.3"/>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
    <n v="8"/>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204?qid=1672903005&amp;s=computers&amp;sr=1-204"/>
  </r>
  <r>
    <s v="B08HD7JQH"/>
    <s v="B08HD7JQHX"/>
    <s v="HUMBLEDynamic"/>
    <x v="0"/>
    <s v="$199"/>
    <s v="$499"/>
    <n v="0.6"/>
    <n v="3.3"/>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
    <n v="8"/>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B31FR4Y"/>
    <s v="B0B31FR4Y2"/>
    <s v="BoultAudio"/>
    <x v="1"/>
    <s v="$1,999"/>
    <s v="$9,999"/>
    <n v="0.8"/>
    <n v="3.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
    <n v="8"/>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Y14JLP"/>
    <s v="B09Y14JLP3"/>
    <s v="STRIFFUPH2W"/>
    <x v="1"/>
    <s v="$99"/>
    <s v="$499"/>
    <n v="0.8"/>
    <n v="4.0999999999999996"/>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
    <n v="8"/>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9ZHCJDP"/>
    <s v="B09ZHCJDP1"/>
    <s v="AmazonBasics"/>
    <x v="0"/>
    <s v="$499"/>
    <s v="$1,000"/>
    <n v="0.5"/>
    <n v="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
    <n v="8"/>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8C4Z69L"/>
    <s v="B08C4Z69LN"/>
    <s v="CrucialRAM"/>
    <x v="0"/>
    <s v="$1,792"/>
    <s v="$3,500"/>
    <n v="0.49"/>
    <n v="4.5"/>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
    <n v="8"/>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6XVRKZ"/>
    <s v="B016XVRKZM"/>
    <s v="APCBack-UPS"/>
    <x v="0"/>
    <s v="$3,299"/>
    <s v="$4,100"/>
    <n v="0.2"/>
    <n v="3.9"/>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
    <n v="8"/>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0LHZW3X"/>
    <s v="B00LHZW3XY"/>
    <s v="Luxor5"/>
    <x v="3"/>
    <s v="$125"/>
    <s v="$180"/>
    <n v="0.31"/>
    <n v="4.4000000000000004"/>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
    <n v="8"/>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98JYT4S"/>
    <s v="B098JYT4SY"/>
    <s v="ZebronicsZeb-Jaguar"/>
    <x v="0"/>
    <s v="$399"/>
    <s v="$1,190"/>
    <n v="0.66"/>
    <n v="4.0999999999999996"/>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
    <n v="8"/>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8CFCK6C"/>
    <s v="B08CFCK6CW"/>
    <s v="BoultAudio"/>
    <x v="1"/>
    <s v="$1,199"/>
    <s v="$7,999"/>
    <n v="0.85"/>
    <n v="3.6"/>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
    <n v="8"/>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r>
  <r>
    <s v="B09P564ZT"/>
    <s v="B09P564ZTJ"/>
    <s v="WembleyLCD"/>
    <x v="0"/>
    <s v="$235"/>
    <s v="$1,599"/>
    <n v="0.85"/>
    <n v="3.8"/>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
    <n v="8"/>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7MSLTW8"/>
    <s v="B07MSLTW8Z"/>
    <s v="GizgaEssentials"/>
    <x v="0"/>
    <s v="$549"/>
    <s v="$1,999"/>
    <n v="0.73"/>
    <n v="3.6"/>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
    <n v="8"/>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9N6TTHT"/>
    <s v="B09N6TTHT6"/>
    <s v="E-COSMOSPlug"/>
    <x v="0"/>
    <s v="$89"/>
    <s v="$99"/>
    <n v="0.1"/>
    <n v="4.2"/>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
    <n v="8"/>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9W5XR9R"/>
    <s v="B09W5XR9RT"/>
    <s v="DuracellUSB"/>
    <x v="0"/>
    <s v="$970"/>
    <s v="$1,999"/>
    <n v="0.51"/>
    <n v="4.4000000000000004"/>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
    <n v="8"/>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I/4177nw8okbL._SX300_SY300_QL70_FMwebp_.jpg"/>
    <s v="https://www.amazon.in/Duracell-Lightning-Certified-Braided-Charging/dp/B09W5XR9RT/ref=sr_1_219?qid=1672903006&amp;s=computers&amp;sr=1-219"/>
  </r>
  <r>
    <s v="B098R25TG"/>
    <s v="B098R25TGC"/>
    <s v="NoiseBuds"/>
    <x v="1"/>
    <s v="$1,299"/>
    <s v="$2,999"/>
    <n v="0.56999999999999995"/>
    <n v="3.8"/>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
    <n v="8"/>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B2PQL5N"/>
    <s v="B0B2PQL5N3"/>
    <s v="LapsterGel"/>
    <x v="0"/>
    <s v="$230"/>
    <s v="$999"/>
    <n v="0.77"/>
    <n v="4.2"/>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
    <n v="8"/>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DKZCZ8"/>
    <s v="B07DKZCZ89"/>
    <s v="GizgaEssentials"/>
    <x v="1"/>
    <s v="$119"/>
    <s v="$499"/>
    <n v="0.76"/>
    <n v="4.3"/>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
    <n v="8"/>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GYG6T1"/>
    <s v="B08GYG6T12"/>
    <s v="SanDiskUltra"/>
    <x v="1"/>
    <s v="$449"/>
    <s v="$800"/>
    <n v="0.44"/>
    <n v="4.4000000000000004"/>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
    <n v="8"/>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9BN2NPB"/>
    <s v="B09BN2NPBD"/>
    <s v="DIGITEKÂ®(DRL-14C)"/>
    <x v="1"/>
    <s v="$1,699"/>
    <s v="$3,495"/>
    <n v="0.51"/>
    <n v="4.0999999999999996"/>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
    <n v="8"/>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0J4YG0P"/>
    <s v="B00J4YG0PC"/>
    <s v="ClassmateLong"/>
    <x v="3"/>
    <s v="$561"/>
    <s v="$720"/>
    <n v="0.22"/>
    <n v="4.4000000000000004"/>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
    <n v="8"/>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3BRXPZ"/>
    <s v="B073BRXPZX"/>
    <s v="Lenovo300"/>
    <x v="0"/>
    <s v="$289"/>
    <s v="$590"/>
    <n v="0.51"/>
    <n v="4.4000000000000004"/>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
    <n v="8"/>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8LHTJTB"/>
    <s v="B08LHTJTBB"/>
    <s v="Dyazo6"/>
    <x v="0"/>
    <s v="$599"/>
    <s v="$1,999"/>
    <n v="0.7"/>
    <n v="4.4000000000000004"/>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
    <n v="8"/>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r>
  <r>
    <s v="B07VTFN6H"/>
    <s v="B07VTFN6HM"/>
    <s v="WesternDigital"/>
    <x v="0"/>
    <s v="$5,599"/>
    <s v="$7,350"/>
    <n v="0.24"/>
    <n v="4.4000000000000004"/>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
    <n v="8"/>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08QS9J6"/>
    <s v="B008QS9J6Y"/>
    <s v="LogitechC270"/>
    <x v="0"/>
    <s v="$1,990"/>
    <s v="$2,595"/>
    <n v="0.23"/>
    <n v="4.3"/>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
    <n v="8"/>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9M8888D"/>
    <s v="B09M8888DM"/>
    <s v="PortronicsMPORT"/>
    <x v="0"/>
    <s v="$499"/>
    <s v="$799"/>
    <n v="0.38"/>
    <n v="4.3"/>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
    <n v="8"/>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Z1YVP7"/>
    <s v="B07Z1YVP72"/>
    <s v="AirCaseProtective"/>
    <x v="0"/>
    <s v="$449"/>
    <s v="$999"/>
    <n v="0.55000000000000004"/>
    <n v="4.3"/>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
    <n v="8"/>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82FTPRS"/>
    <s v="B082FTPRSK"/>
    <s v="ZinqFive"/>
    <x v="0"/>
    <s v="$999"/>
    <s v="$1,999"/>
    <n v="0.5"/>
    <n v="4.2"/>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
    <n v="8"/>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9RF2QXG"/>
    <s v="B09RF2QXGX"/>
    <s v="GizgaEssentials"/>
    <x v="0"/>
    <s v="$69"/>
    <s v="$299"/>
    <n v="0.77"/>
    <n v="4.3"/>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
    <n v="8"/>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1KK0HU3"/>
    <s v="B01KK0HU3Y"/>
    <s v="HPZ3700"/>
    <x v="0"/>
    <s v="$899"/>
    <s v="$1,499"/>
    <n v="0.4"/>
    <n v="4.2"/>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
    <n v="8"/>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7JF9B59"/>
    <s v="B07JF9B592"/>
    <s v="MAONOAU-400"/>
    <x v="2"/>
    <s v="$478"/>
    <s v="$699"/>
    <n v="0.32"/>
    <n v="3.8"/>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
    <n v="8"/>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r>
  <r>
    <s v="B086394NY"/>
    <s v="B086394NY5"/>
    <s v="TABLEMAGIC"/>
    <x v="0"/>
    <s v="$1,399"/>
    <s v="$2,490"/>
    <n v="0.44"/>
    <n v="4.3"/>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
    <n v="8"/>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H11PE"/>
    <s v="B00NH11PEY"/>
    <s v="AmazonBasicsUSB"/>
    <x v="0"/>
    <s v="$199"/>
    <s v="$750"/>
    <n v="0.73"/>
    <n v="4.5"/>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
    <n v="8"/>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1/images/I/41Fqm0bR7PL._SX300_SY300_QL70_FMwebp_.jpg"/>
    <s v="https://www.amazon.in/AmazonBasics-Extension-Cable-Male-Female/dp/B00NH11PEY/ref=sr_1_239?qid=1672903006&amp;s=computers&amp;sr=1-239"/>
  </r>
  <r>
    <s v="B017PDR9N"/>
    <s v="B017PDR9N0"/>
    <s v="GIZGAEssentials"/>
    <x v="0"/>
    <s v="$149"/>
    <s v="$499"/>
    <n v="0.7"/>
    <n v="4.0999999999999996"/>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
    <n v="8"/>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NC12T2"/>
    <s v="B07NC12T2R"/>
    <s v="boAtStone"/>
    <x v="1"/>
    <s v="$1,799"/>
    <s v="$4,990"/>
    <n v="0.64"/>
    <n v="4.2"/>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
    <n v="8"/>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7WKBD37"/>
    <s v="B07WKBD37W"/>
    <s v="ESnipeMart"/>
    <x v="5"/>
    <s v="$425"/>
    <s v="$999"/>
    <n v="0.56999999999999995"/>
    <n v="4"/>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
    <n v="8"/>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JMC198"/>
    <s v="B08JMC1988"/>
    <s v="boAtStone"/>
    <x v="1"/>
    <s v="$999"/>
    <s v="$2,490"/>
    <n v="0.6"/>
    <n v="4.0999999999999996"/>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
    <n v="8"/>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9GFN8WZ"/>
    <s v="B09GFN8WZL"/>
    <s v="PortronicsRuffpad"/>
    <x v="0"/>
    <s v="$378"/>
    <s v="$999"/>
    <n v="0.62"/>
    <n v="4.0999999999999996"/>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
    <n v="8"/>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95X38CJ"/>
    <s v="B095X38CJS"/>
    <s v="BRUSTROCopytinta"/>
    <x v="3"/>
    <s v="$99"/>
    <s v="$99"/>
    <n v="0"/>
    <n v="4.3"/>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
    <n v="8"/>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7ZKD8T1"/>
    <s v="B07ZKD8T1Q"/>
    <s v="Cuzor12V"/>
    <x v="0"/>
    <s v="$1,499"/>
    <s v="$2,999"/>
    <n v="0.5"/>
    <n v="4.5"/>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
    <n v="8"/>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7G3YNLJ"/>
    <s v="B07G3YNLJB"/>
    <s v="CrucialBX500"/>
    <x v="0"/>
    <s v="$1,815"/>
    <s v="$3,100"/>
    <n v="0.41"/>
    <n v="4.5"/>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
    <n v="8"/>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0P93X2H"/>
    <s v="B00P93X2H6"/>
    <s v="ClassmatePulse"/>
    <x v="3"/>
    <s v="$67"/>
    <s v="$75"/>
    <n v="0.11"/>
    <n v="4.0999999999999996"/>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
    <n v="8"/>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798PJPC"/>
    <s v="B0798PJPCL"/>
    <s v="PortronicsMy"/>
    <x v="0"/>
    <s v="$1,889"/>
    <s v="$2,699"/>
    <n v="0.3"/>
    <n v="4.3"/>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
    <n v="8"/>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9GFWJDY"/>
    <s v="B09GFWJDY1"/>
    <s v="ZEBRONICSZeb-Evolve"/>
    <x v="1"/>
    <s v="$499"/>
    <s v="$1,499"/>
    <n v="0.67"/>
    <n v="3.6"/>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
    <n v="8"/>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MZ6WZ6"/>
    <s v="B09MZ6WZ6V"/>
    <s v="INOVERAWorld"/>
    <x v="0"/>
    <s v="$499"/>
    <s v="$999"/>
    <n v="0.5"/>
    <n v="4.4000000000000004"/>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
    <n v="8"/>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4QZLJQ"/>
    <s v="B094QZLJQ6"/>
    <s v="SeagateOne"/>
    <x v="0"/>
    <s v="$5,799"/>
    <s v="$7,999"/>
    <n v="0.28000000000000003"/>
    <n v="4.5"/>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
    <n v="8"/>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7L3NDN2"/>
    <s v="B07L3NDN24"/>
    <s v="ZEBRONICSZeb-Fame"/>
    <x v="1"/>
    <s v="$499"/>
    <s v="$799"/>
    <n v="0.38"/>
    <n v="3.9"/>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
    <n v="8"/>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8WD18LJ"/>
    <s v="B08WD18LJZ"/>
    <s v="TVARALCD"/>
    <x v="0"/>
    <s v="$249"/>
    <s v="$600"/>
    <n v="0.59"/>
    <n v="4"/>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
    <n v="8"/>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9CMM3VG"/>
    <s v="B09CMM3VGK"/>
    <s v="Ambrane60W"/>
    <x v="0"/>
    <s v="$179"/>
    <s v="$499"/>
    <n v="0.64"/>
    <n v="4"/>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
    <n v="8"/>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255?qid=1672903007&amp;s=computers&amp;sr=1-255"/>
  </r>
  <r>
    <s v="B06XDKWLJ"/>
    <s v="B06XDKWLJH"/>
    <s v="WesternDigital"/>
    <x v="0"/>
    <s v="$4,449"/>
    <s v="$5,734"/>
    <n v="0.22"/>
    <n v="4.4000000000000004"/>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
    <n v="8"/>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r>
  <r>
    <s v="B01J1CFO5"/>
    <s v="B01J1CFO5I"/>
    <s v="RedgearMP35"/>
    <x v="0"/>
    <s v="$299"/>
    <s v="$550"/>
    <n v="0.46"/>
    <n v="4.5999999999999996"/>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
    <n v="8"/>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7J2NGB6"/>
    <s v="B07J2NGB69"/>
    <s v="Lenovo400"/>
    <x v="0"/>
    <s v="$629"/>
    <s v="$1,390"/>
    <n v="0.55000000000000004"/>
    <n v="4.4000000000000004"/>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
    <n v="8"/>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0MUTWLW"/>
    <s v="B00MUTWLW4"/>
    <s v="LogitechK480"/>
    <x v="0"/>
    <s v="$2,595"/>
    <s v="$3,295"/>
    <n v="0.21"/>
    <n v="4.4000000000000004"/>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
    <n v="8"/>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8QSC1XY"/>
    <s v="B08QSC1XY8"/>
    <s v="ZoulUSB"/>
    <x v="0"/>
    <s v="$389"/>
    <s v="$1,099"/>
    <n v="0.65"/>
    <n v="4.3"/>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
    <n v="8"/>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2/images/I/419QKVTxaSL._SX300_SY300_QL70_FMwebp_.jpg"/>
    <s v="https://www.amazon.in/Charging-Braided-Charger-Samsung-Galaxy/dp/B08QSC1XY8/ref=sr_1_260?qid=1672903007&amp;s=computers&amp;sr=1-260"/>
  </r>
  <r>
    <s v="B017NC2IP"/>
    <s v="B017NC2IPM"/>
    <s v="RESONATERouterUPS"/>
    <x v="0"/>
    <s v="$1,799"/>
    <s v="$2,911"/>
    <n v="0.38"/>
    <n v="4.3"/>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
    <n v="8"/>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0N1U7JX"/>
    <s v="B00N1U7JXM"/>
    <s v="3MPost-it"/>
    <x v="3"/>
    <s v="$90"/>
    <s v="$175"/>
    <n v="0.49"/>
    <n v="4.4000000000000004"/>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
    <n v="8"/>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8HQL67D"/>
    <s v="B08HQL67D6"/>
    <s v="OFIXOMulti-Purpose"/>
    <x v="0"/>
    <s v="$599"/>
    <s v="$599"/>
    <n v="0"/>
    <n v="4"/>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
    <n v="8"/>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9RKFBCV"/>
    <s v="B09RKFBCV7"/>
    <s v="Fire-BolttNinja"/>
    <x v="1"/>
    <s v="$1,999"/>
    <s v="$7,999"/>
    <n v="0.75"/>
    <n v="4.2"/>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
    <n v="8"/>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8KHM9VB"/>
    <s v="B08KHM9VBJ"/>
    <s v="AirtelAMF-311WW"/>
    <x v="0"/>
    <s v="$2,099"/>
    <s v="$3,250"/>
    <n v="0.35"/>
    <n v="3.8"/>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
    <n v="8"/>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1IOZUHR"/>
    <s v="B01IOZUHRS"/>
    <s v="GizgaEssentials"/>
    <x v="0"/>
    <s v="$179"/>
    <s v="$499"/>
    <n v="0.64"/>
    <n v="4.0999999999999996"/>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
    <n v="8"/>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0CEQEGP"/>
    <s v="B00CEQEGPI"/>
    <s v="LogitechMK270r"/>
    <x v="0"/>
    <s v="$1,345"/>
    <s v="$2,295"/>
    <n v="0.41"/>
    <n v="4.2"/>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
    <n v="8"/>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8B6XWQ1"/>
    <s v="B08B6XWQ1C"/>
    <s v="DIGITEKÂ®(DTR-200MT)"/>
    <x v="1"/>
    <s v="$349"/>
    <s v="$995"/>
    <n v="0.65"/>
    <n v="4.2"/>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
    <n v="8"/>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1DGVKBC"/>
    <s v="B01DGVKBC6"/>
    <s v="FEDUSCat6"/>
    <x v="0"/>
    <s v="$287"/>
    <s v="$499"/>
    <n v="0.42"/>
    <n v="4.4000000000000004"/>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
    <n v="8"/>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08FWZGS"/>
    <s v="B008FWZGSG"/>
    <s v="SamsungOriginal"/>
    <x v="0"/>
    <s v="$599"/>
    <s v="$599"/>
    <n v="0"/>
    <n v="4.3"/>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
    <n v="8"/>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I/11ICusapw3L._SY300_SX300_QL70_FMwebp_.jpg"/>
    <s v="https://www.amazon.in/Samsung-Original-Type-Cable-Meter/dp/B008FWZGSG/ref=sr_1_271?qid=1672903008&amp;s=computers&amp;sr=1-271"/>
  </r>
  <r>
    <s v="B08JD36C6"/>
    <s v="B08JD36C6H"/>
    <s v="KingstonDataTraveler"/>
    <x v="0"/>
    <s v="$349"/>
    <s v="$450"/>
    <n v="0.22"/>
    <n v="4.0999999999999996"/>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
    <n v="8"/>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E3DVQF"/>
    <s v="B00E3DVQFS"/>
    <s v="DuracellRechargeable"/>
    <x v="1"/>
    <s v="$879"/>
    <s v="$1,109"/>
    <n v="0.21"/>
    <n v="4.4000000000000004"/>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
    <n v="8"/>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B4HJNPV"/>
    <s v="B0B4HJNPV4"/>
    <s v="pTronSolero"/>
    <x v="0"/>
    <s v="$199"/>
    <s v="$999"/>
    <n v="0.8"/>
    <n v="3.9"/>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
    <n v="8"/>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275?qid=1672903008&amp;s=computers&amp;sr=1-275"/>
  </r>
  <r>
    <s v="B00BN5SNF"/>
    <s v="B00BN5SNF0"/>
    <s v="ENVIEÂ®(AA10004PLNi-CD)"/>
    <x v="1"/>
    <s v="$250"/>
    <s v="$250"/>
    <n v="0"/>
    <n v="3.9"/>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
    <n v="8"/>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9SGGRKV"/>
    <s v="B09SGGRKV8"/>
    <s v="ZEBRONICSZeb-Buds"/>
    <x v="1"/>
    <s v="$199"/>
    <s v="$499"/>
    <n v="0.6"/>
    <n v="3.6"/>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
    <n v="8"/>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7XLCFSS"/>
    <s v="B07XLCFSSN"/>
    <s v="AmazonbasicsNylon"/>
    <x v="0"/>
    <s v="$899"/>
    <s v="$1,900"/>
    <n v="0.53"/>
    <n v="4.4000000000000004"/>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
    <n v="8"/>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2/images/I/3183iGEWksL._SX300_SY300_QL70_FMwebp_.jpg"/>
    <s v="https://www.amazon.in/AmazonBasics-Apple-Certified-Lightning-Charging/dp/B07XLCFSSN/ref=sr_1_279?qid=1672903008&amp;s=computers&amp;sr=1-279"/>
  </r>
  <r>
    <s v="B09RZS1NQ"/>
    <s v="B09RZS1NQT"/>
    <s v="Sounce65W"/>
    <x v="0"/>
    <s v="$199"/>
    <s v="$999"/>
    <n v="0.8"/>
    <n v="4"/>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
    <n v="8"/>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I/41P2EdQI1ZL._SY445_SX342_QL70_FMwebp_.jpg"/>
    <s v="https://www.amazon.in/Sounce-Type-C-Compatible-Smartphone-Charging/dp/B09RZS1NQT/ref=sr_1_280?qid=1672903008&amp;s=computers&amp;sr=1-280"/>
  </r>
  <r>
    <s v="B084BR3QX"/>
    <s v="B084BR3QX8"/>
    <s v="LAPSTERAccessories"/>
    <x v="0"/>
    <s v="$149"/>
    <s v="$999"/>
    <n v="0.85"/>
    <n v="3.5"/>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
    <n v="8"/>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9VC2D2W"/>
    <s v="B09VC2D2WG"/>
    <s v="PortronicsRuffpad"/>
    <x v="0"/>
    <s v="$469"/>
    <s v="$1,499"/>
    <n v="0.69"/>
    <n v="4.0999999999999996"/>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
    <n v="8"/>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r>
  <r>
    <s v="B09163Q5C"/>
    <s v="B09163Q5CD"/>
    <s v="VeriluxÂ®USB"/>
    <x v="0"/>
    <s v="$1,187"/>
    <s v="$1,929"/>
    <n v="0.38"/>
    <n v="4.0999999999999996"/>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
    <n v="8"/>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8K9PX15"/>
    <s v="B08K9PX15C"/>
    <s v="ZebronicsZeb"/>
    <x v="0"/>
    <s v="$849"/>
    <s v="$1,499"/>
    <n v="0.43"/>
    <n v="4"/>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
    <n v="8"/>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83RD1J9"/>
    <s v="B083RD1J99"/>
    <s v="HPWired"/>
    <x v="0"/>
    <s v="$328"/>
    <s v="$399"/>
    <n v="0.18"/>
    <n v="4.0999999999999996"/>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
    <n v="8"/>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Z7YGV3"/>
    <s v="B09Z7YGV3R"/>
    <s v="AnjaneyEnterprise"/>
    <x v="0"/>
    <s v="$269"/>
    <s v="$699"/>
    <n v="0.62"/>
    <n v="4"/>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
    <n v="8"/>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0N3XLDW"/>
    <s v="B00N3XLDW0"/>
    <s v="ENVIEECR-20"/>
    <x v="1"/>
    <s v="$299"/>
    <s v="$400"/>
    <n v="0.25"/>
    <n v="3.8"/>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
    <n v="8"/>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Z53L5Q"/>
    <s v="B07Z53L5QL"/>
    <s v="ProEliteFaux"/>
    <x v="0"/>
    <s v="$549"/>
    <s v="$1,499"/>
    <n v="0.63"/>
    <n v="4.3"/>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
    <n v="8"/>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0P93X0V"/>
    <s v="B00P93X0VO"/>
    <s v="ClassmatePulse"/>
    <x v="3"/>
    <s v="$114"/>
    <s v="$120"/>
    <n v="0.05"/>
    <n v="4.2"/>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
    <n v="8"/>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SBGFDX"/>
    <s v="B07SBGFDX9"/>
    <s v="PentonicMulticolor"/>
    <x v="3"/>
    <s v="$120"/>
    <s v="$120"/>
    <n v="0"/>
    <n v="4.0999999999999996"/>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
    <n v="8"/>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9C6HWG1"/>
    <s v="B09C6HWG18"/>
    <s v="DuracellType"/>
    <x v="0"/>
    <s v="$970"/>
    <s v="$1,999"/>
    <n v="0.51"/>
    <n v="4.2"/>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
    <n v="8"/>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I/41v5BQZzfAL._SX300_SY300_QL70_FMwebp_.jpg"/>
    <s v="https://www.amazon.in/DURACELL-Type-C-braided-Charge-Cable/dp/B09C6HWG18/ref=sr_1_292?qid=1672903010&amp;s=computers&amp;sr=1-292"/>
  </r>
  <r>
    <s v="B00NH11KI"/>
    <s v="B00NH11KIK"/>
    <s v="AmazonBasicsUSB"/>
    <x v="0"/>
    <s v="$209"/>
    <s v="$695"/>
    <n v="0.7"/>
    <n v="4.5"/>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
    <n v="8"/>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293?qid=1672903010&amp;s=computers&amp;sr=1-293"/>
  </r>
  <r>
    <s v="B07X2L5Z8"/>
    <s v="B07X2L5Z8C"/>
    <s v="LogitechPebble"/>
    <x v="0"/>
    <s v="$1,490"/>
    <s v="$2,295"/>
    <n v="0.35"/>
    <n v="4.5999999999999996"/>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
    <n v="8"/>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0VA7YYU"/>
    <s v="B00VA7YYUO"/>
    <s v="ApsaraPlatinum"/>
    <x v="4"/>
    <s v="$99"/>
    <s v="$99"/>
    <n v="0"/>
    <n v="4.3"/>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
    <n v="8"/>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7L9FW9G"/>
    <s v="B07L9FW9GF"/>
    <s v="ZebronicsZeb-Power"/>
    <x v="0"/>
    <s v="$149"/>
    <s v="$249"/>
    <n v="0.4"/>
    <n v="4"/>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
    <n v="8"/>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8D64C9F"/>
    <s v="B08D64C9FN"/>
    <s v="AntEsports"/>
    <x v="0"/>
    <s v="$575"/>
    <s v="$2,799"/>
    <n v="0.79"/>
    <n v="4.2"/>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
    <n v="8"/>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7XJYYH7"/>
    <s v="B07XJYYH7L"/>
    <s v="WecoolNylon"/>
    <x v="0"/>
    <s v="$333"/>
    <s v="$999"/>
    <n v="0.67"/>
    <n v="3.3"/>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
    <n v="8"/>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299?qid=1672903010&amp;s=computers&amp;sr=1-299"/>
  </r>
  <r>
    <s v="B00LOD70S"/>
    <s v="B00LOD70SC"/>
    <s v="PilotV7"/>
    <x v="3"/>
    <s v="$178"/>
    <s v="$210"/>
    <n v="0.15"/>
    <n v="4.3"/>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
    <n v="8"/>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9X76VL5"/>
    <s v="B09X76VL5L"/>
    <s v="boAtAirdopes"/>
    <x v="1"/>
    <s v="$1,599"/>
    <s v="$3,490"/>
    <n v="0.54"/>
    <n v="3.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
    <n v="8"/>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91JF2TF"/>
    <s v="B091JF2TFD"/>
    <s v="BoultAudio"/>
    <x v="1"/>
    <s v="$499"/>
    <s v="$1,299"/>
    <n v="0.62"/>
    <n v="3.9"/>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
    <n v="8"/>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7S7DCJK"/>
    <s v="B07S7DCJKS"/>
    <s v="IT2MDesigner"/>
    <x v="0"/>
    <s v="$199"/>
    <s v="$499"/>
    <n v="0.6"/>
    <n v="4.3"/>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
    <n v="8"/>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r>
  <r>
    <s v="B09NC2TY1"/>
    <s v="B09NC2TY11"/>
    <s v="NoiseColorFit"/>
    <x v="1"/>
    <s v="$2,499"/>
    <s v="$5,999"/>
    <n v="0.57999999999999996"/>
    <n v="4.0999999999999996"/>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
    <n v="8"/>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BDS8MY8"/>
    <s v="B0BDS8MY8J"/>
    <s v="LapsterCaddy"/>
    <x v="0"/>
    <s v="$199"/>
    <s v="$999"/>
    <n v="0.8"/>
    <n v="4.2"/>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
    <n v="8"/>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9X7DY7Q"/>
    <s v="B09X7DY7Q4"/>
    <s v="SanDiskExtreme"/>
    <x v="1"/>
    <s v="$939"/>
    <s v="$1,800"/>
    <n v="0.48"/>
    <n v="4.5"/>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
    <n v="8"/>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9YV575R"/>
    <s v="B09YV575RK"/>
    <s v="Fire-BolttRing"/>
    <x v="1"/>
    <s v="$2,499"/>
    <s v="$9,999"/>
    <n v="0.75"/>
    <n v="4"/>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
    <n v="8"/>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8LW31NQ"/>
    <s v="B08LW31NQ6"/>
    <s v="Lenovo600"/>
    <x v="0"/>
    <s v="$1,439"/>
    <s v="$2,890"/>
    <n v="0.5"/>
    <n v="4.5"/>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
    <n v="8"/>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9ND94ZR"/>
    <s v="B09ND94ZRG"/>
    <s v="BoultAudio"/>
    <x v="1"/>
    <s v="$1,099"/>
    <s v="$5,999"/>
    <n v="0.82"/>
    <n v="3.5"/>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
    <n v="8"/>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0P93X6E"/>
    <s v="B00P93X6EK"/>
    <s v="ClassmateSoft"/>
    <x v="3"/>
    <s v="$157"/>
    <s v="$160"/>
    <n v="0.02"/>
    <n v="4.5"/>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
    <n v="8"/>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7KRCW6L"/>
    <s v="B07KRCW6LZ"/>
    <s v="TP-LinkNano"/>
    <x v="0"/>
    <s v="$999"/>
    <s v="$1,599"/>
    <n v="0.38"/>
    <n v="4.3"/>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
    <n v="8"/>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I/31EHCPHbSlL._SX300_SY300_QL70_FMwebp_.jpg"/>
    <s v="https://www.amazon.in/TP-Link-Archer-T2U-Nano-Wireless/dp/B07KRCW6LZ/ref=sr_1_313?qid=1672903011&amp;s=computers&amp;sr=1-313"/>
  </r>
  <r>
    <s v="B0994GP1C"/>
    <s v="B0994GP1CX"/>
    <s v="LSLAPSTER"/>
    <x v="0"/>
    <s v="$115"/>
    <s v="$999"/>
    <n v="0.88"/>
    <n v="3.3"/>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
    <n v="8"/>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7H8W9PB"/>
    <s v="B07H8W9PB6"/>
    <s v="KLAMLCD"/>
    <x v="0"/>
    <s v="$175"/>
    <s v="$499"/>
    <n v="0.65"/>
    <n v="4.0999999999999996"/>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
    <n v="8"/>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9NNHFSS"/>
    <s v="B09NNHFSSF"/>
    <s v="CPPLUS"/>
    <x v="1"/>
    <s v="$1,999"/>
    <s v="$4,700"/>
    <n v="0.56999999999999995"/>
    <n v="3.8"/>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
    <n v="8"/>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r>
  <r>
    <s v="B08D9NDZ1"/>
    <s v="B08D9NDZ1Y"/>
    <s v="HPDeskjet"/>
    <x v="0"/>
    <s v="$3,999"/>
    <s v="$4,332.96"/>
    <n v="0.08"/>
    <n v="3.5"/>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
    <n v="8"/>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5IATT"/>
    <s v="B0085IATT6"/>
    <s v="D-LinkDIR-615"/>
    <x v="0"/>
    <s v="$899"/>
    <s v="$1,800"/>
    <n v="0.5"/>
    <n v="4.0999999999999996"/>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
    <n v="8"/>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8WJ86PV"/>
    <s v="B08WJ86PV2"/>
    <s v="RPMEuro"/>
    <x v="0"/>
    <s v="$299"/>
    <s v="$990"/>
    <n v="0.7"/>
    <n v="4.5"/>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
    <n v="8"/>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r>
  <r>
    <s v="B078HRR1X"/>
    <s v="B078HRR1XV"/>
    <s v="WacomOne"/>
    <x v="0"/>
    <s v="$3,303"/>
    <s v="$4,699"/>
    <n v="0.3"/>
    <n v="4.4000000000000004"/>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
    <n v="8"/>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9P22HXH"/>
    <s v="B09P22HXH6"/>
    <s v="Lenovo300"/>
    <x v="0"/>
    <s v="$1,890"/>
    <s v="$5,490"/>
    <n v="0.66"/>
    <n v="4.0999999999999996"/>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
    <n v="8"/>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LM4X3X"/>
    <s v="B00LM4X3XE"/>
    <s v="ParkerQuink"/>
    <x v="3"/>
    <s v="$90"/>
    <s v="$100"/>
    <n v="0.1"/>
    <n v="4.3"/>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
    <n v="8"/>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9YLFHFD"/>
    <s v="B09YLFHFDW"/>
    <s v="SonyWI-C100"/>
    <x v="1"/>
    <s v="$1,599"/>
    <s v="$2,790"/>
    <n v="0.43"/>
    <n v="3.6"/>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
    <n v="8"/>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YWS9SP"/>
    <s v="B07YWS9SP9"/>
    <s v="Zebronics,ZEB-NC3300"/>
    <x v="0"/>
    <s v="$599"/>
    <s v="$999"/>
    <n v="0.4"/>
    <n v="4"/>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
    <n v="8"/>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02PD61Y"/>
    <s v="B002PD61Y4"/>
    <s v="D-LinkDWA-131"/>
    <x v="0"/>
    <s v="$507"/>
    <s v="$1,208"/>
    <n v="0.57999999999999996"/>
    <n v="4.0999999999999996"/>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
    <n v="8"/>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W/WEBP_402378-T2/images/I/31+NwZ8gb1L._SX300_SY300_.jpg"/>
    <s v="https://www.amazon.in/D-Link-DWA-131-Wireless-Adapter-Black/dp/B002PD61Y4/ref=sr_1_327?qid=1672903011&amp;s=computers&amp;sr=1-327"/>
  </r>
  <r>
    <s v="B08WLY8V9"/>
    <s v="B08WLY8V9S"/>
    <s v="TukzerGel"/>
    <x v="0"/>
    <s v="$425"/>
    <s v="$899"/>
    <n v="0.53"/>
    <n v="4.5"/>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
    <n v="8"/>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73L7J6"/>
    <s v="B0873L7J6X"/>
    <s v="Infinity(JBL"/>
    <x v="1"/>
    <s v="$1,499"/>
    <s v="$3,999"/>
    <n v="0.63"/>
    <n v="4.2"/>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
    <n v="8"/>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YNHCW6"/>
    <s v="B07YNHCW6N"/>
    <s v="RobustrionSmart"/>
    <x v="0"/>
    <s v="$549"/>
    <s v="$2,499"/>
    <n v="0.78"/>
    <n v="4.3"/>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
    <n v="8"/>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232M87"/>
    <s v="B07232M876"/>
    <s v="AmazonbasicsMicro"/>
    <x v="0"/>
    <s v="$199"/>
    <s v="$395"/>
    <n v="0.5"/>
    <n v="4.2"/>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
    <n v="8"/>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332?qid=1672903011&amp;s=computers&amp;sr=1-332"/>
  </r>
  <r>
    <s v="B01MQ2A86"/>
    <s v="B01MQ2A86A"/>
    <s v="LogitechM331"/>
    <x v="0"/>
    <s v="$1,295"/>
    <s v="$1,645"/>
    <n v="0.21"/>
    <n v="4.5999999999999996"/>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
    <n v="8"/>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0KIE28X"/>
    <s v="B00KIE28X0"/>
    <s v="CamelArtist"/>
    <x v="4"/>
    <s v="$310"/>
    <s v="$310"/>
    <n v="0"/>
    <n v="4.5"/>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
    <n v="8"/>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BQ947H"/>
    <s v="B08BQ947H3"/>
    <s v="LIRAMARKWebcam"/>
    <x v="0"/>
    <s v="$149"/>
    <s v="$149"/>
    <n v="0"/>
    <n v="4.3"/>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
    <n v="4"/>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W/WEBP_402378-T1/images/I/41PeQz-jDSL._SX300_SY300_QL70_FMwebp_.jpg"/>
    <s v="https://www.amazon.in/LIRAMARK-Webcam-Blocker-Computer-MacBook/dp/B08BQ947H3/ref=sr_1_335?qid=1672903011&amp;s=computers&amp;sr=1-335"/>
  </r>
  <r>
    <s v="B0BHYJ8CV"/>
    <s v="B0BHYJ8CVF"/>
    <s v="PortronicsKey2"/>
    <x v="0"/>
    <s v="$1,149"/>
    <s v="$1,499"/>
    <n v="0.23"/>
    <n v="4.0999999999999996"/>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
    <n v="8"/>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BCVJ3PV"/>
    <s v="B0BCVJ3PVP"/>
    <s v="SupCaresLaptop"/>
    <x v="0"/>
    <s v="$499"/>
    <s v="$1,299"/>
    <n v="0.62"/>
    <n v="4.5"/>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
    <n v="8"/>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931FC"/>
    <s v="B0B2931FCV"/>
    <s v="ZEBRONICSZeb-Sound"/>
    <x v="1"/>
    <s v="$999"/>
    <s v="$4,199"/>
    <n v="0.76"/>
    <n v="3.5"/>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
    <n v="8"/>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9TMZ1MF"/>
    <s v="B09TMZ1MF8"/>
    <s v="WesternDigital"/>
    <x v="0"/>
    <s v="$1,709"/>
    <s v="$4,000"/>
    <n v="0.56999999999999995"/>
    <n v="4.4000000000000004"/>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
    <n v="8"/>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7VV37FT"/>
    <s v="B07VV37FT4"/>
    <s v="ClassmateOctane"/>
    <x v="3"/>
    <s v="$250"/>
    <s v="$250"/>
    <n v="0"/>
    <n v="4.2"/>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
    <n v="8"/>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7P681N6"/>
    <s v="B07P681N66"/>
    <s v="TP-LinkAC600"/>
    <x v="0"/>
    <s v="$1,199"/>
    <s v="$2,199"/>
    <n v="0.45"/>
    <n v="4.4000000000000004"/>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
    <n v="8"/>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341?qid=1672903012&amp;s=computers&amp;sr=1-341"/>
  </r>
  <r>
    <s v="B07JB2Y4S"/>
    <s v="B07JB2Y4SR"/>
    <s v="ClassmateOctane"/>
    <x v="4"/>
    <s v="$90"/>
    <s v="$100"/>
    <n v="0.1"/>
    <n v="4.4000000000000004"/>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
    <n v="8"/>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r>
  <r>
    <s v="B08KRMK9L"/>
    <s v="B08KRMK9LZ"/>
    <s v="TukzerStylus"/>
    <x v="1"/>
    <s v="$2,025"/>
    <s v="$5,999"/>
    <n v="0.66"/>
    <n v="4.2"/>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
    <n v="8"/>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8LT9BMP"/>
    <s v="B08LT9BMPP"/>
    <s v="LogitechG102"/>
    <x v="0"/>
    <s v="$1,495"/>
    <s v="$1,995"/>
    <n v="0.25"/>
    <n v="4.5"/>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
    <n v="8"/>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r>
  <r>
    <s v="B082T6V3D"/>
    <s v="B082T6V3DT"/>
    <s v="AmazonBasicsNew"/>
    <x v="0"/>
    <s v="$799"/>
    <s v="$2,100"/>
    <n v="0.62"/>
    <n v="4.3"/>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
    <n v="8"/>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W/WEBP_402378-T2/images/I/31kw1RgU5yL._SX300_SY300_QL70_FMwebp_.jpg"/>
    <s v="https://www.amazon.in/AmazonBasics-Nylon-Braided-Lightning-Cable/dp/B082T6V3DT/ref=sr_1_351?qid=1672903012&amp;s=computers&amp;sr=1-351"/>
  </r>
  <r>
    <s v="B0814ZY6F"/>
    <s v="B0814ZY6FP"/>
    <s v="ZebronicsZEB-VITA"/>
    <x v="1"/>
    <s v="$899"/>
    <s v="$1,199"/>
    <n v="0.25"/>
    <n v="3.8"/>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
    <n v="8"/>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9F3PDDR"/>
    <s v="B09F3PDDRF"/>
    <s v="LapsterUSB"/>
    <x v="0"/>
    <s v="$349"/>
    <s v="$999"/>
    <n v="0.65"/>
    <n v="3.9"/>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
    <n v="8"/>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7X963JN"/>
    <s v="B07X963JNS"/>
    <s v="URBN10000"/>
    <x v="1"/>
    <s v="$900"/>
    <s v="$2,499"/>
    <n v="0.64"/>
    <n v="4"/>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
    <n v="8"/>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9LD3116"/>
    <s v="B09LD3116F"/>
    <s v="QuboSmart"/>
    <x v="1"/>
    <s v="$2,490"/>
    <s v="$3,990"/>
    <n v="0.38"/>
    <n v="4.0999999999999996"/>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
    <n v="8"/>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Y5QJTV"/>
    <s v="B08Y5QJTVK"/>
    <s v="DuracellCR2025"/>
    <x v="1"/>
    <s v="$116"/>
    <s v="$200"/>
    <n v="0.42"/>
    <n v="4.4000000000000004"/>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
    <n v="8"/>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0LY1FN1"/>
    <s v="B00LY1FN1K"/>
    <s v="CamelFabrica"/>
    <x v="4"/>
    <s v="$200"/>
    <s v="$230"/>
    <n v="0.13"/>
    <n v="4.4000000000000004"/>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
    <n v="8"/>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7DJ5KYD"/>
    <s v="B07DJ5KYDZ"/>
    <s v="LenovoGX20L29764"/>
    <x v="0"/>
    <s v="$1,249"/>
    <s v="$2,796"/>
    <n v="0.55000000000000004"/>
    <n v="4.4000000000000004"/>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
    <n v="8"/>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09LJ2BX"/>
    <s v="B009LJ2BXA"/>
    <s v="HpWired"/>
    <x v="0"/>
    <s v="$649"/>
    <s v="$999"/>
    <n v="0.35"/>
    <n v="3.5"/>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
    <n v="8"/>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r>
  <r>
    <s v="B09BVCVTB"/>
    <s v="B09BVCVTBC"/>
    <s v="RedragonK617"/>
    <x v="0"/>
    <s v="$2,649"/>
    <s v="$3,499"/>
    <n v="0.24"/>
    <n v="4.5"/>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
    <n v="8"/>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BFWGBX6"/>
    <s v="B0BFWGBX61"/>
    <s v="AmbraneUnbreakable"/>
    <x v="0"/>
    <s v="$199"/>
    <s v="$349"/>
    <n v="0.43"/>
    <n v="4.0999999999999996"/>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
    <n v="8"/>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I/41rbKciLrcL._SX300_SY300_QL70_FMwebp_.jpg"/>
    <s v="https://www.amazon.in/Ambrane-Unbreakable-Charging-RCT15-Supports/dp/B0BFWGBX61/ref=sr_1_363?qid=1672903013&amp;s=computers&amp;sr=1-363"/>
  </r>
  <r>
    <s v="B07SY4C3T"/>
    <s v="B07SY4C3TD"/>
    <s v="HPGT"/>
    <x v="0"/>
    <s v="$596"/>
    <s v="$723"/>
    <n v="0.18"/>
    <n v="4.4000000000000004"/>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
    <n v="8"/>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94JB13X"/>
    <s v="B094JB13XL"/>
    <s v="NoiseColorFit"/>
    <x v="1"/>
    <s v="$2,499"/>
    <s v="$5,999"/>
    <n v="0.57999999999999996"/>
    <n v="4.0999999999999996"/>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
    <n v="8"/>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8CRRQK6"/>
    <s v="B08CRRQK6Z"/>
    <s v="ZebronicsZeb-JUKEBAR"/>
    <x v="1"/>
    <s v="$4,999"/>
    <s v="$12,499"/>
    <n v="0.6"/>
    <n v="4.2"/>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
    <n v="8"/>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r>
  <r>
    <s v="B08MTLLSL"/>
    <s v="B08MTLLSL8"/>
    <s v="boAtBassheads"/>
    <x v="1"/>
    <s v="$399"/>
    <s v="$1,290"/>
    <n v="0.69"/>
    <n v="4.2"/>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
    <n v="8"/>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8Y57TPD"/>
    <s v="B08Y57TPDM"/>
    <s v="DuracellCR2016"/>
    <x v="1"/>
    <s v="$116"/>
    <s v="$200"/>
    <n v="0.42"/>
    <n v="4.3"/>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
    <n v="8"/>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CYTJV3"/>
    <s v="B09CYTJV3N"/>
    <s v="MI360Â°"/>
    <x v="1"/>
    <s v="$4,499"/>
    <s v="$5,999"/>
    <n v="0.25"/>
    <n v="4.3"/>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
    <n v="8"/>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GLNJC2"/>
    <s v="B07GLNJC25"/>
    <s v="ZEBRONICSZeb-100HB"/>
    <x v="0"/>
    <s v="$330"/>
    <s v="$499"/>
    <n v="0.34"/>
    <n v="3.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
    <n v="8"/>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8FY4FG5"/>
    <s v="B08FY4FG5X"/>
    <s v="BoultAudio"/>
    <x v="1"/>
    <s v="$649"/>
    <s v="$2,499"/>
    <n v="0.74"/>
    <n v="3.9"/>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
    <n v="8"/>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7TMCXRF"/>
    <s v="B07TMCXRFV"/>
    <s v="ESRScreen"/>
    <x v="0"/>
    <s v="$1,234"/>
    <s v="$1,599"/>
    <n v="0.23"/>
    <n v="4.5"/>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
    <n v="8"/>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r>
  <r>
    <s v="B01FSYQ2A"/>
    <s v="B01FSYQ2A4"/>
    <s v="boAtRockerz"/>
    <x v="1"/>
    <s v="$1,399"/>
    <s v="$2,990"/>
    <n v="0.53"/>
    <n v="4.0999999999999996"/>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
    <n v="8"/>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W/WEBP_402378-T2/images/I/41zejggGzLL._SX300_SY300_QL70_FMwebp_.jpg"/>
    <s v="https://www.amazon.in/Super-Rockerz-400-Bluetooth-Headphones/dp/B01FSYQ2A4/ref=sr_1_373?qid=1672903013&amp;s=computers&amp;sr=1-373"/>
  </r>
  <r>
    <s v="B00LZPQVM"/>
    <s v="B00LZPQVMK"/>
    <s v="ParkerVector"/>
    <x v="3"/>
    <s v="$272"/>
    <s v="$320"/>
    <n v="0.15"/>
    <n v="4"/>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
    <n v="8"/>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8X77LM8"/>
    <s v="B08X77LM8C"/>
    <s v="SiliconeRubber"/>
    <x v="1"/>
    <s v="$99"/>
    <s v="$999"/>
    <n v="0.9"/>
    <n v="3.8"/>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
    <n v="8"/>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1EJ5MM5"/>
    <s v="B01EJ5MM5M"/>
    <s v="CanonPIXMA"/>
    <x v="0"/>
    <s v="$3,498"/>
    <s v="$3,875"/>
    <n v="0.1"/>
    <n v="3.4"/>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
    <n v="8"/>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8J82K4G"/>
    <s v="B08J82K4GX"/>
    <s v="Samsung24-inch(60.46cm)"/>
    <x v="0"/>
    <s v="$10,099"/>
    <s v="$19,110"/>
    <n v="0.47"/>
    <n v="4.3"/>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
    <n v="8"/>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7Z1Z77Z"/>
    <s v="B07Z1Z77ZZ"/>
    <s v="AirCaseProtective"/>
    <x v="0"/>
    <s v="$449"/>
    <s v="$999"/>
    <n v="0.55000000000000004"/>
    <n v="4.3"/>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
    <n v="8"/>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0DJ5N9V"/>
    <s v="B00DJ5N9VK"/>
    <s v="Faber-CastellConnector"/>
    <x v="6"/>
    <s v="$150"/>
    <s v="$150"/>
    <n v="0"/>
    <n v="4.3"/>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
    <n v="8"/>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B4DT8MK"/>
    <s v="B0B4DT8MKT"/>
    <s v="WecoolUnbreakable"/>
    <x v="0"/>
    <s v="$348"/>
    <s v="$1,499"/>
    <n v="0.77"/>
    <n v="4.2"/>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
    <n v="8"/>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382?qid=1672903013&amp;s=computers&amp;sr=1-382"/>
  </r>
  <r>
    <s v="B08FGNPQ9"/>
    <s v="B08FGNPQ9X"/>
    <s v="ZinqUPS"/>
    <x v="0"/>
    <s v="$1,199"/>
    <s v="$2,999"/>
    <n v="0.6"/>
    <n v="4.0999999999999996"/>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
    <n v="8"/>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7NTKGW4"/>
    <s v="B07NTKGW45"/>
    <s v="SaleOnâ„¢Portable"/>
    <x v="0"/>
    <s v="$397"/>
    <s v="$899"/>
    <n v="0.56000000000000005"/>
    <n v="4"/>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
    <n v="8"/>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8CDKQ8T"/>
    <s v="B08CDKQ8T6"/>
    <s v="PortronicsKonnect"/>
    <x v="0"/>
    <s v="$154"/>
    <s v="$349"/>
    <n v="0.56000000000000005"/>
    <n v="4.3"/>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
    <n v="8"/>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I/31pQZsxPR4L._SX300_SY300_QL70_FMwebp_.jpg"/>
    <s v="https://www.amazon.in/Portronics-Konnect-POR-1079-Charging-Micro/dp/B08CDKQ8T6/ref=sr_1_385?qid=1672903014&amp;s=computers&amp;sr=1-385"/>
  </r>
  <r>
    <s v="B08J4PL1Z"/>
    <s v="B08J4PL1Z3"/>
    <s v="RPMEuro"/>
    <x v="0"/>
    <s v="$699"/>
    <s v="$1,490"/>
    <n v="0.53"/>
    <n v="4"/>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
    <n v="8"/>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7XJWTYM"/>
    <s v="B07XJWTYM2"/>
    <s v="realmeBuds"/>
    <x v="1"/>
    <s v="$1,679"/>
    <s v="$1,999"/>
    <n v="0.16"/>
    <n v="4.0999999999999996"/>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
    <n v="6"/>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r>
  <r>
    <s v="B09939XJX"/>
    <s v="B09939XJX8"/>
    <s v="TVARALCD"/>
    <x v="0"/>
    <s v="$354"/>
    <s v="$1,500"/>
    <n v="0.76"/>
    <n v="4"/>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
    <n v="8"/>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9MDCZJX"/>
    <s v="B09MDCZJXS"/>
    <s v="WingsPhantom"/>
    <x v="0"/>
    <s v="$1,199"/>
    <s v="$5,499"/>
    <n v="0.78"/>
    <n v="3.8"/>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
    <n v="8"/>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CTQP51"/>
    <s v="B08CTQP51L"/>
    <s v="Robustrion[Anti-Scratch]"/>
    <x v="0"/>
    <s v="$379"/>
    <s v="$1,499"/>
    <n v="0.75"/>
    <n v="4.2"/>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
    <n v="8"/>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BG62HMD"/>
    <s v="B0BG62HMDJ"/>
    <s v="Cablet2.5"/>
    <x v="0"/>
    <s v="$499"/>
    <s v="$775"/>
    <n v="0.36"/>
    <n v="4.3"/>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
    <n v="8"/>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8GTYFC3"/>
    <s v="B08GTYFC37"/>
    <s v="SanDisk1TB"/>
    <x v="0"/>
    <s v="$10,389"/>
    <s v="$32,000"/>
    <n v="0.68"/>
    <n v="4.4000000000000004"/>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
    <n v="8"/>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8SBH499"/>
    <s v="B08SBH499M"/>
    <s v="ZEBRONICSZeb-Warrior"/>
    <x v="0"/>
    <s v="$649"/>
    <s v="$1,300"/>
    <n v="0.5"/>
    <n v="4.0999999999999996"/>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
    <n v="8"/>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8FYB5HH"/>
    <s v="B08FYB5HHK"/>
    <s v="TP-LinkUE300C"/>
    <x v="0"/>
    <s v="$1,199"/>
    <s v="$1,999"/>
    <n v="0.4"/>
    <n v="4.5"/>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
    <n v="8"/>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r>
  <r>
    <s v="B0994GFWB"/>
    <s v="B0994GFWBH"/>
    <s v="Lapster1.5"/>
    <x v="0"/>
    <s v="$139"/>
    <s v="$999"/>
    <n v="0.86"/>
    <n v="4"/>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
    <n v="8"/>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396?qid=1672903014&amp;s=computers&amp;sr=1-396"/>
  </r>
  <r>
    <s v="B0B5GJRTH"/>
    <s v="B0B5GJRTHB"/>
    <s v="WecoolMoonwalk"/>
    <x v="1"/>
    <s v="$889"/>
    <s v="$1,999"/>
    <n v="0.56000000000000005"/>
    <n v="4.2"/>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
    <n v="8"/>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9GBBJV7"/>
    <s v="B09GBBJV72"/>
    <s v="HP330"/>
    <x v="0"/>
    <s v="$1,409"/>
    <s v="$2,199"/>
    <n v="0.36"/>
    <n v="3.9"/>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
    <n v="8"/>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7P434WJ"/>
    <s v="B07P434WJY"/>
    <s v="RCPRINT"/>
    <x v="0"/>
    <s v="$549"/>
    <s v="$1,999"/>
    <n v="0.73"/>
    <n v="4.3"/>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
    <n v="8"/>
    <s v="R2LRRBAFN6I6AZ,R1FBE05UZD56IF,R1IRK5NMYFJN5T,R69JBU6LC4NYC,R1ZEDLFB9T6IJU,RN12RA7AP349F,R1OGL3O5NB3GXJ,R3JRPVNGDP2W8A"/>
    <s v="Value for money,Ink,Great,Best in the Market,Value for money,It's Awesome,Very good ink as expected ðŸ˜Š,Very good product"/>
    <s v="#ERROR!"/>
    <s v="https://m.media-amazon.com/images/I/512ah5e1LsL._SY300_SX300_QL70_FMwebp_.jpg"/>
    <s v="https://www.amazon.in/PRINT-Compatible-Bottles-Printer-Magenta/dp/B07P434WJY/ref=sr_1_399?qid=1672903014&amp;s=computers&amp;sr=1-399"/>
  </r>
  <r>
    <s v="B07T9FV9Y"/>
    <s v="B07T9FV9YP"/>
    <s v="RedgearCloak"/>
    <x v="0"/>
    <s v="$749"/>
    <s v="$1,799"/>
    <n v="0.57999999999999996"/>
    <n v="4"/>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
    <n v="9"/>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1GGKZ0V"/>
    <s v="B01GGKZ0V6"/>
    <s v="AmazonBasicsUSB"/>
    <x v="0"/>
    <s v="$329"/>
    <s v="$845"/>
    <n v="0.61"/>
    <n v="4.2"/>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
    <n v="8"/>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4y0iu5NUL._SX300_SY300_QL70_FMwebp_.jpg"/>
    <s v="https://www.amazon.in/AmazonBasics-USB-Type-C-2-0-Cable/dp/B01GGKZ0V6/ref=sr_1_401?qid=1672903014&amp;s=computers&amp;sr=1-401"/>
  </r>
  <r>
    <s v="B08WKFSN8"/>
    <s v="B08WKFSN84"/>
    <s v="WayonaType"/>
    <x v="0"/>
    <s v="$379"/>
    <s v="$1,099"/>
    <n v="0.66"/>
    <n v="4.3"/>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
    <n v="8"/>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9TBCVJS"/>
    <s v="B09TBCVJS3"/>
    <s v="AmazfitGTS2"/>
    <x v="1"/>
    <s v="$5,998"/>
    <s v="$7,999"/>
    <n v="0.25"/>
    <n v="4.2"/>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
    <n v="5"/>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8TR61BV"/>
    <s v="B08TR61BVK"/>
    <s v="TabelitoÂ®Polyester"/>
    <x v="0"/>
    <s v="$299"/>
    <s v="$1,499"/>
    <n v="0.8"/>
    <n v="4.2"/>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
    <n v="8"/>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B2CPVXH"/>
    <s v="B0B2CPVXHX"/>
    <s v="RobustrionAnti-Scratch"/>
    <x v="0"/>
    <s v="$379"/>
    <s v="$1,499"/>
    <n v="0.75"/>
    <n v="4.0999999999999996"/>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
    <n v="8"/>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8XNL93P"/>
    <s v="B08XNL93PL"/>
    <s v="PortronicsRuffpad"/>
    <x v="3"/>
    <s v="$1,399"/>
    <s v="$2,999"/>
    <n v="0.53"/>
    <n v="4.3"/>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
    <n v="8"/>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r>
  <r>
    <s v="B088GXTJM"/>
    <s v="B088GXTJM3"/>
    <s v="DIGITEKÂ®(DLS-9FT)"/>
    <x v="1"/>
    <s v="$699"/>
    <s v="$1,299"/>
    <n v="0.46"/>
    <n v="4.3"/>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
    <n v="8"/>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99S26HW"/>
    <s v="B099S26HWG"/>
    <s v="ClassmatePulse"/>
    <x v="3"/>
    <s v="$300"/>
    <s v="$300"/>
    <n v="0"/>
    <n v="4.2"/>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
    <n v="8"/>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8461VC1"/>
    <s v="B08461VC1Z"/>
    <s v="ScartersMouse"/>
    <x v="0"/>
    <s v="$999"/>
    <s v="$1,995"/>
    <n v="0.5"/>
    <n v="4.5"/>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
    <n v="8"/>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0K32PEW"/>
    <s v="B00K32PEW4"/>
    <s v="CasioMJ-120D"/>
    <x v="3"/>
    <s v="$535"/>
    <s v="$535"/>
    <n v="0"/>
    <n v="4.4000000000000004"/>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
    <n v="8"/>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9F9YQQ7"/>
    <s v="B09F9YQQ7B"/>
    <s v="Redmi80"/>
    <x v="1"/>
    <s v="$13,999"/>
    <s v="$24,999"/>
    <n v="0.44"/>
    <n v="4.2"/>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
    <n v="8"/>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611VFTGwL._SY300_SX300_QL70_FMwebp_.jpg"/>
    <s v="https://www.amazon.in/Redmi-inches-Ready-L32M6-RA-Android/dp/B09F9YQQ7B/ref=sr_1_412?qid=1672903016&amp;s=computers&amp;sr=1-412"/>
  </r>
  <r>
    <s v="B07LFWP97"/>
    <s v="B07LFWP97N"/>
    <s v="GizgaEssentials"/>
    <x v="0"/>
    <s v="$269"/>
    <s v="$1,099"/>
    <n v="0.76"/>
    <n v="4.0999999999999996"/>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
    <n v="8"/>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746N6WM"/>
    <s v="B0746N6WML"/>
    <s v="ParkerVector"/>
    <x v="3"/>
    <s v="$341"/>
    <s v="$450"/>
    <n v="0.24"/>
    <n v="4.3"/>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
    <n v="8"/>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7W9KYT6"/>
    <s v="B07W9KYT62"/>
    <s v="TP-LinkAC1200"/>
    <x v="0"/>
    <s v="$2,499"/>
    <s v="$3,999"/>
    <n v="0.38"/>
    <n v="4.4000000000000004"/>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
    <n v="8"/>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r>
  <r>
    <s v="B0B5ZF3NR"/>
    <s v="B0B5ZF3NRK"/>
    <s v="CEDO65W"/>
    <x v="0"/>
    <s v="$349"/>
    <s v="$599"/>
    <n v="0.42"/>
    <n v="4.0999999999999996"/>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
    <n v="8"/>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1/images/I/41SNaWjuZWL._SX300_SY300_QL70_FMwebp_.jpg"/>
    <s v="https://www.amazon.in/CEDO-OnePlus-Charging-Compatible-Devices/dp/B0B5ZF3NRK/ref=sr_1_416?qid=1672903016&amp;s=computers&amp;sr=1-416"/>
  </r>
  <r>
    <s v="B08D9MNH4"/>
    <s v="B08D9MNH4B"/>
    <s v="HPDeskjet"/>
    <x v="0"/>
    <s v="$5,899"/>
    <s v="$7,005"/>
    <n v="0.16"/>
    <n v="3.6"/>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
    <n v="8"/>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78G6ZF5"/>
    <s v="B078G6ZF5Z"/>
    <s v="Oraimo18W"/>
    <x v="1"/>
    <s v="$699"/>
    <s v="$1,199"/>
    <n v="0.42"/>
    <n v="4"/>
    <n v="14403"/>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
    <n v="8"/>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FMwebp_.jpg"/>
    <s v="https://www.amazon.in/ORAIMO-SUPER-FAST-CHARGER/dp/B078G6ZF5Z/ref=sr_1_419?qid=1672903016&amp;s=computers&amp;sr=1-419"/>
  </r>
  <r>
    <s v="B09MKG4ZC"/>
    <s v="B09MKG4ZCM"/>
    <s v="XiaomiMi"/>
    <x v="0"/>
    <s v="$1,565"/>
    <s v="$2,999"/>
    <n v="0.48"/>
    <n v="4"/>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
    <n v="8"/>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7RZZ1QS"/>
    <s v="B07RZZ1QSW"/>
    <s v="SLOVICÂ®Tripod"/>
    <x v="1"/>
    <s v="$326"/>
    <s v="$799"/>
    <n v="0.59"/>
    <n v="4.4000000000000004"/>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
    <n v="8"/>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CKN29"/>
    <s v="B08BCKN299"/>
    <s v="SounceGold"/>
    <x v="1"/>
    <s v="$120"/>
    <s v="$999"/>
    <n v="0.88"/>
    <n v="3.9"/>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
    <n v="8"/>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W/WEBP_402378-T1/images/I/41jmiwgyu8L._SX300_SY300_QL70_FMwebp_.jpg"/>
    <s v="https://www.amazon.in/Sounce-Plated-Headphone-Earphone-Splitter/dp/B08BCKN299/ref=sr_1_422?qid=1672903016&amp;s=computers&amp;sr=1-422"/>
  </r>
  <r>
    <s v="B07222HQK"/>
    <s v="B07222HQKP"/>
    <s v="Orico2.5&quot;(6.3cm)"/>
    <x v="0"/>
    <s v="$657"/>
    <s v="$999"/>
    <n v="0.34"/>
    <n v="4.3"/>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
    <n v="8"/>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NFD0ET"/>
    <s v="B00NFD0ETQ"/>
    <s v="LogitechG402"/>
    <x v="0"/>
    <s v="$1,995"/>
    <s v="$2,895"/>
    <n v="0.31"/>
    <n v="4.5999999999999996"/>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
    <n v="8"/>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75DB1F1"/>
    <s v="B075DB1F13"/>
    <s v="PanasonicEneloop"/>
    <x v="1"/>
    <s v="$1,500"/>
    <s v="$1,500"/>
    <n v="0"/>
    <n v="4.4000000000000004"/>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
    <n v="8"/>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148NPH9"/>
    <s v="B0148NPH9I"/>
    <s v="LogitechK380"/>
    <x v="0"/>
    <s v="$2,640"/>
    <s v="$3,195"/>
    <n v="0.17"/>
    <n v="4.5"/>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
    <n v="8"/>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1JOFKL0"/>
    <s v="B01JOFKL0A"/>
    <s v="CanonPIXMA"/>
    <x v="0"/>
    <s v="$5,299"/>
    <s v="$6,355"/>
    <n v="0.17"/>
    <n v="3.9"/>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
    <n v="8"/>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Q8HMKZ"/>
    <s v="B09Q8HMKZX"/>
    <s v="PortronicsKonnect"/>
    <x v="0"/>
    <s v="$263"/>
    <s v="$699"/>
    <n v="0.62"/>
    <n v="4.0999999999999996"/>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
    <n v="8"/>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428?qid=1672903016&amp;s=computers&amp;sr=1-428"/>
  </r>
  <r>
    <s v="B079S811J"/>
    <s v="B079S811J3"/>
    <s v="RedgearCosmo"/>
    <x v="0"/>
    <s v="$1,990"/>
    <s v="$2,999"/>
    <n v="0.34"/>
    <n v="4.3"/>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
    <n v="8"/>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083T231"/>
    <s v="B0083T231O"/>
    <s v="BelkinEssential"/>
    <x v="1"/>
    <s v="$1,289"/>
    <s v="$1,499"/>
    <n v="0.14000000000000001"/>
    <n v="4.5"/>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
    <n v="8"/>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86PXQ2R"/>
    <s v="B086PXQ2R4"/>
    <s v="ClassmateLong"/>
    <x v="3"/>
    <s v="$165"/>
    <s v="$165"/>
    <n v="0"/>
    <n v="4.5"/>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
    <n v="8"/>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7L1N3TJ"/>
    <s v="B07L1N3TJX"/>
    <s v="ArtisAR-45W-MG2"/>
    <x v="0"/>
    <s v="$1,699"/>
    <s v="$3,499"/>
    <n v="0.51"/>
    <n v="3.6"/>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
    <n v="8"/>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7YFWVRC"/>
    <s v="B07YFWVRCM"/>
    <s v="Imou360Â°"/>
    <x v="1"/>
    <s v="$2,299"/>
    <s v="$7,500"/>
    <n v="0.69"/>
    <n v="4.0999999999999996"/>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
    <n v="8"/>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1GGKYKQ"/>
    <s v="B01GGKYKQM"/>
    <s v="AmazonBasics"/>
    <x v="0"/>
    <s v="$219"/>
    <s v="$700"/>
    <n v="0.69"/>
    <n v="4.3"/>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
    <n v="8"/>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435?qid=1672903017&amp;s=computers&amp;sr=1-435"/>
  </r>
  <r>
    <s v="B08TDJ5BV"/>
    <s v="B08TDJ5BVF"/>
    <s v="E-COSMOS5V"/>
    <x v="0"/>
    <s v="$39"/>
    <s v="$39"/>
    <n v="0"/>
    <n v="3.8"/>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
    <n v="8"/>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9XXZXQC"/>
    <s v="B09XXZXQC1"/>
    <s v="XiaomiPad"/>
    <x v="0"/>
    <s v="$26,999"/>
    <s v="$37,999"/>
    <n v="0.28999999999999998"/>
    <n v="4.5999999999999996"/>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
    <n v="4"/>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83T5G5P"/>
    <s v="B083T5G5PM"/>
    <s v="SennheiserCX"/>
    <x v="1"/>
    <s v="$1,490"/>
    <s v="$1,990"/>
    <n v="0.25"/>
    <n v="4.0999999999999996"/>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n v="2"/>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BHVPTM2"/>
    <s v="B0BHVPTM2C"/>
    <s v="HBPlus"/>
    <x v="0"/>
    <s v="$398"/>
    <s v="$1,949"/>
    <n v="0.8"/>
    <n v="4"/>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
    <n v="8"/>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B86CDHL"/>
    <s v="B0B86CDHL1"/>
    <s v="oraimo65W"/>
    <x v="0"/>
    <s v="$349"/>
    <s v="$899"/>
    <n v="0.61"/>
    <n v="4.5"/>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
    <n v="8"/>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W/WEBP_402378-T1/images/I/41gztmbiIgL._SX300_SY300_QL70_FMwebp_.jpg"/>
    <s v="https://www.amazon.in/oraimo-Charging-Syncing-Indicator-Compatible/dp/B0B86CDHL1/ref=sr_1_440?qid=1672903017&amp;s=computers&amp;sr=1-440"/>
  </r>
  <r>
    <s v="B01NBX5RS"/>
    <s v="B01NBX5RSB"/>
    <s v="HP65W"/>
    <x v="0"/>
    <s v="$770"/>
    <s v="$1,547"/>
    <n v="0.5"/>
    <n v="4.3"/>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
    <n v="8"/>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8MWJTST"/>
    <s v="B08MWJTST6"/>
    <s v="TukzerFully"/>
    <x v="1"/>
    <s v="$279"/>
    <s v="$1,299"/>
    <n v="0.79"/>
    <n v="4"/>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
    <n v="8"/>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R99NBV"/>
    <s v="B07R99NBVB"/>
    <s v="GizgaEssentials"/>
    <x v="5"/>
    <s v="$249"/>
    <s v="$599"/>
    <n v="0.57999999999999996"/>
    <n v="4.5"/>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
    <n v="8"/>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R69VDH"/>
    <s v="B08R69VDHT"/>
    <s v="PinnaclzOriginal"/>
    <x v="0"/>
    <s v="$115"/>
    <s v="$499"/>
    <n v="0.77"/>
    <n v="4"/>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
    <n v="8"/>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447?qid=1672903017&amp;s=computers&amp;sr=1-447"/>
  </r>
  <r>
    <s v="B00LY12TH"/>
    <s v="B00LY12TH6"/>
    <s v="CamelOil"/>
    <x v="4"/>
    <s v="$230"/>
    <s v="$230"/>
    <n v="0"/>
    <n v="4.5"/>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
    <n v="8"/>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9RWZRCP"/>
    <s v="B09RWZRCP1"/>
    <s v="boAtType"/>
    <x v="0"/>
    <s v="$399"/>
    <s v="$999"/>
    <n v="0.6"/>
    <n v="4.0999999999999996"/>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
    <n v="8"/>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449?qid=1672903017&amp;s=computers&amp;sr=1-449"/>
  </r>
  <r>
    <s v="B08497Z1M"/>
    <s v="B08497Z1MQ"/>
    <s v="HPM270"/>
    <x v="0"/>
    <s v="$599"/>
    <s v="$700"/>
    <n v="0.14000000000000001"/>
    <n v="4.3"/>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
    <n v="8"/>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r>
  <r>
    <s v="B07KNM95J"/>
    <s v="B07KNM95JK"/>
    <s v="FoxinFTC"/>
    <x v="0"/>
    <s v="$598"/>
    <s v="$1,150"/>
    <n v="0.48"/>
    <n v="4.0999999999999996"/>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
    <n v="8"/>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9Q3M3WL"/>
    <s v="B09Q3M3WLJ"/>
    <s v="Robustrion[Anti-Scratch]"/>
    <x v="0"/>
    <s v="$399"/>
    <s v="$1,499"/>
    <n v="0.73"/>
    <n v="4"/>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
    <n v="8"/>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B9SPC7"/>
    <s v="B09B9SPC7F"/>
    <s v="PCSQUARE"/>
    <x v="0"/>
    <s v="$499"/>
    <s v="$1,299"/>
    <n v="0.62"/>
    <n v="4.0999999999999996"/>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
    <n v="8"/>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9CMP1SC"/>
    <s v="B09CMP1SC8"/>
    <s v="Ambrane2"/>
    <x v="0"/>
    <s v="$199"/>
    <s v="$499"/>
    <n v="0.6"/>
    <n v="4.0999999999999996"/>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
    <n v="8"/>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W/WEBP_402378-T2/images/I/31x3IUfMneL._SX300_SY300_QL70_FMwebp_.jpg"/>
    <s v="https://www.amazon.in/Ambrane-ABDC-10-Charging-Transmission-Compatible/dp/B09CMP1SC8/ref=sr_1_454?qid=1672903017&amp;s=computers&amp;sr=1-454"/>
  </r>
  <r>
    <s v="B099SD8PR"/>
    <s v="B099SD8PRP"/>
    <s v="Lenovo130"/>
    <x v="0"/>
    <s v="$579"/>
    <s v="$1,090"/>
    <n v="0.47"/>
    <n v="4.4000000000000004"/>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
    <n v="8"/>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9YLXYP7"/>
    <s v="B09YLXYP7Y"/>
    <s v="Ambrane60W"/>
    <x v="0"/>
    <s v="$179"/>
    <s v="$399"/>
    <n v="0.55000000000000004"/>
    <n v="4"/>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
    <n v="8"/>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I/31l-eZHBfKL._SX300_SY300_QL70_FMwebp_.jpg"/>
    <s v="https://www.amazon.in/Ambrane-Charging-Neckband-Wireless-ACT/dp/B09YLXYP7Y/ref=sr_1_456?qid=1672903017&amp;s=computers&amp;sr=1-456"/>
  </r>
  <r>
    <s v="B00S2SEV7"/>
    <s v="B00S2SEV7K"/>
    <s v="PilotFrixion"/>
    <x v="3"/>
    <s v="$90"/>
    <s v="$100"/>
    <n v="0.1"/>
    <n v="4.0999999999999996"/>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
    <n v="8"/>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WKCTFF"/>
    <s v="B08WKCTFF3"/>
    <s v="ZEBRONICSAluminium"/>
    <x v="0"/>
    <s v="$899"/>
    <s v="$1,999"/>
    <n v="0.55000000000000004"/>
    <n v="4.4000000000000004"/>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
    <n v="8"/>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498D67"/>
    <s v="B08498D67S"/>
    <s v="HPK500F"/>
    <x v="0"/>
    <s v="$1,149"/>
    <s v="$1,800"/>
    <n v="0.36"/>
    <n v="4.3"/>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
    <n v="8"/>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0C3GBCI"/>
    <s v="B00C3GBCIS"/>
    <s v="GIZGAClub-laptop"/>
    <x v="0"/>
    <s v="$249"/>
    <s v="$499"/>
    <n v="0.5"/>
    <n v="4.2"/>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
    <n v="8"/>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URH5E3"/>
    <s v="B00URH5E34"/>
    <s v="Inventis5V"/>
    <x v="0"/>
    <s v="$39"/>
    <s v="$39"/>
    <n v="0"/>
    <n v="3.6"/>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
    <n v="8"/>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0EYW1U6"/>
    <s v="B00EYW1U68"/>
    <s v="TP-LinkTL-WA855RE"/>
    <x v="0"/>
    <s v="$1,599"/>
    <s v="$3,599"/>
    <n v="0.56000000000000005"/>
    <n v="4.2"/>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
    <n v="8"/>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SMJT55"/>
    <s v="B08SMJT55F"/>
    <s v="boAtStone"/>
    <x v="1"/>
    <s v="$1,199"/>
    <s v="$3,990"/>
    <n v="0.7"/>
    <n v="4.2"/>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
    <n v="8"/>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B2DJDCP"/>
    <s v="B0B2DJDCPX"/>
    <s v="SWAPKARTFast"/>
    <x v="0"/>
    <s v="$209"/>
    <s v="$499"/>
    <n v="0.57999999999999996"/>
    <n v="3.9"/>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
    <n v="8"/>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465?qid=1672903018&amp;s=computers&amp;sr=1-465"/>
  </r>
  <r>
    <s v="B08Y7MXFM"/>
    <s v="B08Y7MXFMK"/>
    <s v="OffbeatÂ®-"/>
    <x v="0"/>
    <s v="$1,099"/>
    <s v="$1,499"/>
    <n v="0.27"/>
    <n v="4.2"/>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
    <n v="8"/>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86Q3QMF"/>
    <s v="B086Q3QMFS"/>
    <s v="ClassmateDrawing"/>
    <x v="3"/>
    <s v="$120"/>
    <s v="$120"/>
    <n v="0"/>
    <n v="4.5"/>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
    <n v="8"/>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498H13"/>
    <s v="B08498H13H"/>
    <s v="HPGK320"/>
    <x v="0"/>
    <s v="$1,519"/>
    <s v="$3,499"/>
    <n v="0.56999999999999995"/>
    <n v="4.3"/>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
    <n v="8"/>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7LFQLKF"/>
    <s v="B07LFQLKFZ"/>
    <s v="ParkerMoments"/>
    <x v="3"/>
    <s v="$420"/>
    <s v="$420"/>
    <n v="0"/>
    <n v="4.2"/>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
    <n v="8"/>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r>
  <r>
    <s v="B00LY17RH"/>
    <s v="B00LY17RHI"/>
    <s v="CamlinElegante"/>
    <x v="3"/>
    <s v="$225"/>
    <s v="$225"/>
    <n v="0"/>
    <n v="4.0999999999999996"/>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
    <n v="8"/>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7W14CHV"/>
    <s v="B07W14CHV8"/>
    <s v="CARECASEÂ®Optical"/>
    <x v="0"/>
    <s v="$199"/>
    <s v="$799"/>
    <n v="0.75"/>
    <n v="4.0999999999999996"/>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
    <n v="8"/>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9BXKBC"/>
    <s v="B0B9BXKBC7"/>
    <s v="WeCoolS5"/>
    <x v="1"/>
    <s v="$1,799"/>
    <s v="$3,999"/>
    <n v="0.55000000000000004"/>
    <n v="4.5999999999999996"/>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
    <n v="8"/>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FMwebp_.jpg"/>
    <s v="https://www.amazon.in/WeCool-Reinforced-Function-Bluetooth-Compatible/dp/B0B9BXKBC7/ref=sr_1_484?qid=1672903019&amp;s=computers&amp;sr=1-484"/>
  </r>
  <r>
    <s v="B09F5Z694"/>
    <s v="B09F5Z694W"/>
    <s v="CanonE4570"/>
    <x v="0"/>
    <s v="$8,349"/>
    <s v="$9,625"/>
    <n v="0.13"/>
    <n v="3.8"/>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
    <n v="8"/>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B25LQQP"/>
    <s v="B0B25LQQPC"/>
    <s v="CrucialP3"/>
    <x v="0"/>
    <s v="$3,307"/>
    <s v="$6,100"/>
    <n v="0.46"/>
    <n v="4.3"/>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
    <n v="8"/>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GVGTSL"/>
    <s v="B07GVGTSLN"/>
    <s v="WayonaUsb"/>
    <x v="0"/>
    <s v="$325"/>
    <s v="$1,299"/>
    <n v="0.75"/>
    <n v="4.2"/>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
    <n v="8"/>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I/41J6oGU8w5L._SX300_SY300_QL70_FMwebp_.jpg"/>
    <s v="https://www.amazon.in/Wayona-Cable-Braided-Charger-Smartphones/dp/B07GVGTSLN/ref=sr_1_487?qid=1672903019&amp;s=computers&amp;sr=1-487"/>
  </r>
  <r>
    <s v="B01LYLJ99"/>
    <s v="B01LYLJ99X"/>
    <s v="HPv222w"/>
    <x v="0"/>
    <s v="$449"/>
    <s v="$1,300"/>
    <n v="0.65"/>
    <n v="4.2"/>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
    <n v="8"/>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14SZPBM"/>
    <s v="B014SZPBM4"/>
    <s v="DuracellUltra"/>
    <x v="1"/>
    <s v="$380"/>
    <s v="$400"/>
    <n v="0.05"/>
    <n v="4.4000000000000004"/>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
    <n v="8"/>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8CZHGHK"/>
    <s v="B08CZHGHKH"/>
    <s v="BESTORÂ®LCD"/>
    <x v="0"/>
    <s v="$499"/>
    <s v="$1,399"/>
    <n v="0.64"/>
    <n v="3.9"/>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
    <n v="8"/>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B2RBP83"/>
    <s v="B0B2RBP83P"/>
    <s v="LenovoIdeaPad"/>
    <x v="0"/>
    <s v="$37,247"/>
    <s v="$59,890"/>
    <n v="0.38"/>
    <n v="4"/>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
    <n v="8"/>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78W65FJ"/>
    <s v="B078W65FJ7"/>
    <s v="boAtBassHeads"/>
    <x v="1"/>
    <s v="$849"/>
    <s v="$2,490"/>
    <n v="0.66"/>
    <n v="4.2"/>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
    <n v="8"/>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S74GTB"/>
    <s v="B08S74GTBT"/>
    <s v="ZebronicsAstra"/>
    <x v="1"/>
    <s v="$799"/>
    <s v="$1,999"/>
    <n v="0.6"/>
    <n v="3.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
    <n v="8"/>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B9BD2YL"/>
    <s v="B0B9BD2YL4"/>
    <s v="KINGONEWireless"/>
    <x v="1"/>
    <s v="$2,599"/>
    <s v="$6,999"/>
    <n v="0.63"/>
    <n v="4.5"/>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
    <n v="8"/>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FMwebp_.jpg"/>
    <s v="https://www.amazon.in/Wireless-Generation-Sensitive-Rejection-Compatible/dp/B0B9BD2YL4/ref=sr_1_496?qid=1672903019&amp;s=computers&amp;sr=1-496"/>
  </r>
  <r>
    <s v="B0BMXMLSM"/>
    <s v="B0BMXMLSMM"/>
    <s v="Lapster65W"/>
    <x v="0"/>
    <s v="$199"/>
    <s v="$999"/>
    <n v="0.8"/>
    <n v="4.5"/>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
    <n v="8"/>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497?qid=1672903019&amp;s=computers&amp;sr=1-497"/>
  </r>
  <r>
    <s v="B0141EZMA"/>
    <s v="B0141EZMAI"/>
    <s v="GizgaEssentials"/>
    <x v="0"/>
    <s v="$269"/>
    <s v="$800"/>
    <n v="0.66"/>
    <n v="3.6"/>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
    <n v="8"/>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W/WEBP_402378-T2/images/I/31mgo4D-kPL._SX300_SY300_QL70_FMwebp_.jpg"/>
    <s v="https://www.amazon.in/Receiver-300Mbps-802-11b-Wireless-Network/dp/B0141EZMAI/ref=sr_1_498?qid=1672903019&amp;s=computers&amp;sr=1-498"/>
  </r>
  <r>
    <s v="B07QMRHWJ"/>
    <s v="B07QMRHWJD"/>
    <s v="SWAPKARTPortable"/>
    <x v="0"/>
    <s v="$298"/>
    <s v="$999"/>
    <n v="0.7"/>
    <n v="4.3"/>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
    <n v="8"/>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W7Z6DV"/>
    <s v="B07W7Z6DVL"/>
    <s v="Infinity(JBL"/>
    <x v="1"/>
    <s v="$1,499"/>
    <s v="$2,999"/>
    <n v="0.5"/>
    <n v="4.0999999999999996"/>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
    <n v="8"/>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WMS7TW"/>
    <s v="B07WMS7TWB"/>
    <s v="Pigeonby"/>
    <x v="4"/>
    <s v="$649"/>
    <s v="$1,245"/>
    <n v="0.48"/>
    <n v="3.9"/>
    <s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
    <n v="8"/>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0H47GVG"/>
    <s v="B00H47GVGY"/>
    <s v="USHAQuartz"/>
    <x v="4"/>
    <s v="$1,199"/>
    <s v="$1,695"/>
    <n v="0.28999999999999998"/>
    <n v="3.6"/>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
    <n v="8"/>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7VX71FZ"/>
    <s v="B07VX71FZP"/>
    <s v="AmazonBrand"/>
    <x v="4"/>
    <s v="$1,199"/>
    <s v="$2,000"/>
    <n v="0.4"/>
    <n v="4"/>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
    <n v="8"/>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7NCKMXV"/>
    <s v="B07NCKMXVZ"/>
    <s v="StyleHouseLint"/>
    <x v="4"/>
    <s v="$455"/>
    <s v="$999"/>
    <n v="0.54"/>
    <n v="4.0999999999999996"/>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
    <n v="8"/>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B61DSF1"/>
    <s v="B0B61DSF17"/>
    <s v="beatXPKitchen"/>
    <x v="4"/>
    <s v="$199"/>
    <s v="$1,999"/>
    <n v="0.9"/>
    <n v="3.7"/>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
    <n v="8"/>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7VQGVL6"/>
    <s v="B07VQGVL68"/>
    <s v="GlunMultipurpose"/>
    <x v="4"/>
    <s v="$293"/>
    <s v="$499"/>
    <n v="0.41"/>
    <n v="3.9"/>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
    <n v="8"/>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1LWYDEQ"/>
    <s v="B01LWYDEQ7"/>
    <s v="PigeonPolypropylene"/>
    <x v="4"/>
    <s v="$199"/>
    <s v="$495"/>
    <n v="0.6"/>
    <n v="4.0999999999999996"/>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
    <n v="8"/>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7VNFP3C"/>
    <s v="B07VNFP3C2"/>
    <s v="Prestige1.5"/>
    <x v="4"/>
    <s v="$749"/>
    <s v="$1,245"/>
    <n v="0.4"/>
    <n v="3.9"/>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
    <n v="8"/>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0LUGTJG"/>
    <s v="B00LUGTJGO"/>
    <s v="BajajRHX-2"/>
    <x v="4"/>
    <s v="$1,399"/>
    <s v="$1,549"/>
    <n v="0.1"/>
    <n v="3.9"/>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
    <n v="8"/>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1MQZ7J8"/>
    <s v="B01MQZ7J8K"/>
    <s v="PrestigeElectric"/>
    <x v="4"/>
    <s v="$749"/>
    <s v="$1,445"/>
    <n v="0.48"/>
    <n v="3.9"/>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
    <n v="8"/>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GFTEV5"/>
    <s v="B01GFTEV5Y"/>
    <s v="Pigeonby"/>
    <x v="4"/>
    <s v="$1,699"/>
    <s v="$3,193"/>
    <n v="0.47"/>
    <n v="3.8"/>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
    <n v="8"/>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r>
  <r>
    <s v="B00NW4UWN"/>
    <s v="B00NW4UWN6"/>
    <s v="PrestigePKGSS"/>
    <x v="4"/>
    <s v="$1,043"/>
    <s v="$1,345"/>
    <n v="0.22"/>
    <n v="3.8"/>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
    <n v="8"/>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1NCVJMK"/>
    <s v="B01NCVJMKX"/>
    <s v="SHOPTOSHOPElectric"/>
    <x v="4"/>
    <s v="$499"/>
    <s v="$999"/>
    <n v="0.5"/>
    <n v="4.0999999999999996"/>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
    <n v="8"/>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O24PUO"/>
    <s v="B00O24PUO6"/>
    <s v="OrpatOEH-1260"/>
    <x v="4"/>
    <s v="$1,464"/>
    <s v="$1,650"/>
    <n v="0.11"/>
    <n v="4.0999999999999996"/>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
    <n v="8"/>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7GXPDLY"/>
    <s v="B07GXPDLYQ"/>
    <s v="PRO365Indo"/>
    <x v="4"/>
    <s v="$249"/>
    <s v="$499"/>
    <n v="0.5"/>
    <n v="3.3"/>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
    <n v="8"/>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1C8P29N"/>
    <s v="B01C8P29N0"/>
    <s v="BajajDX-6"/>
    <x v="4"/>
    <s v="$625"/>
    <s v="$1,400"/>
    <n v="0.55000000000000004"/>
    <n v="4.2"/>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
    <n v="8"/>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8KDBLMQ"/>
    <s v="B08KDBLMQP"/>
    <s v="Croma500W"/>
    <x v="4"/>
    <s v="$1,290"/>
    <s v="$2,500"/>
    <n v="0.48"/>
    <n v="4"/>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
    <n v="8"/>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8JDNZJ"/>
    <s v="B078JDNZJ8"/>
    <s v="HavellsInstanio"/>
    <x v="4"/>
    <s v="$3,600"/>
    <s v="$6,190"/>
    <n v="0.42"/>
    <n v="4.3"/>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
    <n v="8"/>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M5F614"/>
    <s v="B01M5F614J"/>
    <s v="MorphyRichards"/>
    <x v="4"/>
    <s v="$6,549"/>
    <s v="$13,999"/>
    <n v="0.53"/>
    <n v="4"/>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
    <n v="8"/>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3GKDRK"/>
    <s v="B083GKDRKR"/>
    <s v="HavellsAqua"/>
    <x v="4"/>
    <s v="$1,625"/>
    <s v="$2,995"/>
    <n v="0.46"/>
    <n v="4.5"/>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
    <n v="8"/>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r>
  <r>
    <s v="B097R2V1W"/>
    <s v="B097R2V1W8"/>
    <s v="BajajSplendora"/>
    <x v="4"/>
    <s v="$2,599"/>
    <s v="$5,890"/>
    <n v="0.56000000000000005"/>
    <n v="4.0999999999999996"/>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
    <n v="9"/>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7YR26BJ"/>
    <s v="B07YR26BJ3"/>
    <s v="KENT16052"/>
    <x v="4"/>
    <s v="$1,199"/>
    <s v="$2,000"/>
    <n v="0.4"/>
    <n v="4"/>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
    <n v="8"/>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r>
  <r>
    <s v="B097R45BH"/>
    <s v="B097R45BH8"/>
    <s v="BajajNew"/>
    <x v="4"/>
    <s v="$5,499"/>
    <s v="$13,150"/>
    <n v="0.57999999999999996"/>
    <n v="4.2"/>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
    <n v="8"/>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X5C9VL"/>
    <s v="B09X5C9VLK"/>
    <s v="LifelongLLMG23"/>
    <x v="4"/>
    <s v="$1,299"/>
    <s v="$3,500"/>
    <n v="0.63"/>
    <n v="3.8"/>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
    <n v="8"/>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1C8P29T"/>
    <s v="B01C8P29T4"/>
    <s v="BajajMajesty"/>
    <x v="4"/>
    <s v="$599"/>
    <s v="$785"/>
    <n v="0.24"/>
    <n v="4.2"/>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
    <n v="8"/>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0HVXS7W"/>
    <s v="B00HVXS7WC"/>
    <s v="BajajRex"/>
    <x v="4"/>
    <s v="$1,999"/>
    <s v="$3,210"/>
    <n v="0.38"/>
    <n v="4.2"/>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
    <n v="8"/>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r>
  <r>
    <s v="B096YCN3S"/>
    <s v="B096YCN3SD"/>
    <s v="LifelongLLEK15"/>
    <x v="4"/>
    <s v="$549"/>
    <s v="$1,000"/>
    <n v="0.45"/>
    <n v="3.6"/>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
    <n v="8"/>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LQH3SD"/>
    <s v="B09LQH3SD9"/>
    <s v="LifelongLLQH922"/>
    <x v="4"/>
    <s v="$999"/>
    <s v="$2,000"/>
    <n v="0.5"/>
    <n v="3.8"/>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
    <n v="8"/>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9KNMLH4"/>
    <s v="B09KNMLH4Y"/>
    <s v="RB"/>
    <x v="4"/>
    <s v="$398"/>
    <s v="$1,999"/>
    <n v="0.8"/>
    <n v="4.0999999999999996"/>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
    <n v="8"/>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0ABMASX"/>
    <s v="B00ABMASXG"/>
    <s v="BajajImmersion"/>
    <x v="4"/>
    <s v="$539"/>
    <s v="$720"/>
    <n v="0.25"/>
    <n v="4.0999999999999996"/>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
    <n v="8"/>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QDSN9V"/>
    <s v="B07QDSN9V6"/>
    <s v="INALSAElectric"/>
    <x v="4"/>
    <s v="$699"/>
    <s v="$1,595"/>
    <n v="0.56000000000000005"/>
    <n v="4.0999999999999996"/>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
    <n v="8"/>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0YMJ0OI"/>
    <s v="B00YMJ0OI8"/>
    <s v="PrestigePIC"/>
    <x v="4"/>
    <s v="$2,148"/>
    <s v="$3,645"/>
    <n v="0.41"/>
    <n v="4.0999999999999996"/>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
    <n v="8"/>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r>
  <r>
    <s v="B0B8XNPQP"/>
    <s v="B0B8XNPQPN"/>
    <s v="PigeonHealthifry"/>
    <x v="4"/>
    <s v="$3,599"/>
    <s v="$7,950"/>
    <n v="0.55000000000000004"/>
    <n v="4.2"/>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
    <n v="8"/>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14P4L9"/>
    <s v="B0814P4L98"/>
    <s v="PrettyKraftsLaundry"/>
    <x v="4"/>
    <s v="$351"/>
    <s v="$999"/>
    <n v="0.65"/>
    <n v="4"/>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
    <n v="8"/>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08QTK47"/>
    <s v="B008QTK47Q"/>
    <s v="PhilipsGC1905"/>
    <x v="4"/>
    <s v="$1,614"/>
    <s v="$1,745"/>
    <n v="0.08"/>
    <n v="4.3"/>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
    <n v="8"/>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8ZTJT2"/>
    <s v="B088ZTJT2R"/>
    <s v="HavellsImmersion"/>
    <x v="4"/>
    <s v="$719"/>
    <s v="$1,295"/>
    <n v="0.44"/>
    <n v="4.2"/>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
    <n v="8"/>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BK1K598"/>
    <s v="B0BK1K598K"/>
    <s v="AGAROLR2007"/>
    <x v="4"/>
    <s v="$678"/>
    <s v="$1,499"/>
    <n v="0.55000000000000004"/>
    <n v="4.2"/>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
    <n v="8"/>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9Y5FZK9"/>
    <s v="B09Y5FZK9N"/>
    <s v="Pigeon1.5"/>
    <x v="4"/>
    <s v="$809"/>
    <s v="$1,545"/>
    <n v="0.48"/>
    <n v="3.7"/>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
    <n v="8"/>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J2SCVQ"/>
    <s v="B09J2SCVQT"/>
    <s v="NutriProJuicer"/>
    <x v="4"/>
    <s v="$1,969"/>
    <s v="$5,000"/>
    <n v="0.61"/>
    <n v="4.0999999999999996"/>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
    <n v="8"/>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0TDD0YM"/>
    <s v="B00TDD0YM4"/>
    <s v="PhilipsGC026/30"/>
    <x v="4"/>
    <s v="$1,490"/>
    <s v="$1,695"/>
    <n v="0.12"/>
    <n v="4.4000000000000004"/>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
    <n v="8"/>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78KRFWQ"/>
    <s v="B078KRFWQB"/>
    <s v="HavellsCista"/>
    <x v="4"/>
    <s v="$2,499"/>
    <s v="$3,945"/>
    <n v="0.37"/>
    <n v="3.8"/>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
    <n v="8"/>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7SRM58T"/>
    <s v="B07SRM58TP"/>
    <s v="AGARORegal"/>
    <x v="4"/>
    <s v="$1,665"/>
    <s v="$2,099"/>
    <n v="0.21"/>
    <n v="4"/>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
    <n v="8"/>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0EDJJ7F"/>
    <s v="B00EDJJ7FS"/>
    <s v="PhilipsViva"/>
    <x v="4"/>
    <s v="$3,229"/>
    <s v="$5,295"/>
    <n v="0.39"/>
    <n v="4.2"/>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
    <n v="8"/>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r>
  <r>
    <s v="B0832W3B7"/>
    <s v="B0832W3B7Q"/>
    <s v="PigeonBy"/>
    <x v="4"/>
    <s v="$1,799"/>
    <s v="$3,595"/>
    <n v="0.5"/>
    <n v="3.8"/>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
    <n v="8"/>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WNK1FF"/>
    <s v="B07WNK1FFN"/>
    <s v="AGAROEsteem"/>
    <x v="4"/>
    <s v="$1,260"/>
    <s v="$1,699"/>
    <n v="0.26"/>
    <n v="4.2"/>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
    <n v="8"/>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09P2LK0"/>
    <s v="B009P2LK08"/>
    <s v="BajajMinor"/>
    <x v="4"/>
    <s v="$749"/>
    <s v="$1,129"/>
    <n v="0.34"/>
    <n v="4"/>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
    <n v="8"/>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7DGD4Z4"/>
    <s v="B07DGD4Z4C"/>
    <s v="ButterflyJet"/>
    <x v="4"/>
    <s v="$3,499"/>
    <s v="$5,795"/>
    <n v="0.4"/>
    <n v="3.9"/>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
    <n v="8"/>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GMFY9Q"/>
    <s v="B07GMFY9QM"/>
    <s v="SOFLINEgg"/>
    <x v="4"/>
    <s v="$379"/>
    <s v="$999"/>
    <n v="0.62"/>
    <n v="4.3"/>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
    <n v="8"/>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BGPN4GG"/>
    <s v="B0BGPN4GGH"/>
    <s v="LifelongLLQH925"/>
    <x v="4"/>
    <s v="$1,099"/>
    <s v="$2,400"/>
    <n v="0.54"/>
    <n v="3.8"/>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
    <n v="3"/>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2DZ5S6"/>
    <s v="B0B2DZ5S6R"/>
    <s v="AmazonBasics"/>
    <x v="4"/>
    <s v="$749"/>
    <s v="$1,299"/>
    <n v="0.42"/>
    <n v="4"/>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
    <n v="8"/>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7S851WX"/>
    <s v="B07S851WX5"/>
    <s v="PrestigeSandwich"/>
    <x v="4"/>
    <s v="$1,299"/>
    <s v="$1,299"/>
    <n v="0"/>
    <n v="4.2"/>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
    <n v="8"/>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1MY839V"/>
    <s v="B01MY839VW"/>
    <s v="OrientElectric"/>
    <x v="4"/>
    <s v="$549"/>
    <s v="$1,090"/>
    <n v="0.5"/>
    <n v="4.2"/>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
    <n v="8"/>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9LV1CMG"/>
    <s v="B09LV1CMGH"/>
    <s v="LifelongLLFH921"/>
    <x v="4"/>
    <s v="$899"/>
    <s v="$2,000"/>
    <n v="0.55000000000000004"/>
    <n v="3.6"/>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
    <n v="8"/>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r>
  <r>
    <s v="B01EY310U"/>
    <s v="B01EY310UM"/>
    <s v="PhilipsGC181"/>
    <x v="4"/>
    <s v="$1,321"/>
    <s v="$1,545"/>
    <n v="0.14000000000000001"/>
    <n v="4.3"/>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
    <n v="8"/>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r>
  <r>
    <s v="B09NL7LBW"/>
    <s v="B09NL7LBWT"/>
    <s v="BulfyssUSB"/>
    <x v="4"/>
    <s v="$1,099"/>
    <s v="$1,999"/>
    <n v="0.45"/>
    <n v="4"/>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
    <n v="8"/>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08YW8M0"/>
    <s v="B008YW8M0G"/>
    <s v="BajajDX-7"/>
    <x v="4"/>
    <s v="$775"/>
    <s v="$875"/>
    <n v="0.11"/>
    <n v="4.2"/>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
    <n v="8"/>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97R3XH9"/>
    <s v="B097R3XH9R"/>
    <s v="BajajNew"/>
    <x v="4"/>
    <s v="$6,299"/>
    <s v="$15,270"/>
    <n v="0.59"/>
    <n v="4.0999999999999996"/>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
    <n v="8"/>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TM71L5"/>
    <s v="B08TM71L54"/>
    <s v="PHILIPSHandheld"/>
    <x v="4"/>
    <s v="$3,190"/>
    <s v="$4,195"/>
    <n v="0.24"/>
    <n v="4"/>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
    <n v="8"/>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r>
  <r>
    <s v="B0BPBXNQQ"/>
    <s v="B0BPBXNQQT"/>
    <s v="RoomHeater"/>
    <x v="4"/>
    <s v="$799"/>
    <s v="$1,989"/>
    <n v="0.6"/>
    <n v="4.3"/>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
    <n v="8"/>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r>
  <r>
    <s v="B00W56GLO"/>
    <s v="B00W56GLOQ"/>
    <s v="WonderchefNutri-blend"/>
    <x v="4"/>
    <s v="$2,699"/>
    <s v="$5,000"/>
    <n v="0.46"/>
    <n v="4"/>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
    <n v="8"/>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883KDSX"/>
    <s v="B0883KDSXC"/>
    <s v="USHAArmor"/>
    <x v="4"/>
    <s v="$599"/>
    <s v="$990"/>
    <n v="0.39"/>
    <n v="3.9"/>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
    <n v="8"/>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78V8R9B"/>
    <s v="B078V8R9BS"/>
    <s v="ButterflyEKN"/>
    <x v="4"/>
    <s v="$749"/>
    <s v="$1,111"/>
    <n v="0.33"/>
    <n v="4.2"/>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
    <n v="8"/>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r>
  <r>
    <s v="B08GSQXLJ"/>
    <s v="B08GSQXLJ2"/>
    <s v="CromptonArno"/>
    <x v="4"/>
    <s v="$6,199"/>
    <s v="$10,400"/>
    <n v="0.4"/>
    <n v="4.0999999999999996"/>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
    <n v="8"/>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1M5B0TP"/>
    <s v="B01M5B0TPW"/>
    <s v="BorosilChef"/>
    <x v="4"/>
    <s v="$1,819"/>
    <s v="$2,490"/>
    <n v="0.27"/>
    <n v="4.4000000000000004"/>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
    <n v="8"/>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82KVTRW"/>
    <s v="B082KVTRW8"/>
    <s v="KENT16055"/>
    <x v="4"/>
    <s v="$1,199"/>
    <s v="$1,900"/>
    <n v="0.37"/>
    <n v="4"/>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
    <n v="8"/>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8CFJBZR"/>
    <s v="B08CFJBZRK"/>
    <s v="PrestigeIRIS"/>
    <x v="4"/>
    <s v="$3,249"/>
    <s v="$6,295"/>
    <n v="0.48"/>
    <n v="3.8"/>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
    <n v="8"/>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7H3WDC4"/>
    <s v="B07H3WDC4X"/>
    <s v="SimxenEgg"/>
    <x v="4"/>
    <s v="$349"/>
    <s v="$999"/>
    <n v="0.65"/>
    <n v="4"/>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
    <n v="8"/>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9ZTZ9N3"/>
    <s v="B09ZTZ9N3Q"/>
    <s v="AmazonBasics"/>
    <x v="4"/>
    <s v="$1,049"/>
    <s v="$1,699"/>
    <n v="0.38"/>
    <n v="3.1"/>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
    <n v="8"/>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83P71WK"/>
    <s v="B083P71WKK"/>
    <s v="HealthSenseWeight"/>
    <x v="4"/>
    <s v="$799"/>
    <s v="$1,500"/>
    <n v="0.47"/>
    <n v="4.3"/>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
    <n v="8"/>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97R4D42"/>
    <s v="B097R4D42G"/>
    <s v="BajajNew"/>
    <x v="4"/>
    <s v="$4,999"/>
    <s v="$9,650"/>
    <n v="0.48"/>
    <n v="4.2"/>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
    <n v="8"/>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MKMFKP"/>
    <s v="B07MKMFKPG"/>
    <s v="BoschPro"/>
    <x v="4"/>
    <s v="$6,999"/>
    <s v="$10,590"/>
    <n v="0.34"/>
    <n v="4.4000000000000004"/>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
    <n v="8"/>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949FPSF"/>
    <s v="B0949FPSFY"/>
    <s v="BulfyssStainless"/>
    <x v="4"/>
    <s v="$799"/>
    <s v="$1,999"/>
    <n v="0.6"/>
    <n v="4.0999999999999996"/>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
    <n v="8"/>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F47T4X"/>
    <s v="B08F47T4X5"/>
    <s v="VR18"/>
    <x v="4"/>
    <s v="$89"/>
    <s v="$89"/>
    <n v="0"/>
    <n v="4.2"/>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
    <n v="8"/>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1M0505S"/>
    <s v="B01M0505SJ"/>
    <s v="OrientElectric"/>
    <x v="4"/>
    <s v="$1,400"/>
    <s v="$2,485"/>
    <n v="0.44"/>
    <n v="4.0999999999999996"/>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
    <n v="8"/>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8D6RCM3"/>
    <s v="B08D6RCM3Q"/>
    <s v="PrettyKraftsFolding"/>
    <x v="4"/>
    <s v="$355"/>
    <s v="$899"/>
    <n v="0.61"/>
    <n v="4.0999999999999996"/>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
    <n v="8"/>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09P2LIT"/>
    <s v="B009P2LITG"/>
    <s v="BajajMajesty"/>
    <x v="4"/>
    <s v="$2,169"/>
    <s v="$3,279"/>
    <n v="0.34"/>
    <n v="4.0999999999999996"/>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
    <n v="8"/>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0V9NHDI"/>
    <s v="B00V9NHDI4"/>
    <s v="EurekaForbes"/>
    <x v="4"/>
    <s v="$2,799"/>
    <s v="$3,799"/>
    <n v="0.26"/>
    <n v="3.9"/>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
    <n v="8"/>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WGPBXY"/>
    <s v="B07WGPBXY9"/>
    <s v="Pigeonby"/>
    <x v="4"/>
    <s v="$899"/>
    <s v="$1,249"/>
    <n v="0.28000000000000003"/>
    <n v="3.9"/>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
    <n v="8"/>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r>
  <r>
    <s v="B00KRCBA6"/>
    <s v="B00KRCBA6E"/>
    <s v="MaharajaWhiteline"/>
    <x v="4"/>
    <s v="$2,499"/>
    <s v="$5,000"/>
    <n v="0.5"/>
    <n v="3.8"/>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
    <n v="8"/>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X2BY3"/>
    <s v="B0B3X2BY3M"/>
    <s v="CromptonGracee"/>
    <x v="4"/>
    <s v="$3,599"/>
    <s v="$7,299"/>
    <n v="0.51"/>
    <n v="4"/>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
    <n v="8"/>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0F159RI"/>
    <s v="B00F159RIK"/>
    <s v="BajajDX-2"/>
    <x v="4"/>
    <s v="$499"/>
    <s v="$625"/>
    <n v="0.2"/>
    <n v="4.2"/>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
    <n v="8"/>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MV82R9"/>
    <s v="B08MV82R99"/>
    <s v="BajajWaterproof"/>
    <x v="4"/>
    <s v="$653"/>
    <s v="$1,020"/>
    <n v="0.36"/>
    <n v="4.0999999999999996"/>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
    <n v="8"/>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VKWGZD"/>
    <s v="B09VKWGZD7"/>
    <s v="AGAROSupreme"/>
    <x v="4"/>
    <s v="$4,789"/>
    <s v="$8,990"/>
    <n v="0.47"/>
    <n v="4.3"/>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
    <n v="8"/>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09P2LK8"/>
    <s v="B009P2LK80"/>
    <s v="BajajDeluxe"/>
    <x v="4"/>
    <s v="$1,409"/>
    <s v="$1,639"/>
    <n v="0.14000000000000001"/>
    <n v="3.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
    <n v="8"/>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0A7PLVU"/>
    <s v="B00A7PLVU6"/>
    <s v="OrpatHHB-100E"/>
    <x v="4"/>
    <s v="$753"/>
    <s v="$899"/>
    <n v="0.16"/>
    <n v="4.2"/>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
    <n v="8"/>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B25DJ35"/>
    <s v="B0B25DJ352"/>
    <s v="GILTONEgg"/>
    <x v="4"/>
    <s v="$353"/>
    <s v="$1,199"/>
    <n v="0.71"/>
    <n v="4.3"/>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
    <n v="8"/>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13B2WGT"/>
    <s v="B013B2WGT6"/>
    <s v="HealthSenseChef-Mate"/>
    <x v="4"/>
    <s v="$1,099"/>
    <s v="$1,899"/>
    <n v="0.42"/>
    <n v="4.3"/>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
    <n v="8"/>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97RJ867"/>
    <s v="B097RJ867P"/>
    <s v="PHILIPSDigital"/>
    <x v="4"/>
    <s v="$8,799"/>
    <s v="$11,595"/>
    <n v="0.24"/>
    <n v="4.4000000000000004"/>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
    <n v="8"/>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91V8HK8"/>
    <s v="B091V8HK8Z"/>
    <s v="MiltonGo"/>
    <x v="4"/>
    <s v="$1,345"/>
    <s v="$1,750"/>
    <n v="0.23"/>
    <n v="3.8"/>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
    <n v="8"/>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71VNHMX"/>
    <s v="B071VNHMX2"/>
    <s v="PhilipsDaily"/>
    <x v="4"/>
    <s v="$2,095"/>
    <s v="$2,095"/>
    <n v="0"/>
    <n v="4.5"/>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
    <n v="8"/>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r>
  <r>
    <s v="B08MVSGXM"/>
    <s v="B08MVSGXMY"/>
    <s v="CromptonInsta"/>
    <x v="4"/>
    <s v="$1,498"/>
    <s v="$2,300"/>
    <n v="0.35"/>
    <n v="3.8"/>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
    <n v="8"/>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0H0B29D"/>
    <s v="B00H0B29DI"/>
    <s v="USHAHeat"/>
    <x v="4"/>
    <s v="$2,199"/>
    <s v="$2,990"/>
    <n v="0.26"/>
    <n v="3.8"/>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
    <n v="8"/>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1GZSQJP"/>
    <s v="B01GZSQJPA"/>
    <s v="PhilipsHL7756/00"/>
    <x v="4"/>
    <s v="$3,699"/>
    <s v="$4,295"/>
    <n v="0.14000000000000001"/>
    <n v="4.0999999999999996"/>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
    <n v="8"/>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VGFX2B"/>
    <s v="B08VGFX2B6"/>
    <s v="KuberIndustries"/>
    <x v="4"/>
    <s v="$177"/>
    <s v="$199"/>
    <n v="0.11"/>
    <n v="4.0999999999999996"/>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
    <n v="8"/>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9GYBZPH"/>
    <s v="B09GYBZPHF"/>
    <s v="LifelongLLMG93"/>
    <x v="4"/>
    <s v="$1,149"/>
    <s v="$2,499"/>
    <n v="0.54"/>
    <n v="3.8"/>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
    <n v="8"/>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B4KPCBS"/>
    <s v="B0B4KPCBSH"/>
    <s v="IKEAFrother"/>
    <x v="4"/>
    <s v="$244"/>
    <s v="$499"/>
    <n v="0.51"/>
    <n v="3.3"/>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
    <n v="8"/>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CGLY5C"/>
    <s v="B09CGLY5CX"/>
    <s v="CromptonInsta"/>
    <x v="4"/>
    <s v="$1,959"/>
    <s v="$2,400"/>
    <n v="0.18"/>
    <n v="4"/>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
    <n v="8"/>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9JN37WB"/>
    <s v="B09JN37WBX"/>
    <s v="LintRemover"/>
    <x v="4"/>
    <s v="$319"/>
    <s v="$749"/>
    <n v="0.56999999999999995"/>
    <n v="4.5999999999999996"/>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
    <n v="8"/>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1I1LDZG"/>
    <s v="B01I1LDZGA"/>
    <s v="PigeonKessel"/>
    <x v="4"/>
    <s v="$1,499"/>
    <s v="$1,775"/>
    <n v="0.16"/>
    <n v="3.9"/>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
    <n v="8"/>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BN2576G"/>
    <s v="B0BN2576GQ"/>
    <s v="C(DEVICE)"/>
    <x v="4"/>
    <s v="$469"/>
    <s v="$1,599"/>
    <n v="0.71"/>
    <n v="3.7"/>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n v="2"/>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r>
  <r>
    <s v="B06XPYRWV"/>
    <s v="B06XPYRWV5"/>
    <s v="Pigeonby"/>
    <x v="4"/>
    <s v="$1,099"/>
    <s v="$1,795"/>
    <n v="0.39"/>
    <n v="4.2"/>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
    <n v="8"/>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1N1XVVL"/>
    <s v="B01N1XVVLC"/>
    <s v="BajajOFR"/>
    <x v="4"/>
    <s v="$9,590"/>
    <s v="$15,999"/>
    <n v="0.4"/>
    <n v="4.0999999999999996"/>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
    <n v="8"/>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r>
  <r>
    <s v="B00O2R38C"/>
    <s v="B00O2R38C4"/>
    <s v="LuminousVento"/>
    <x v="4"/>
    <s v="$999"/>
    <s v="$1,490"/>
    <n v="0.33"/>
    <n v="4.0999999999999996"/>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
    <n v="8"/>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B2CZTCL"/>
    <s v="B0B2CZTCL2"/>
    <s v="WiproVesta"/>
    <x v="4"/>
    <s v="$1,299"/>
    <s v="$1,999"/>
    <n v="0.35"/>
    <n v="3.8"/>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
    <n v="8"/>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0PVT30Y"/>
    <s v="B00PVT30YI"/>
    <s v="KitchenMart"/>
    <x v="4"/>
    <s v="$292"/>
    <s v="$499"/>
    <n v="0.41"/>
    <n v="4.0999999999999996"/>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
    <n v="8"/>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0SH1811"/>
    <s v="B00SH18114"/>
    <s v="Ikea903.391.72"/>
    <x v="4"/>
    <s v="$160"/>
    <s v="$299"/>
    <n v="0.46"/>
    <n v="4.5999999999999996"/>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
    <n v="8"/>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0E9G8KO"/>
    <s v="B00E9G8KOY"/>
    <s v="HULPureit"/>
    <x v="4"/>
    <s v="$600"/>
    <s v="$600"/>
    <n v="0"/>
    <n v="4.0999999999999996"/>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
    <n v="8"/>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0H3H03Q"/>
    <s v="B00H3H03Q4"/>
    <s v="HULPureit"/>
    <x v="4"/>
    <s v="$1,130"/>
    <s v="$1,130"/>
    <n v="0"/>
    <n v="4.2"/>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
    <n v="8"/>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756K5DY"/>
    <s v="B0756K5DYZ"/>
    <s v="PrestigeIris"/>
    <x v="4"/>
    <s v="$3,249"/>
    <s v="$6,295"/>
    <n v="0.48"/>
    <n v="3.9"/>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
    <n v="8"/>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188KPKB"/>
    <s v="B0188KPKB2"/>
    <s v="PreethiBlue"/>
    <x v="4"/>
    <s v="$3,599"/>
    <s v="$9,455"/>
    <n v="0.62"/>
    <n v="4.0999999999999996"/>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
    <n v="8"/>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91KNVNS"/>
    <s v="B091KNVNS9"/>
    <s v="Themisto350"/>
    <x v="4"/>
    <s v="$368"/>
    <s v="$699"/>
    <n v="0.47"/>
    <n v="4.0999999999999996"/>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
    <n v="8"/>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75JJ5NQ"/>
    <s v="B075JJ5NQC"/>
    <s v="ButterflySmart"/>
    <x v="4"/>
    <s v="$3,199"/>
    <s v="$4,999"/>
    <n v="0.36"/>
    <n v="4"/>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
    <n v="8"/>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B5KZ3C5"/>
    <s v="B0B5KZ3C53"/>
    <s v="KENTSmart"/>
    <x v="4"/>
    <s v="$1,599"/>
    <s v="$2,900"/>
    <n v="0.45"/>
    <n v="3.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
    <n v="8"/>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9NTHQRW"/>
    <s v="B09NTHQRW3"/>
    <s v="InstaCuppaPortable"/>
    <x v="4"/>
    <s v="$1,999"/>
    <s v="$2,499"/>
    <n v="0.2"/>
    <n v="4.0999999999999996"/>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
    <n v="8"/>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08YW3CY"/>
    <s v="B008YW3CYM"/>
    <s v="USHAEI"/>
    <x v="4"/>
    <s v="$616"/>
    <s v="$1,190"/>
    <n v="0.48"/>
    <n v="4.0999999999999996"/>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
    <n v="8"/>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7QHHCB2"/>
    <s v="B07QHHCB27"/>
    <s v="KENT16044"/>
    <x v="4"/>
    <s v="$1,499"/>
    <s v="$2,100"/>
    <n v="0.28999999999999998"/>
    <n v="4.0999999999999996"/>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
    <n v="8"/>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BMFD94V"/>
    <s v="B0BMFD94VD"/>
    <s v="WhiteFeather"/>
    <x v="4"/>
    <s v="$199"/>
    <s v="$499"/>
    <n v="0.6"/>
    <n v="3.3"/>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
    <n v="6"/>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0HZIOGX"/>
    <s v="B00HZIOGXW"/>
    <s v="CromptonIHL"/>
    <x v="4"/>
    <s v="$610"/>
    <s v="$825"/>
    <n v="0.26"/>
    <n v="4.0999999999999996"/>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
    <n v="8"/>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9CKSYBL"/>
    <s v="B09CKSYBLR"/>
    <s v="InstaCuppaRechargeable"/>
    <x v="4"/>
    <s v="$999"/>
    <s v="$1,499"/>
    <n v="0.33"/>
    <n v="4.0999999999999996"/>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
    <n v="8"/>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72J83V9"/>
    <s v="B072J83V9W"/>
    <s v="PhilipsPowerPro"/>
    <x v="4"/>
    <s v="$8,999"/>
    <s v="$9,995"/>
    <n v="0.1"/>
    <n v="4.4000000000000004"/>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
    <n v="8"/>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9MTLG4T"/>
    <s v="B09MTLG4TP"/>
    <s v="SAIELLINElectric"/>
    <x v="4"/>
    <s v="$453"/>
    <s v="$999"/>
    <n v="0.55000000000000004"/>
    <n v="4.3"/>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
    <n v="8"/>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r>
  <r>
    <s v="B097XJQZ8"/>
    <s v="B097XJQZ8H"/>
    <s v="CookwellBullet"/>
    <x v="4"/>
    <s v="$2,464"/>
    <s v="$6,000"/>
    <n v="0.59"/>
    <n v="4.0999999999999996"/>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
    <n v="8"/>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r>
  <r>
    <s v="B00935MD1"/>
    <s v="B00935MD1C"/>
    <s v="PrestigePRWO"/>
    <x v="4"/>
    <s v="$2,719"/>
    <s v="$3,945"/>
    <n v="0.31"/>
    <n v="3.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
    <n v="8"/>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BR4F878"/>
    <s v="B0BR4F878Q"/>
    <s v="SwifferInstant"/>
    <x v="4"/>
    <s v="$1,439"/>
    <s v="$1,999"/>
    <n v="0.28000000000000003"/>
    <n v="4.8"/>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
    <n v="3"/>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r>
  <r>
    <s v="B0B3G5XZN"/>
    <s v="B0B3G5XZN5"/>
    <s v="InstaCuppaPortable"/>
    <x v="4"/>
    <s v="$2,799"/>
    <s v="$3,499"/>
    <n v="0.2"/>
    <n v="4.5"/>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
    <n v="8"/>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WKB69R"/>
    <s v="B07WKB69RS"/>
    <s v="LifelongLLWH106"/>
    <x v="4"/>
    <s v="$2,088"/>
    <s v="$5,550"/>
    <n v="0.62"/>
    <n v="4"/>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
    <n v="8"/>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DL9978"/>
    <s v="B09DL9978Y"/>
    <s v="HindwareAtlantic"/>
    <x v="4"/>
    <s v="$2,399"/>
    <s v="$4,590"/>
    <n v="0.48"/>
    <n v="4.0999999999999996"/>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
    <n v="8"/>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6XMZV7R"/>
    <s v="B06XMZV7RH"/>
    <s v="ATOMSelves-MH"/>
    <x v="4"/>
    <s v="$308"/>
    <s v="$499"/>
    <n v="0.38"/>
    <n v="3.9"/>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
    <n v="8"/>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9WMTJPG"/>
    <s v="B09WMTJPG7"/>
    <s v="CromptonInstaBliss"/>
    <x v="4"/>
    <s v="$2,599"/>
    <s v="$4,400"/>
    <n v="0.41"/>
    <n v="4.0999999999999996"/>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
    <n v="8"/>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9ZK6THR"/>
    <s v="B09ZK6THRR"/>
    <s v="Croma1100"/>
    <x v="4"/>
    <s v="$479"/>
    <s v="$1,000"/>
    <n v="0.52"/>
    <n v="4.2"/>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
    <n v="8"/>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7MP21WJ"/>
    <s v="B07MP21WJD"/>
    <s v="LintRoller"/>
    <x v="4"/>
    <s v="$245"/>
    <s v="$299"/>
    <n v="0.18"/>
    <n v="4.0999999999999996"/>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
    <n v="8"/>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XB1R2F"/>
    <s v="B09XB1R2F3"/>
    <s v="PortableLint"/>
    <x v="4"/>
    <s v="$179"/>
    <s v="$799"/>
    <n v="0.78"/>
    <n v="3.5"/>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
    <n v="8"/>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Y5QJXS"/>
    <s v="B08Y5QJXSR"/>
    <s v="atombergRenesa"/>
    <x v="4"/>
    <s v="$3,569"/>
    <s v="$5,190"/>
    <n v="0.31"/>
    <n v="4.3"/>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
    <n v="8"/>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r>
  <r>
    <s v="B07WJXCTG"/>
    <s v="B07WJXCTG9"/>
    <s v="Pigeonby"/>
    <x v="4"/>
    <s v="$699"/>
    <s v="$1,345"/>
    <n v="0.48"/>
    <n v="3.9"/>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
    <n v="8"/>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9NBZ36F"/>
    <s v="B09NBZ36F7"/>
    <s v="UshaCookJoy"/>
    <x v="4"/>
    <s v="$2,089"/>
    <s v="$4,000"/>
    <n v="0.48"/>
    <n v="4.2"/>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
    <n v="8"/>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912WJ87"/>
    <s v="B0912WJ87V"/>
    <s v="ReffairAX30"/>
    <x v="7"/>
    <s v="$2,339"/>
    <s v="$4,000"/>
    <n v="0.42"/>
    <n v="3.8"/>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
    <n v="8"/>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BMTZ4T1"/>
    <s v="B0BMTZ4T1D"/>
    <s v="!!1000Watt/2000-Watt"/>
    <x v="4"/>
    <s v="$784"/>
    <s v="$1,599"/>
    <n v="0.51"/>
    <n v="4.5"/>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
    <n v="5"/>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7Z51CGG"/>
    <s v="B07Z51CGGH"/>
    <s v="EurekaForbes"/>
    <x v="4"/>
    <s v="$5,499"/>
    <s v="$9,999"/>
    <n v="0.45"/>
    <n v="3.8"/>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
    <n v="8"/>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BDG6QDY"/>
    <s v="B0BDG6QDYD"/>
    <s v="ActivaHeat-Max"/>
    <x v="4"/>
    <s v="$899"/>
    <s v="$1,990"/>
    <n v="0.55000000000000004"/>
    <n v="4.0999999999999996"/>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
    <n v="8"/>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0YQLG7G"/>
    <s v="B00YQLG7GK"/>
    <s v="PHILIPSHL1655/00"/>
    <x v="4"/>
    <s v="$1,695"/>
    <s v="$1,695"/>
    <n v="0"/>
    <n v="4.2"/>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
    <n v="8"/>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0SMJPA9"/>
    <s v="B00SMJPA9C"/>
    <s v="BajajDX-2"/>
    <x v="4"/>
    <s v="$499"/>
    <s v="$940"/>
    <n v="0.47"/>
    <n v="4.0999999999999996"/>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
    <n v="8"/>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B9RN5X8"/>
    <s v="B0B9RN5X8B"/>
    <s v="V-GuardZio"/>
    <x v="4"/>
    <s v="$2,699"/>
    <s v="$4,700"/>
    <n v="0.43"/>
    <n v="4.2"/>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
    <n v="8"/>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8QW937W"/>
    <s v="B08QW937WV"/>
    <s v="HomeisticApplienceâ„¢"/>
    <x v="4"/>
    <s v="$1,448"/>
    <s v="$2,999"/>
    <n v="0.52"/>
    <n v="4.5"/>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
    <n v="8"/>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B4PPD89"/>
    <s v="B0B4PPD89B"/>
    <s v="Kitchenwell18Pc"/>
    <x v="4"/>
    <s v="$79"/>
    <s v="$79"/>
    <n v="0"/>
    <n v="4"/>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
    <n v="8"/>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8GM5S4C"/>
    <s v="B08GM5S4CQ"/>
    <s v="HavellsInstanio"/>
    <x v="4"/>
    <s v="$6,990"/>
    <s v="$14,290"/>
    <n v="0.51"/>
    <n v="4.4000000000000004"/>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
    <n v="8"/>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0NM6MO2"/>
    <s v="B00NM6MO26"/>
    <s v="PrestigePIC"/>
    <x v="4"/>
    <s v="$2,698"/>
    <s v="$3,945"/>
    <n v="0.32"/>
    <n v="4"/>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
    <n v="8"/>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83M7WPZ"/>
    <s v="B083M7WPZD"/>
    <s v="AGARO33398"/>
    <x v="4"/>
    <s v="$3,199"/>
    <s v="$5,999"/>
    <n v="0.47"/>
    <n v="4"/>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
    <n v="8"/>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7GLSKXS"/>
    <s v="B07GLSKXS1"/>
    <s v="KENT16026"/>
    <x v="4"/>
    <s v="$1,199"/>
    <s v="$1,950"/>
    <n v="0.39"/>
    <n v="3.9"/>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
    <n v="8"/>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9F6KL23"/>
    <s v="B09F6KL23R"/>
    <s v="SKYTONEStainless"/>
    <x v="4"/>
    <s v="$1,414"/>
    <s v="$2,799"/>
    <n v="0.49"/>
    <n v="4"/>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
    <n v="8"/>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94G9L9L"/>
    <s v="B094G9L9LT"/>
    <s v="KENT16088"/>
    <x v="4"/>
    <s v="$999"/>
    <s v="$1,950"/>
    <n v="0.49"/>
    <n v="3.8"/>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
    <n v="8"/>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9FZ89DK"/>
    <s v="B09FZ89DK6"/>
    <s v="EurekaForbes"/>
    <x v="4"/>
    <s v="$5,999"/>
    <s v="$9,999"/>
    <n v="0.4"/>
    <n v="4.2"/>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
    <n v="8"/>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811VCGL"/>
    <s v="B0811VCGL5"/>
    <s v="MiAir"/>
    <x v="4"/>
    <s v="$9,970"/>
    <s v="$12,999"/>
    <n v="0.23"/>
    <n v="4.3"/>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
    <n v="8"/>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7FXLC2G"/>
    <s v="B07FXLC2G2"/>
    <s v="TataSwach"/>
    <x v="4"/>
    <s v="$698"/>
    <s v="$699"/>
    <n v="0"/>
    <n v="4.2"/>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
    <n v="8"/>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r>
  <r>
    <s v="B01LYU3BZ"/>
    <s v="B01LYU3BZF"/>
    <s v="HavellsAmbrose"/>
    <x v="4"/>
    <s v="$2,199"/>
    <s v="$3,190"/>
    <n v="0.31"/>
    <n v="4.3"/>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
    <n v="8"/>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83RC4WF"/>
    <s v="B083RC4WFJ"/>
    <s v="PrettyKraftsLaundry"/>
    <x v="4"/>
    <s v="$320"/>
    <s v="$799"/>
    <n v="0.6"/>
    <n v="4.2"/>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
    <n v="8"/>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r>
  <r>
    <s v="B09SFRNKS"/>
    <s v="B09SFRNKSR"/>
    <s v="FABWARELint"/>
    <x v="4"/>
    <s v="$298"/>
    <s v="$499"/>
    <n v="0.4"/>
    <n v="4.4000000000000004"/>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
    <n v="8"/>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7NRTCDS"/>
    <s v="B07NRTCDS5"/>
    <s v="BraydenFito"/>
    <x v="4"/>
    <s v="$1,199"/>
    <s v="$1,499"/>
    <n v="0.2"/>
    <n v="3.8"/>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
    <n v="8"/>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7SPVMSC"/>
    <s v="B07SPVMSC6"/>
    <s v="BajajFrore"/>
    <x v="4"/>
    <s v="$1,399"/>
    <s v="$2,660"/>
    <n v="0.47"/>
    <n v="4.0999999999999996"/>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
    <n v="8"/>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9H3BXWT"/>
    <s v="B09H3BXWTK"/>
    <s v="VenusDigital"/>
    <x v="4"/>
    <s v="$599"/>
    <s v="$2,799"/>
    <n v="0.79"/>
    <n v="3.9"/>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
    <n v="8"/>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073QGKA"/>
    <s v="B0073QGKAS"/>
    <s v="BajajATX"/>
    <x v="4"/>
    <s v="$1,499"/>
    <s v="$1,499"/>
    <n v="0"/>
    <n v="4.3"/>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
    <n v="8"/>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GJ57MK"/>
    <s v="B08GJ57MKL"/>
    <s v="CowayProfessional"/>
    <x v="4"/>
    <s v="$14,400"/>
    <s v="$59,900"/>
    <n v="0.76"/>
    <n v="4.4000000000000004"/>
    <n v="3837"/>
    <s v="Coway"/>
    <s v="AHHUP4DBXB2AQMEO27XIQ3DJSVDQ,AEIUS76RRWIKCMNHHTZWBKVRAEPA,AF7AIWHQCEGDKGZJX4LLAMMPZCWA,AEYEP4VP7QLCIKLCDTCLPP74N6ZQ,AENOM6ZJRXGIJ5MUGMZDV5YURKUA,AGGIEHGD6RJYECAZPDG32DAE32SA,AE7OLL6ZAVDAJM4L6M54XNWRV4EQ,AHGRX2KYYYN35REPQLWUVWT3UQ5Q"/>
    <s v="DhatwaliaTahir Abdulla"/>
    <n v="8"/>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09DA69W"/>
    <s v="B009DA69W6"/>
    <s v="KENTGold"/>
    <x v="4"/>
    <s v="$1,699"/>
    <s v="$1,900"/>
    <n v="0.11"/>
    <n v="3.6"/>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
    <n v="8"/>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99PR2GQ"/>
    <s v="B099PR2GQJ"/>
    <s v="HOMEPACK750W"/>
    <x v="4"/>
    <s v="$649"/>
    <s v="$999"/>
    <n v="0.35"/>
    <n v="3.8"/>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
    <n v="8"/>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r>
  <r>
    <s v="B08G8H8DP"/>
    <s v="B08G8H8DPL"/>
    <s v="BajajRex"/>
    <x v="4"/>
    <s v="$3,249"/>
    <s v="$6,375"/>
    <n v="0.49"/>
    <n v="4"/>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
    <n v="8"/>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VGM3YM"/>
    <s v="B08VGM3YMF"/>
    <s v="HeartHome"/>
    <x v="4"/>
    <s v="$199"/>
    <s v="$499"/>
    <n v="0.6"/>
    <n v="4.0999999999999996"/>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
    <n v="8"/>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8TTRVWK"/>
    <s v="B08TTRVWKY"/>
    <s v="MILTONSmart"/>
    <x v="4"/>
    <s v="$1,099"/>
    <s v="$1,899"/>
    <n v="0.42"/>
    <n v="4.3"/>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
    <n v="8"/>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7T4D9FN"/>
    <s v="B07T4D9FNY"/>
    <s v="iBELLSEK15L"/>
    <x v="4"/>
    <s v="$664"/>
    <s v="$1,490"/>
    <n v="0.55000000000000004"/>
    <n v="4"/>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
    <n v="8"/>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7RX42D3"/>
    <s v="B07RX42D3D"/>
    <s v="TosaaT2STSR"/>
    <x v="4"/>
    <s v="$260"/>
    <s v="$350"/>
    <n v="0.26"/>
    <n v="3.9"/>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
    <n v="8"/>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8WRKSF9"/>
    <s v="B08WRKSF9D"/>
    <s v="V-GuardDivino"/>
    <x v="4"/>
    <s v="$6,499"/>
    <s v="$8,500"/>
    <n v="0.24"/>
    <n v="4.4000000000000004"/>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
    <n v="8"/>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9R83SFY"/>
    <s v="B09R83SFYV"/>
    <s v="AkiaraÂ®-"/>
    <x v="4"/>
    <s v="$1,484"/>
    <s v="$2,499"/>
    <n v="0.41"/>
    <n v="3.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
    <n v="8"/>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989VV5"/>
    <s v="B07989VV5K"/>
    <s v="UshaSteam"/>
    <x v="4"/>
    <s v="$999"/>
    <s v="$1,560"/>
    <n v="0.36"/>
    <n v="3.6"/>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
    <n v="8"/>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7FL3WRX"/>
    <s v="B07FL3WRX5"/>
    <s v="WonderchefNutri-blend"/>
    <x v="4"/>
    <s v="$3,299"/>
    <s v="$6,500"/>
    <n v="0.49"/>
    <n v="3.7"/>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
    <n v="8"/>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BPCJM7T"/>
    <s v="B0BPCJM7TB"/>
    <s v="WIDEWINGSElectric"/>
    <x v="4"/>
    <s v="$259"/>
    <s v="$999"/>
    <n v="0.74"/>
    <n v="4"/>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
    <n v="8"/>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8H673XK"/>
    <s v="B08H673XKN"/>
    <s v="MorphyRichards"/>
    <x v="4"/>
    <s v="$3,249"/>
    <s v="$7,795"/>
    <n v="0.57999999999999996"/>
    <n v="4.2"/>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
    <n v="8"/>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7DXRGWD"/>
    <s v="B07DXRGWDJ"/>
    <s v="PhilipsHandheld"/>
    <x v="4"/>
    <s v="$4,280"/>
    <s v="$5,995"/>
    <n v="0.28999999999999998"/>
    <n v="3.8"/>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
    <n v="8"/>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8243SKC"/>
    <s v="B08243SKCK"/>
    <s v="VediniTransparent"/>
    <x v="4"/>
    <s v="$189"/>
    <s v="$299"/>
    <n v="0.37"/>
    <n v="4.2"/>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
    <n v="8"/>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r>
  <r>
    <s v="B09SPTNG5"/>
    <s v="B09SPTNG58"/>
    <s v="CromptonSea"/>
    <x v="4"/>
    <s v="$1,449"/>
    <s v="$2,349"/>
    <n v="0.38"/>
    <n v="3.9"/>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
    <n v="8"/>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3J64CB"/>
    <s v="B083J64CBB"/>
    <s v="KuberIndustries"/>
    <x v="4"/>
    <s v="$199"/>
    <s v="$499"/>
    <n v="0.6"/>
    <n v="4"/>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
    <n v="8"/>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8JV91JT"/>
    <s v="B08JV91JTK"/>
    <s v="JMSELLER"/>
    <x v="4"/>
    <s v="$474"/>
    <s v="$1,299"/>
    <n v="0.64"/>
    <n v="4.0999999999999996"/>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
    <n v="8"/>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Q3K23Y"/>
    <s v="B0BQ3K23Y1"/>
    <s v="OratechCoffee"/>
    <x v="4"/>
    <s v="$279"/>
    <s v="$499"/>
    <n v="0.44"/>
    <n v="4.8"/>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
    <n v="8"/>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MT94QL"/>
    <s v="B09MT94QLL"/>
    <s v="HavellsGlaze"/>
    <x v="4"/>
    <s v="$1,999"/>
    <s v="$4,775"/>
    <n v="0.57999999999999996"/>
    <n v="4.2"/>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
    <n v="8"/>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7NKNBTT"/>
    <s v="B07NKNBTT3"/>
    <s v="PickUr"/>
    <x v="4"/>
    <s v="$799"/>
    <s v="$1,230"/>
    <n v="0.35"/>
    <n v="4.0999999999999996"/>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
    <n v="8"/>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9KPXTZX"/>
    <s v="B09KPXTZXN"/>
    <s v="RicoJapanese"/>
    <x v="4"/>
    <s v="$949"/>
    <s v="$1,999"/>
    <n v="0.53"/>
    <n v="4"/>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
    <n v="8"/>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78HG2ZP"/>
    <s v="B078HG2ZPS"/>
    <s v="ButterflySmart"/>
    <x v="4"/>
    <s v="$3,657.66"/>
    <s v="$5,156"/>
    <n v="0.28999999999999998"/>
    <n v="3.9"/>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
    <n v="8"/>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7N2MGB3"/>
    <s v="B07N2MGB3G"/>
    <s v="AGAROMarvel"/>
    <x v="4"/>
    <s v="$1,699"/>
    <s v="$1,999"/>
    <n v="0.15"/>
    <n v="4.0999999999999996"/>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
    <n v="8"/>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08LN8KD"/>
    <s v="B008LN8KDM"/>
    <s v="PhilipsGC1920/28"/>
    <x v="4"/>
    <s v="$1,849"/>
    <s v="$2,095"/>
    <n v="0.12"/>
    <n v="4.3"/>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
    <n v="8"/>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8MZNT7G"/>
    <s v="B08MZNT7GP"/>
    <s v="HavellsOFR"/>
    <x v="4"/>
    <s v="$12,499"/>
    <s v="$19,825"/>
    <n v="0.37"/>
    <n v="4.0999999999999996"/>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
    <n v="8"/>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09P2L7C"/>
    <s v="B009P2L7CO"/>
    <s v="BajajDHX-9"/>
    <x v="4"/>
    <s v="$1,099"/>
    <s v="$1,920"/>
    <n v="0.43"/>
    <n v="4.2"/>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
    <n v="8"/>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r>
  <r>
    <s v="B07YC8JHM"/>
    <s v="B07YC8JHMB"/>
    <s v="AquasureFrom"/>
    <x v="4"/>
    <s v="$8,199"/>
    <s v="$16,000"/>
    <n v="0.49"/>
    <n v="3.9"/>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
    <n v="8"/>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BNQMF15"/>
    <s v="B0BNQMF152"/>
    <s v="ROYALSTEP"/>
    <x v="4"/>
    <s v="$499"/>
    <s v="$2,199"/>
    <n v="0.77"/>
    <n v="3.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
    <n v="8"/>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r>
  <r>
    <s v="B08J7VCT1"/>
    <s v="B08J7VCT12"/>
    <s v="KENT16068"/>
    <x v="4"/>
    <s v="$6,999"/>
    <s v="$14,999"/>
    <n v="0.53"/>
    <n v="4.0999999999999996"/>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
    <n v="8"/>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r>
  <r>
    <s v="B0989W6J2"/>
    <s v="B0989W6J2F"/>
    <s v="ENEMSealing"/>
    <x v="4"/>
    <s v="$1,595"/>
    <s v="$1,799"/>
    <n v="0.11"/>
    <n v="4"/>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
    <n v="8"/>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B84KSH3"/>
    <s v="B0B84KSH3X"/>
    <s v="WiproVesta"/>
    <x v="4"/>
    <s v="$1,049"/>
    <s v="$1,950"/>
    <n v="0.46"/>
    <n v="3.8"/>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
    <n v="8"/>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HLC7Z3"/>
    <s v="B08HLC7Z3G"/>
    <s v="InalsaElectric"/>
    <x v="4"/>
    <s v="$1,182"/>
    <s v="$2,995"/>
    <n v="0.61"/>
    <n v="4.2"/>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
    <n v="8"/>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BN6M3TC"/>
    <s v="B0BN6M3TCM"/>
    <s v="VRPRIMELint"/>
    <x v="4"/>
    <s v="$499"/>
    <s v="$999"/>
    <n v="0.5"/>
    <n v="4.5999999999999996"/>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
    <n v="8"/>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1L6MT7E"/>
    <s v="B01L6MT7E0"/>
    <s v="PhilipsAC1215/20"/>
    <x v="4"/>
    <s v="$8,799"/>
    <s v="$11,995"/>
    <n v="0.27"/>
    <n v="4.0999999999999996"/>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
    <n v="8"/>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B9F9PT8"/>
    <s v="B0B9F9PT8R"/>
    <s v="EoporaPTC"/>
    <x v="4"/>
    <s v="$1,529"/>
    <s v="$2,999"/>
    <n v="0.49"/>
    <n v="3.3"/>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
    <n v="8"/>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883LQJ6"/>
    <s v="B0883LQJ6B"/>
    <s v="UshaGoliath"/>
    <x v="4"/>
    <s v="$1,199"/>
    <s v="$1,690"/>
    <n v="0.28999999999999998"/>
    <n v="4.2"/>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
    <n v="8"/>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99Z83VR"/>
    <s v="B099Z83VRC"/>
    <s v="WiproVesta"/>
    <x v="4"/>
    <s v="$1,052"/>
    <s v="$1,790"/>
    <n v="0.41"/>
    <n v="4.3"/>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
    <n v="8"/>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0S9BSJC"/>
    <s v="B00S9BSJC8"/>
    <s v="PhilipsViva"/>
    <x v="4"/>
    <s v="$6,499"/>
    <s v="$8,995"/>
    <n v="0.28000000000000003"/>
    <n v="4.3"/>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
    <n v="8"/>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B4SJKRD"/>
    <s v="B0B4SJKRDF"/>
    <s v="KitchenwellMultipurpose"/>
    <x v="4"/>
    <s v="$239"/>
    <s v="$239"/>
    <n v="0"/>
    <n v="4.3"/>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
    <n v="6"/>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BM4KTNL"/>
    <s v="B0BM4KTNL1"/>
    <s v="FIGMENTHandheld"/>
    <x v="4"/>
    <s v="$699"/>
    <s v="$1,599"/>
    <n v="0.56000000000000005"/>
    <n v="4.7"/>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
    <n v="6"/>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8S6RKT4"/>
    <s v="B08S6RKT4L"/>
    <s v="BalzanoHigh"/>
    <x v="4"/>
    <s v="$2,599"/>
    <s v="$4,290"/>
    <n v="0.39"/>
    <n v="4.4000000000000004"/>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
    <n v="8"/>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r>
  <r>
    <s v="B09SZ5TWH"/>
    <s v="B09SZ5TWHW"/>
    <s v="SwissMilitary"/>
    <x v="4"/>
    <s v="$1,547"/>
    <s v="$2,890"/>
    <n v="0.46"/>
    <n v="3.9"/>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
    <n v="8"/>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BLC2BYP"/>
    <s v="B0BLC2BYPX"/>
    <s v="ZuvexaUSB"/>
    <x v="4"/>
    <s v="$499"/>
    <s v="$1,299"/>
    <n v="0.62"/>
    <n v="4.7"/>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
    <n v="8"/>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r>
  <r>
    <s v="B00P0R95E"/>
    <s v="B00P0R95EA"/>
    <s v="UshaIH2415"/>
    <x v="4"/>
    <s v="$510"/>
    <s v="$640"/>
    <n v="0.2"/>
    <n v="4.0999999999999996"/>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
    <n v="8"/>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W4HTS8"/>
    <s v="B07W4HTS8Q"/>
    <s v="ACTIVAInstant"/>
    <x v="4"/>
    <s v="$1,899"/>
    <s v="$3,790"/>
    <n v="0.5"/>
    <n v="3.8"/>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
    <n v="8"/>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78JBK4G"/>
    <s v="B078JBK4GX"/>
    <s v="HavellsInstanio"/>
    <x v="4"/>
    <s v="$2,599"/>
    <s v="$4,560"/>
    <n v="0.43"/>
    <n v="4.4000000000000004"/>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
    <n v="8"/>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8S7V8YT"/>
    <s v="B08S7V8YTN"/>
    <s v="Lifelong2-in1"/>
    <x v="4"/>
    <s v="$1,199"/>
    <s v="$3,500"/>
    <n v="0.66"/>
    <n v="4.3"/>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
    <n v="8"/>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7H5PBN5"/>
    <s v="B07H5PBN54"/>
    <s v="INDIASÂ®â„¢Electro-Instant"/>
    <x v="4"/>
    <s v="$999"/>
    <s v="$2,600"/>
    <n v="0.62"/>
    <n v="3.4"/>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
    <n v="8"/>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7YCBSCY"/>
    <s v="B07YCBSCYB"/>
    <s v="AmazonBasicsInduction"/>
    <x v="4"/>
    <s v="$1,999"/>
    <s v="$3,300"/>
    <n v="0.39"/>
    <n v="4.2"/>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
    <n v="8"/>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98T9CJV"/>
    <s v="B098T9CJVQ"/>
    <s v="SuiGeneris"/>
    <x v="4"/>
    <s v="$210"/>
    <s v="$699"/>
    <n v="0.7"/>
    <n v="3.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
    <n v="8"/>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1KCSGBU"/>
    <s v="B01KCSGBU2"/>
    <s v="PhilipsAir"/>
    <x v="4"/>
    <s v="$14,499"/>
    <s v="$23,559"/>
    <n v="0.38"/>
    <n v="4.3"/>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
    <n v="8"/>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95XCRDQ"/>
    <s v="B095XCRDQW"/>
    <s v="EsquireLaundry"/>
    <x v="4"/>
    <s v="$950"/>
    <s v="$1,599"/>
    <n v="0.41"/>
    <n v="4.3"/>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
    <n v="8"/>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9CTWFV5"/>
    <s v="B09CTWFV5W"/>
    <s v="PHILIPSAir"/>
    <x v="4"/>
    <s v="$7,199"/>
    <s v="$9,995"/>
    <n v="0.28000000000000003"/>
    <n v="4.4000000000000004"/>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
    <n v="8"/>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B7NWGXS"/>
    <s v="B0B7NWGXS6"/>
    <s v="HavellsBero"/>
    <x v="4"/>
    <s v="$2,439"/>
    <s v="$2,545"/>
    <n v="0.04"/>
    <n v="4.0999999999999996"/>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
    <n v="3"/>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DZ986Q"/>
    <s v="B07DZ986Q2"/>
    <s v="PhilipsEasyTouch"/>
    <x v="4"/>
    <s v="$7,799"/>
    <s v="$8,995"/>
    <n v="0.13"/>
    <n v="4"/>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
    <n v="8"/>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r>
  <r>
    <s v="B07KKJPTW"/>
    <s v="B07KKJPTWB"/>
    <s v="BraydenChopro,"/>
    <x v="4"/>
    <s v="$1,599"/>
    <s v="$1,999"/>
    <n v="0.2"/>
    <n v="4.4000000000000004"/>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
    <n v="8"/>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71R3LHF"/>
    <s v="B071R3LHFM"/>
    <s v="WonderchefNutri-blend"/>
    <x v="4"/>
    <s v="$2,899"/>
    <s v="$5,500"/>
    <n v="0.47"/>
    <n v="3.8"/>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
    <n v="8"/>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6X18Q7"/>
    <s v="B086X18Q71"/>
    <s v="UshaJanome"/>
    <x v="4"/>
    <s v="$9,799"/>
    <s v="$12,150"/>
    <n v="0.19"/>
    <n v="4.3"/>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
    <n v="8"/>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7WVQG8W"/>
    <s v="B07WVQG8WZ"/>
    <s v="Black+DeckerHandheld"/>
    <x v="4"/>
    <s v="$3,299"/>
    <s v="$4,995"/>
    <n v="0.34"/>
    <n v="3.8"/>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
    <n v="8"/>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BFBNXS9"/>
    <s v="B0BFBNXS94"/>
    <s v="PersonalSize"/>
    <x v="4"/>
    <s v="$669"/>
    <s v="$1,499"/>
    <n v="0.55000000000000004"/>
    <n v="2.2999999999999998"/>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
    <n v="5"/>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71113J7"/>
    <s v="B071113J7M"/>
    <s v="SujataPowermatic"/>
    <x v="4"/>
    <s v="$5,890"/>
    <s v="$7,506"/>
    <n v="0.22"/>
    <n v="4.5"/>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
    <n v="8"/>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9YLWT89"/>
    <s v="B09YLWT89W"/>
    <s v="SureFrom"/>
    <x v="4"/>
    <s v="$9,199"/>
    <s v="$18,000"/>
    <n v="0.49"/>
    <n v="4"/>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
    <n v="8"/>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814LP6S"/>
    <s v="B0814LP6S9"/>
    <s v="PrettyKraftsLaundry"/>
    <x v="4"/>
    <s v="$351"/>
    <s v="$1,099"/>
    <n v="0.68"/>
    <n v="3.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
    <n v="8"/>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7BKSSDR"/>
    <s v="B07BKSSDR2"/>
    <s v="DrTrust"/>
    <x v="8"/>
    <s v="$899"/>
    <s v="$1,900"/>
    <n v="0.53"/>
    <n v="4"/>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
    <n v="4"/>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9VGS66F"/>
    <s v="B09VGS66FV"/>
    <s v="Tesora-"/>
    <x v="4"/>
    <s v="$1,349"/>
    <s v="$1,850"/>
    <n v="0.27"/>
    <n v="4.4000000000000004"/>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
    <n v="8"/>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7RCGTZ4"/>
    <s v="B07RCGTZ4M"/>
    <s v="AGAROAce"/>
    <x v="4"/>
    <s v="$6,236"/>
    <s v="$9,999"/>
    <n v="0.38"/>
    <n v="4.0999999999999996"/>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
    <n v="8"/>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47VDH9"/>
    <s v="B0747VDH9L"/>
    <s v="INALSAHand"/>
    <x v="4"/>
    <s v="$2,742"/>
    <s v="$3,995"/>
    <n v="0.31"/>
    <n v="4.4000000000000004"/>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
    <n v="8"/>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8XLR6DS"/>
    <s v="B08XLR6DSB"/>
    <s v="akiara-"/>
    <x v="4"/>
    <s v="$721"/>
    <s v="$1,499"/>
    <n v="0.52"/>
    <n v="3.1"/>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
    <n v="8"/>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8H6CZSH"/>
    <s v="B08H6CZSHT"/>
    <s v="PhilipsEasySpeed"/>
    <x v="4"/>
    <s v="$2,903"/>
    <s v="$3,295"/>
    <n v="0.12"/>
    <n v="4.3"/>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
    <n v="8"/>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CVR2L5"/>
    <s v="B07CVR2L5K"/>
    <s v="INALSAElectric"/>
    <x v="4"/>
    <s v="$1,656"/>
    <s v="$2,695"/>
    <n v="0.39"/>
    <n v="4.4000000000000004"/>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
    <n v="8"/>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9J4YQYX"/>
    <s v="B09J4YQYX3"/>
    <s v="BorosilElectric"/>
    <x v="4"/>
    <s v="$1,399"/>
    <s v="$2,290"/>
    <n v="0.39"/>
    <n v="4.4000000000000004"/>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
    <n v="8"/>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B2DD8BQ"/>
    <s v="B0B2DD8BQ8"/>
    <s v="WiproVesta"/>
    <x v="4"/>
    <s v="$2,079"/>
    <s v="$3,099"/>
    <n v="0.33"/>
    <n v="4.0999999999999996"/>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
    <n v="8"/>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123P3PW"/>
    <s v="B0123P3PWE"/>
    <s v="RicoIRPRO"/>
    <x v="4"/>
    <s v="$999"/>
    <s v="$1,075"/>
    <n v="7.0000000000000007E-2"/>
    <n v="4.0999999999999996"/>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
    <n v="8"/>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HDCWDX"/>
    <s v="B08HDCWDXD"/>
    <s v="EurekaForbes"/>
    <x v="4"/>
    <s v="$3,179"/>
    <s v="$6,999"/>
    <n v="0.55000000000000004"/>
    <n v="4"/>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
    <n v="8"/>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36JGZ7"/>
    <s v="B0836JGZ74"/>
    <s v="CSIINTERNATIONALÂ®"/>
    <x v="4"/>
    <s v="$1,049"/>
    <s v="$2,499"/>
    <n v="0.57999999999999996"/>
    <n v="3.6"/>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
    <n v="8"/>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BCKJJN8"/>
    <s v="B0BCKJJN8R"/>
    <s v="HindwareAtlantic"/>
    <x v="4"/>
    <s v="$3,599"/>
    <s v="$7,290"/>
    <n v="0.51"/>
    <n v="3.9"/>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
    <n v="8"/>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08P7IF0"/>
    <s v="B008P7IF02"/>
    <s v="MorphyRichards"/>
    <x v="4"/>
    <s v="$4,799"/>
    <s v="$5,795"/>
    <n v="0.17"/>
    <n v="3.9"/>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
    <n v="8"/>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8CNLYKW"/>
    <s v="B08CNLYKW5"/>
    <s v="LifelongPower"/>
    <x v="4"/>
    <s v="$1,699"/>
    <s v="$3,398"/>
    <n v="0.5"/>
    <n v="3.8"/>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
    <n v="8"/>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8C7TYHP"/>
    <s v="B08C7TYHPB"/>
    <s v="iBELLCastor"/>
    <x v="4"/>
    <s v="$664"/>
    <s v="$1,490"/>
    <n v="0.55000000000000004"/>
    <n v="4.0999999999999996"/>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
    <n v="8"/>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8VJFYH6"/>
    <s v="B08VJFYH6N"/>
    <s v="BAJAJPYGMY"/>
    <x v="4"/>
    <s v="$948"/>
    <s v="$1,620"/>
    <n v="0.41"/>
    <n v="4.0999999999999996"/>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
    <n v="8"/>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8235JZF"/>
    <s v="B08235JZFB"/>
    <s v="CromptonInstaGlide"/>
    <x v="4"/>
    <s v="$850"/>
    <s v="$1,000"/>
    <n v="0.15"/>
    <n v="4.0999999999999996"/>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
    <n v="8"/>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78XFKBZ"/>
    <s v="B078XFKBZL"/>
    <s v="PrestigeClean"/>
    <x v="4"/>
    <s v="$600"/>
    <s v="$640"/>
    <n v="0.06"/>
    <n v="3.8"/>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
    <n v="8"/>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1M265AA"/>
    <s v="B01M265AAK"/>
    <s v="MorphyRichards"/>
    <x v="4"/>
    <s v="$3,711"/>
    <s v="$4,495"/>
    <n v="0.17"/>
    <n v="4.3"/>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
    <n v="8"/>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B694PXQ"/>
    <s v="B0B694PXQJ"/>
    <s v="GadgetronicsDigital"/>
    <x v="4"/>
    <s v="$799"/>
    <s v="$2,999"/>
    <n v="0.73"/>
    <n v="4.5"/>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
    <n v="8"/>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0B3VFJY"/>
    <s v="B00B3VFJY2"/>
    <s v="HULPureit"/>
    <x v="4"/>
    <s v="$980"/>
    <s v="$980"/>
    <n v="0"/>
    <n v="4.2"/>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
    <n v="8"/>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8W9BK4M"/>
    <s v="B08W9BK4MD"/>
    <s v="Tom&amp;"/>
    <x v="4"/>
    <s v="$351"/>
    <s v="$899"/>
    <n v="0.61"/>
    <n v="3.9"/>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
    <n v="8"/>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X5HD5T"/>
    <s v="B09X5HD5T1"/>
    <s v="IkeaLittle"/>
    <x v="4"/>
    <s v="$229"/>
    <s v="$499"/>
    <n v="0.54"/>
    <n v="3.5"/>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
    <n v="8"/>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8H6B3G9"/>
    <s v="B08H6B3G96"/>
    <s v="PhilipsEasySpeed"/>
    <x v="4"/>
    <s v="$3,349"/>
    <s v="$3,995"/>
    <n v="0.16"/>
    <n v="4.3"/>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
    <n v="8"/>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r>
  <r>
    <s v="B09N3BFP4"/>
    <s v="B09N3BFP4M"/>
    <s v="BajajNew"/>
    <x v="4"/>
    <s v="$5,499"/>
    <s v="$11,500"/>
    <n v="0.52"/>
    <n v="3.9"/>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
    <n v="8"/>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9DSQXCM"/>
    <s v="B09DSQXCM8"/>
    <s v="Houseof"/>
    <x v="4"/>
    <s v="$299"/>
    <s v="$499"/>
    <n v="0.4"/>
    <n v="3.9"/>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
    <n v="8"/>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1M69WCZ"/>
    <s v="B01M69WCZ6"/>
    <s v="AllinExporters"/>
    <x v="4"/>
    <s v="$2,249"/>
    <s v="$3,550"/>
    <n v="0.37"/>
    <n v="4"/>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
    <n v="8"/>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BM9H2NY"/>
    <s v="B0BM9H2NY9"/>
    <s v="Multifunctional2"/>
    <x v="4"/>
    <s v="$699"/>
    <s v="$1,599"/>
    <n v="0.56000000000000005"/>
    <n v="4.7"/>
    <n v="2300"/>
    <s v="Egg Frying Pan"/>
    <s v="AFZ2YKWX4KR7MWSA6UOMEGGHT32A,AEP6WZ7AR6XDQSBFSQRILJOUWYIA,AHOOA3EKEVKQGQAVQE762YGB5KPQ,AH2CHLPBROIU447VRDW6K6DE5TWA,AH4H7RTFFSOM4T7YUCTXGIKLZEWA,AHPGXSE3AFIV5HHD4Q4C4EY3X2KQ,AEQEH72IPVWNOQYVPL3FMKPMSRBA,AEJALL3TNEOIEEC5G3VCPKZVCEBQ"/>
    <s v="Nitin G.Veerasomachary"/>
    <n v="8"/>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99FDW2Z"/>
    <s v="B099FDW2ZF"/>
    <s v="MaharajaWhiteline"/>
    <x v="4"/>
    <s v="$1,235"/>
    <s v="$1,499"/>
    <n v="0.18"/>
    <n v="4.0999999999999996"/>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
    <n v="8"/>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r>
  <r>
    <s v="B0B935YNR"/>
    <s v="B0B935YNR7"/>
    <s v="KENTElectric"/>
    <x v="4"/>
    <s v="$1,349"/>
    <s v="$2,999"/>
    <n v="0.55000000000000004"/>
    <n v="3.8"/>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
    <n v="8"/>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7JGCGND"/>
    <s v="B07JGCGNDG"/>
    <s v="CromptonAmica"/>
    <x v="4"/>
    <s v="$6,800"/>
    <s v="$11,500"/>
    <n v="0.41"/>
    <n v="4.0999999999999996"/>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
    <n v="8"/>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L12N5H"/>
    <s v="B08L12N5H1"/>
    <s v="EurekaForbes"/>
    <x v="4"/>
    <s v="$2,099"/>
    <s v="$2,499"/>
    <n v="0.16"/>
    <s v="|"/>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
    <n v="8"/>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r>
    <s v="B07GWTWFS"/>
    <s v="B07GWTWFS2"/>
    <s v="KENT16025"/>
    <x v="4"/>
    <s v="$1,699"/>
    <s v="$1,975"/>
    <n v="0.14000000000000001"/>
    <n v="4.0999999999999996"/>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
    <n v="8"/>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9KRHXTL"/>
    <s v="B09KRHXTLN"/>
    <s v="CandesGloster"/>
    <x v="4"/>
    <s v="$1,069"/>
    <s v="$1,699"/>
    <n v="0.37"/>
    <n v="3.9"/>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
    <n v="8"/>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H34V36"/>
    <s v="B09H34V36W"/>
    <s v="InalsaElectric"/>
    <x v="4"/>
    <s v="$1,349"/>
    <s v="$2,495"/>
    <n v="0.46"/>
    <n v="3.8"/>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
    <n v="8"/>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9J2QCKK"/>
    <s v="B09J2QCKKM"/>
    <s v="HavellsZella"/>
    <x v="4"/>
    <s v="$1,499"/>
    <s v="$3,500"/>
    <n v="0.56999999999999995"/>
    <n v="4.0999999999999996"/>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
    <n v="8"/>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9XRBJ94"/>
    <s v="B09XRBJ94N"/>
    <s v="iBELLSM1301"/>
    <x v="4"/>
    <s v="$2,092"/>
    <s v="$4,600"/>
    <n v="0.55000000000000004"/>
    <n v="4.3"/>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
    <n v="8"/>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7SLNG3L"/>
    <s v="B07SLNG3LW"/>
    <s v="InalsaVacuum"/>
    <x v="4"/>
    <s v="$3,859"/>
    <s v="$10,295"/>
    <n v="0.63"/>
    <n v="3.9"/>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
    <n v="8"/>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BNDGL26"/>
    <s v="B0BNDGL26T"/>
    <s v="MR.BRAND"/>
    <x v="4"/>
    <s v="$499"/>
    <s v="$2,199"/>
    <n v="0.77"/>
    <n v="2.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
    <n v="8"/>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95PWLLY"/>
    <s v="B095PWLLY6"/>
    <s v="CromptonHill"/>
    <x v="4"/>
    <s v="$1,804"/>
    <s v="$2,380"/>
    <n v="0.24"/>
    <n v="4"/>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
    <n v="8"/>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Y9PY6Y"/>
    <s v="B07Y9PY6Y1"/>
    <s v="SujataPowermatic"/>
    <x v="4"/>
    <s v="$6,525"/>
    <s v="$8,820"/>
    <n v="0.26"/>
    <n v="4.5"/>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
    <n v="8"/>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BJ966M5"/>
    <s v="B0BJ966M5K"/>
    <s v="AquadpureCopper"/>
    <x v="4"/>
    <s v="$4,999"/>
    <s v="$24,999"/>
    <n v="0.8"/>
    <n v="4.5999999999999996"/>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
    <n v="8"/>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
    <s v="B086GVRP63"/>
    <s v="AmazonBasics"/>
    <x v="4"/>
    <s v="$1,189"/>
    <s v="$2,400"/>
    <n v="0.5"/>
    <n v="4.0999999999999996"/>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
    <n v="8"/>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8MVXPTD"/>
    <s v="B08MVXPTDG"/>
    <s v="CromptonInsta"/>
    <x v="4"/>
    <s v="$2,590"/>
    <s v="$4,200"/>
    <n v="0.38"/>
    <n v="4.0999999999999996"/>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
    <n v="8"/>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BMZ6SY8"/>
    <s v="B0BMZ6SY89"/>
    <s v="!!HANEUL!!1000Watt/2000-Watt"/>
    <x v="4"/>
    <s v="$899"/>
    <s v="$1,599"/>
    <n v="0.44"/>
    <n v="3.4"/>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
    <n v="8"/>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P1MFKG"/>
    <s v="B09P1MFKG1"/>
    <s v="MelbonVM-905"/>
    <x v="4"/>
    <s v="$998"/>
    <s v="$2,999"/>
    <n v="0.67"/>
    <n v="4.5999999999999996"/>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
    <n v="7"/>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1LY9W8A"/>
    <s v="B01LY9W8AF"/>
    <s v="CelloEliza"/>
    <x v="4"/>
    <s v="$998.06"/>
    <s v="$1,282"/>
    <n v="0.22"/>
    <n v="4.2"/>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
    <n v="8"/>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r>
  <r>
    <s v="B07ZJND9B"/>
    <s v="B07ZJND9B9"/>
    <s v="ACTIVA1200"/>
    <x v="4"/>
    <s v="$1,099"/>
    <s v="$1,990"/>
    <n v="0.45"/>
    <n v="3.9"/>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
    <n v="8"/>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B2CWRDB"/>
    <s v="B0B2CWRDB1"/>
    <s v="ShaktiTechnology"/>
    <x v="4"/>
    <s v="$5,999"/>
    <s v="$9,999"/>
    <n v="0.4"/>
    <n v="4.2"/>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
    <n v="8"/>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72NCN9M"/>
    <s v="B072NCN9M4"/>
    <s v="AMERICANMICRONIC-"/>
    <x v="4"/>
    <s v="$8,886"/>
    <s v="$11,850"/>
    <n v="0.25"/>
    <n v="4.2"/>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
    <n v="8"/>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8SKZ2RM"/>
    <s v="B08SKZ2RMG"/>
    <s v="DemokrazyNew"/>
    <x v="4"/>
    <s v="$475"/>
    <s v="$999"/>
    <n v="0.52"/>
    <n v="4.0999999999999996"/>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
    <n v="8"/>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r>
  <r>
    <s v="B0B53DS4T"/>
    <s v="B0B53DS4TF"/>
    <s v="InstantPot"/>
    <x v="4"/>
    <s v="$4,995"/>
    <s v="$20,049"/>
    <n v="0.75"/>
    <n v="4.8"/>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
    <n v="8"/>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BJN4MP"/>
    <s v="B08BJN4MP3"/>
    <s v="HULPureit"/>
    <x v="4"/>
    <s v="$13,999"/>
    <s v="$24,850"/>
    <n v="0.44"/>
    <n v="4.4000000000000004"/>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
    <n v="8"/>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r>
  <r>
    <s v="B0BCYQY9X"/>
    <s v="B0BCYQY9X5"/>
    <s v="LivpureGlo"/>
    <x v="4"/>
    <s v="$8,499"/>
    <s v="$16,490"/>
    <n v="0.48"/>
    <n v="4.3"/>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
    <n v="8"/>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09UORDX"/>
    <s v="B009UORDX4"/>
    <s v="PhilipsHi113"/>
    <x v="4"/>
    <s v="$949"/>
    <s v="$975"/>
    <n v="0.03"/>
    <n v="4.3"/>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
    <n v="8"/>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r>
  <r>
    <s v="B08VGDBF3"/>
    <s v="B08VGDBF3B"/>
    <s v="KuberIndustries"/>
    <x v="4"/>
    <s v="$395"/>
    <s v="$499"/>
    <n v="0.21"/>
    <n v="4"/>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
    <n v="8"/>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12ELCYU"/>
    <s v="B012ELCYUG"/>
    <s v="PreethiMGA-502"/>
    <x v="4"/>
    <s v="$635"/>
    <s v="$635"/>
    <n v="0"/>
    <n v="4.3"/>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
    <n v="8"/>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7S9M8YT"/>
    <s v="B07S9M8YTY"/>
    <s v="UshaAurora"/>
    <x v="4"/>
    <s v="$717"/>
    <s v="$1,390"/>
    <n v="0.48"/>
    <n v="4"/>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
    <n v="8"/>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B19VJXQ"/>
    <s v="B0B19VJXQZ"/>
    <s v="ECOVACSDEEBOT"/>
    <x v="4"/>
    <s v="$27,900"/>
    <s v="$59,900"/>
    <n v="0.53"/>
    <n v="4.4000000000000004"/>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n v="2"/>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0SMFPJG"/>
    <s v="B00SMFPJG0"/>
    <s v="KentGold,"/>
    <x v="4"/>
    <s v="$649"/>
    <s v="$670"/>
    <n v="0.03"/>
    <n v="4.0999999999999996"/>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
    <n v="8"/>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r>
  <r>
    <s v="B0BHYLCL1"/>
    <s v="B0BHYLCL19"/>
    <s v="AVNISHTap"/>
    <x v="4"/>
    <s v="$193"/>
    <s v="$399"/>
    <n v="0.52"/>
    <n v="3.6"/>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
    <n v="8"/>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BPJBTB3"/>
    <s v="B0BPJBTB3F"/>
    <s v="KhaitanORFin"/>
    <x v="4"/>
    <s v="$1,299"/>
    <s v="$2,495"/>
    <n v="0.48"/>
    <n v="2"/>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n v="2"/>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MXJYB2"/>
    <s v="B08MXJYB2V"/>
    <s v="USHARapidMix"/>
    <x v="4"/>
    <s v="$2,449"/>
    <s v="$3,390"/>
    <n v="0.28000000000000003"/>
    <n v="4"/>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
    <n v="8"/>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r>
  <r>
    <s v="B081B1JL3"/>
    <s v="B081B1JL35"/>
    <s v="CSIINTERNATIONALÂ®"/>
    <x v="4"/>
    <s v="$1,049"/>
    <s v="$2,499"/>
    <n v="0.57999999999999996"/>
    <n v="3.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
    <n v="8"/>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9VL9KFD"/>
    <s v="B09VL9KFDB"/>
    <s v="HavellsGatik"/>
    <x v="4"/>
    <s v="$2,399"/>
    <s v="$4,200"/>
    <n v="0.43"/>
    <n v="3.8"/>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
    <n v="8"/>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B1MDZV9"/>
    <s v="B0B1MDZV9C"/>
    <s v="INALSAUpright"/>
    <x v="4"/>
    <s v="$2,286"/>
    <s v="$4,495"/>
    <n v="0.49"/>
    <n v="3.9"/>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
    <n v="8"/>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8TT63N5"/>
    <s v="B08TT63N58"/>
    <s v="ROYALSTEP"/>
    <x v="4"/>
    <s v="$499"/>
    <s v="$2,199"/>
    <n v="0.77"/>
    <n v="3.1"/>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
    <n v="8"/>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YK7BBD"/>
    <s v="B08YK7BBD2"/>
    <s v="NirdambhayMini"/>
    <x v="4"/>
    <s v="$429"/>
    <s v="$999"/>
    <n v="0.56999999999999995"/>
    <n v="3"/>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
    <n v="8"/>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7YQ5SN4"/>
    <s v="B07YQ5SN4H"/>
    <s v="CelloNon-Stick"/>
    <x v="4"/>
    <s v="$299"/>
    <s v="$595"/>
    <n v="0.5"/>
    <n v="4"/>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
    <n v="8"/>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B7FJNSZ"/>
    <s v="B0B7FJNSZR"/>
    <s v="ProvenÂ®Copper"/>
    <x v="4"/>
    <s v="$5,395"/>
    <s v="$19,990"/>
    <n v="0.73"/>
    <n v="4.4000000000000004"/>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
    <n v="8"/>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1N6IJG0"/>
    <s v="B01N6IJG0F"/>
    <s v="MorphyRichards"/>
    <x v="4"/>
    <s v="$559"/>
    <s v="$1,010"/>
    <n v="0.45"/>
    <n v="4.0999999999999996"/>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
    <n v="8"/>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B84QN4C"/>
    <s v="B0B84QN4CN"/>
    <s v="WiproVesta"/>
    <x v="4"/>
    <s v="$660"/>
    <s v="$1,100"/>
    <n v="0.4"/>
    <n v="3.6"/>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
    <n v="8"/>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r>
  <r>
    <s v="B0B8ZM9RV"/>
    <s v="B0B8ZM9RVV"/>
    <s v="ZuvexaEgg"/>
    <x v="4"/>
    <s v="$419"/>
    <s v="$999"/>
    <n v="0.57999999999999996"/>
    <n v="4.4000000000000004"/>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
    <n v="8"/>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1892MIP"/>
    <s v="B01892MIPA"/>
    <s v="AOSmith"/>
    <x v="4"/>
    <s v="$7,349"/>
    <s v="$10,900"/>
    <n v="0.33"/>
    <n v="4.2"/>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
    <n v="8"/>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8ZHYNTM"/>
    <s v="B08ZHYNTM1"/>
    <s v="HavellsFestiva"/>
    <x v="4"/>
    <s v="$2,899"/>
    <s v="$4,005"/>
    <n v="0.28000000000000003"/>
    <n v="4.3"/>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
    <n v="8"/>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9SDDQQK"/>
    <s v="B09SDDQQKP"/>
    <s v="INALSAVaccum"/>
    <x v="4"/>
    <s v="$1,799"/>
    <s v="$3,295"/>
    <n v="0.45"/>
    <n v="3.8"/>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
    <n v="8"/>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B5RP43V"/>
    <s v="B0B5RP43VN"/>
    <s v="iBELLSM1515NEW"/>
    <x v="4"/>
    <s v="$1,474"/>
    <s v="$4,650"/>
    <n v="0.68"/>
    <n v="4.0999999999999996"/>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
    <n v="8"/>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96NTB9X"/>
    <s v="B096NTB9XT"/>
    <s v="AquaguardAura"/>
    <x v="4"/>
    <s v="$15,999"/>
    <s v="$24,500"/>
    <n v="0.35"/>
    <n v="4"/>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
    <n v="8"/>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8JF6X9"/>
    <s v="B078JF6X9B"/>
    <s v="HavellsInstanio"/>
    <x v="4"/>
    <s v="$3,645"/>
    <s v="$6,070"/>
    <n v="0.4"/>
    <n v="4.2"/>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
    <n v="8"/>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CGW4GY"/>
    <s v="B08CGW4GYR"/>
    <s v="MilkFrother,"/>
    <x v="4"/>
    <s v="$375"/>
    <s v="$999"/>
    <n v="0.62"/>
    <n v="3.6"/>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
    <n v="8"/>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0A328EN"/>
    <s v="B00A328ENA"/>
    <s v="PanasonicSR-WA22H"/>
    <x v="4"/>
    <s v="$2,976"/>
    <s v="$3,945"/>
    <n v="0.25"/>
    <n v="4.2"/>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
    <n v="8"/>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763K5HL"/>
    <s v="B0763K5HLQ"/>
    <s v="InstaCuppaMilk"/>
    <x v="4"/>
    <s v="$1,099"/>
    <s v="$1,499"/>
    <n v="0.27"/>
    <n v="4.0999999999999996"/>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
    <n v="8"/>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9PDZNSB"/>
    <s v="B09PDZNSBG"/>
    <s v="GoodscityGarment"/>
    <x v="4"/>
    <s v="$2,575"/>
    <s v="$6,700"/>
    <n v="0.62"/>
    <n v="4.2"/>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
    <n v="8"/>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5LPT5F"/>
    <s v="B085LPT5F4"/>
    <s v="Solidaire550-Watt"/>
    <x v="4"/>
    <s v="$1,649"/>
    <s v="$2,800"/>
    <n v="0.41"/>
    <n v="3.9"/>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
    <n v="8"/>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r>
  <r>
    <s v="B0B9RZ4G4"/>
    <s v="B0B9RZ4G4W"/>
    <s v="AmazonBasics"/>
    <x v="4"/>
    <s v="$799"/>
    <s v="$1,699"/>
    <n v="0.53"/>
    <n v="4"/>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
    <n v="8"/>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r>
  <r>
    <s v="B0085W2MU"/>
    <s v="B0085W2MUQ"/>
    <s v="OrpatHHB-100E"/>
    <x v="4"/>
    <s v="$765"/>
    <s v="$970"/>
    <n v="0.21"/>
    <n v="4.2"/>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
    <n v="8"/>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474JWN"/>
    <s v="B09474JWN6"/>
    <s v="HealthSenseRechargeable"/>
    <x v="4"/>
    <s v="$999"/>
    <s v="$1,500"/>
    <n v="0.33"/>
    <n v="4.2"/>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
    <n v="8"/>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G2VTHQ"/>
    <s v="B09G2VTHQM"/>
    <s v="AGAROClassic"/>
    <x v="4"/>
    <s v="$587"/>
    <s v="$1,295"/>
    <n v="0.55000000000000004"/>
    <n v="4.0999999999999996"/>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
    <n v="8"/>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7R679HT"/>
    <s v="B07R679HTT"/>
    <s v="AGAROImperial"/>
    <x v="4"/>
    <s v="$12,609"/>
    <s v="$23,999"/>
    <n v="0.47"/>
    <n v="4.4000000000000004"/>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
    <n v="8"/>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0B7GKXM"/>
    <s v="B00B7GKXMG"/>
    <s v="WiproSmartlife"/>
    <x v="4"/>
    <s v="$699"/>
    <s v="$850"/>
    <n v="0.18"/>
    <n v="4.0999999999999996"/>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
    <n v="8"/>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r>
  <r>
    <s v="B07H3N8RJ"/>
    <s v="B07H3N8RJH"/>
    <s v="AmazonBasicsCylinder"/>
    <x v="4"/>
    <s v="$3,799"/>
    <s v="$6,000"/>
    <n v="0.37"/>
    <n v="4.2"/>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
    <n v="8"/>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7K2HVKL"/>
    <s v="B07K2HVKLL"/>
    <s v="CromptonIHL"/>
    <x v="4"/>
    <s v="$640"/>
    <s v="$1,020"/>
    <n v="0.37"/>
    <n v="4.0999999999999996"/>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
    <n v="8"/>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r>
  <r>
    <s v="B09MQ9PDH"/>
    <s v="B09MQ9PDHR"/>
    <s v="SaiEllinRoom"/>
    <x v="4"/>
    <s v="$979"/>
    <s v="$1,999"/>
    <n v="0.51"/>
    <n v="3.9"/>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
    <n v="8"/>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14HDJ7Z"/>
    <s v="B014HDJ7ZE"/>
    <s v="BajajMajesty"/>
    <x v="4"/>
    <s v="$5,365"/>
    <s v="$7,445"/>
    <n v="0.28000000000000003"/>
    <n v="3.9"/>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
    <n v="8"/>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7D2NMTT"/>
    <s v="B07D2NMTTV"/>
    <s v="Black+"/>
    <x v="4"/>
    <s v="$3,199"/>
    <s v="$3,500"/>
    <n v="0.09"/>
    <n v="4.2"/>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
    <n v="8"/>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75K76YW"/>
    <s v="B075K76YW1"/>
    <s v="InalsaHand"/>
    <x v="4"/>
    <s v="$979"/>
    <s v="$1,395"/>
    <n v="0.3"/>
    <n v="4.2"/>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
    <n v="8"/>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BNLFQDG"/>
    <s v="B0BNLFQDG2"/>
    <s v="LongwayBlaze"/>
    <x v="4"/>
    <s v="$929"/>
    <s v="$2,199"/>
    <n v="0.57999999999999996"/>
    <n v="3.7"/>
    <n v="4"/>
    <s v="Power Consumed: 800 W"/>
    <s v="AFVRAZD6HB5ALMMLJRZYAA45RKFQ,AGUO5ELH4U5ORQ4F4NYJQNZNTX3A,AEKTWPXEMR5QE53HL2AV2SVFK2SQ"/>
    <s v="AmitChahat Goyal"/>
    <n v="3"/>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82ZQ447"/>
    <s v="B082ZQ4479"/>
    <s v="PrestigePWG"/>
    <x v="4"/>
    <s v="$3,710"/>
    <s v="$4,330"/>
    <n v="0.14000000000000001"/>
    <n v="3.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
    <n v="8"/>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Y358DZ"/>
    <s v="B09Y358DZQ"/>
    <s v="PigeonZest"/>
    <x v="4"/>
    <s v="$2,033"/>
    <s v="$4,295"/>
    <n v="0.53"/>
    <n v="3.4"/>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
    <n v="8"/>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9M3F4HG"/>
    <s v="B09M3F4HGB"/>
    <s v="BorosilVolcano"/>
    <x v="4"/>
    <s v="$9,495"/>
    <s v="$18,990"/>
    <n v="0.5"/>
    <n v="4.2"/>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
    <n v="8"/>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7VZH6ZB"/>
    <s v="B07VZH6ZBB"/>
    <s v="CromptonSolarium"/>
    <x v="4"/>
    <s v="$7,799"/>
    <s v="$12,500"/>
    <n v="0.38"/>
    <n v="4"/>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
    <n v="8"/>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r>
  <r>
    <s v="B07F366Z5"/>
    <s v="B07F366Z51"/>
    <s v="SingerAroma"/>
    <x v="4"/>
    <s v="$949"/>
    <s v="$2,385"/>
    <n v="0.6"/>
    <n v="4.0999999999999996"/>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
    <n v="8"/>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7BTLQ6"/>
    <s v="B077BTLQ67"/>
    <s v="OrientElectric"/>
    <x v="4"/>
    <s v="$2,790"/>
    <s v="$4,890"/>
    <n v="0.43"/>
    <n v="3.9"/>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
    <n v="8"/>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7YSJ7FF"/>
    <s v="B07YSJ7FF1"/>
    <s v="CromptonBrio"/>
    <x v="4"/>
    <s v="$645"/>
    <s v="$1,100"/>
    <n v="0.41"/>
    <n v="4"/>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
    <n v="8"/>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7TXCY3Y"/>
    <s v="B07TXCY3YK"/>
    <s v="ButterflyHero"/>
    <x v="4"/>
    <s v="$2,237.81"/>
    <s v="$3,899"/>
    <n v="0.43"/>
    <n v="3.9"/>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
    <n v="8"/>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7TC9F7P"/>
    <s v="B07TC9F7PN"/>
    <s v="RacoldEterno"/>
    <x v="4"/>
    <s v="$8,699"/>
    <s v="$16,899"/>
    <n v="0.49"/>
    <n v="4.2"/>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
    <n v="8"/>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NS5TKP"/>
    <s v="B09NS5TKPN"/>
    <s v="LG1.5"/>
    <x v="4"/>
    <s v="$42,990"/>
    <s v="$75,990"/>
    <n v="0.43"/>
    <n v="4.3"/>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
    <n v="8"/>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0LP9RFS"/>
    <s v="B00LP9RFSU"/>
    <s v="EurekaForbes"/>
    <x v="4"/>
    <s v="$825"/>
    <s v="$825"/>
    <n v="0"/>
    <n v="4"/>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
    <n v="8"/>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B7L86YC"/>
    <s v="B0B7L86YCB"/>
    <s v="GreenTales"/>
    <x v="4"/>
    <s v="$161"/>
    <s v="$300"/>
    <n v="0.46"/>
    <n v="2.6"/>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
    <n v="8"/>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9VPH38J"/>
    <s v="B09VPH38JS"/>
    <s v="SaleOnInstant"/>
    <x v="4"/>
    <s v="$697"/>
    <s v="$1,499"/>
    <n v="0.54"/>
    <n v="3.8"/>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
    <n v="8"/>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r>
  <r>
    <s v="B01MUAUOC"/>
    <s v="B01MUAUOCX"/>
    <s v="SujataChutney"/>
    <x v="4"/>
    <s v="$688"/>
    <s v="$747"/>
    <n v="0.08"/>
    <n v="4.5"/>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
    <n v="8"/>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r>
  <r>
    <s v="B09MB3DKG"/>
    <s v="B09MB3DKG1"/>
    <s v="KHAITANAVAANTE"/>
    <x v="4"/>
    <s v="$2,199"/>
    <s v="$3,999"/>
    <n v="0.45"/>
    <n v="3.5"/>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
    <n v="8"/>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8QHLXWV"/>
    <s v="B08QHLXWV3"/>
    <s v="Kenstar2400"/>
    <x v="4"/>
    <s v="$6,850"/>
    <s v="$11,990"/>
    <n v="0.43"/>
    <n v="3.9"/>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
    <n v="8"/>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7G147SZ"/>
    <s v="B07G147SZD"/>
    <s v="NEXOMSInstant"/>
    <x v="4"/>
    <s v="$2,699"/>
    <s v="$3,799"/>
    <n v="0.28999999999999998"/>
    <n v="4"/>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
    <n v="8"/>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H3267"/>
    <s v="B09LH32678"/>
    <s v="JIALTOMini"/>
    <x v="4"/>
    <s v="$899"/>
    <s v="$1,999"/>
    <n v="0.55000000000000004"/>
    <n v="4"/>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
    <n v="8"/>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9R1YFL6"/>
    <s v="B09R1YFL6S"/>
    <s v="CandesBlowHot"/>
    <x v="4"/>
    <s v="$1,090"/>
    <s v="$2,999"/>
    <n v="0.64"/>
    <n v="3.5"/>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
    <n v="7"/>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7Q4NJQC"/>
    <s v="B07Q4NJQC5"/>
    <s v="IonixJewellery"/>
    <x v="4"/>
    <s v="$295"/>
    <s v="$599"/>
    <n v="0.51"/>
    <n v="4"/>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
    <n v="8"/>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7RN7BB"/>
    <s v="B097RN7BBK"/>
    <s v="KitchenKit"/>
    <x v="4"/>
    <s v="$479"/>
    <s v="$1,999"/>
    <n v="0.76"/>
    <n v="3.4"/>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
    <n v="8"/>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7MKZHN"/>
    <s v="B097MKZHNV"/>
    <s v="RacoldPronto"/>
    <x v="4"/>
    <s v="$2,949"/>
    <s v="$4,849"/>
    <n v="0.39"/>
    <n v="4.2"/>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
    <n v="8"/>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LG96SD"/>
    <s v="B07LG96SDB"/>
    <s v="ESN999"/>
    <x v="4"/>
    <s v="$335"/>
    <s v="$510"/>
    <n v="0.34"/>
    <n v="3.8"/>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
    <n v="8"/>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8KS2KQT"/>
    <s v="B08KS2KQTK"/>
    <s v="PajakaÂ®South"/>
    <x v="4"/>
    <s v="$293"/>
    <s v="$499"/>
    <n v="0.41"/>
    <n v="4.0999999999999996"/>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
    <n v="8"/>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5K14P8"/>
    <s v="B095K14P86"/>
    <s v="SaiyamStainless"/>
    <x v="4"/>
    <s v="$599"/>
    <s v="$1,299"/>
    <n v="0.54"/>
    <n v="4.2"/>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
    <n v="8"/>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8K36NZS"/>
    <s v="B08K36NZSV"/>
    <s v="KONVIONEER"/>
    <x v="4"/>
    <s v="$499"/>
    <s v="$999"/>
    <n v="0.5"/>
    <n v="4.3"/>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
    <n v="8"/>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7LDPLSZ"/>
    <s v="B07LDPLSZC"/>
    <s v="HavellsGlydo"/>
    <x v="4"/>
    <s v="$849"/>
    <s v="$1,190"/>
    <n v="0.28999999999999998"/>
    <n v="4.2"/>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
    <n v="8"/>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7F1T31Z"/>
    <s v="B07F1T31ZZ"/>
    <s v="RafflesPremium"/>
    <x v="4"/>
    <s v="$249"/>
    <s v="$400"/>
    <n v="0.38"/>
    <n v="4.0999999999999996"/>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
    <n v="8"/>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BNDRK88"/>
    <s v="B0BNDRK886"/>
    <s v="IONIXActivated"/>
    <x v="4"/>
    <s v="$185"/>
    <s v="$599"/>
    <n v="0.69"/>
    <n v="3.9"/>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
    <n v="8"/>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9ZVJXN5"/>
    <s v="B09ZVJXN5L"/>
    <s v="KNYUCMART"/>
    <x v="4"/>
    <s v="$778"/>
    <s v="$999"/>
    <n v="0.22"/>
    <n v="3.3"/>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
    <n v="5"/>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8JKPVDK"/>
    <s v="B08JKPVDKL"/>
    <s v="INKULTUREStainless_Steel"/>
    <x v="4"/>
    <s v="$279"/>
    <s v="$699"/>
    <n v="0.6"/>
    <n v="4.3"/>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
    <n v="8"/>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r>
  <r>
    <s v="B09JFR8H3"/>
    <s v="B09JFR8H3Q"/>
    <s v="MacmillanAquafresh"/>
    <x v="4"/>
    <s v="$215"/>
    <s v="$1,499"/>
    <n v="0.86"/>
    <n v="3.9"/>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
    <n v="8"/>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7LDN9Q2"/>
    <s v="B07LDN9Q2P"/>
    <s v="HavellsD'zire"/>
    <x v="4"/>
    <s v="$889"/>
    <s v="$1,295"/>
    <n v="0.31"/>
    <n v="4.3"/>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
    <n v="8"/>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8T8KWNQ"/>
    <s v="B08T8KWNQ9"/>
    <s v="TEâ„¢Instant"/>
    <x v="4"/>
    <s v="$1,449"/>
    <s v="$4,999"/>
    <n v="0.71"/>
    <n v="3.6"/>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
    <n v="8"/>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Y1RCCW"/>
    <s v="B07Y1RCCW5"/>
    <s v="ZIGMAWinoteK"/>
    <x v="4"/>
    <s v="$1,190"/>
    <s v="$2,550"/>
    <n v="0.53"/>
    <n v="3.8"/>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
    <n v="8"/>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62HXMT"/>
    <s v="B0762HXMTF"/>
    <s v="KENT11054"/>
    <x v="4"/>
    <s v="$1,799"/>
    <s v="$1,950"/>
    <n v="0.08"/>
    <n v="3.9"/>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
    <n v="8"/>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r>
  <r>
    <s v="B00K57MR2"/>
    <s v="B00K57MR22"/>
    <s v="SujataDynamix"/>
    <x v="4"/>
    <s v="$6,120"/>
    <s v="$8,478"/>
    <n v="0.28000000000000003"/>
    <n v="4.5999999999999996"/>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
    <n v="8"/>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TTSS5M"/>
    <s v="B07TTSS5MP"/>
    <s v="LifelongLLMG74"/>
    <x v="4"/>
    <s v="$1,799"/>
    <s v="$3,299"/>
    <n v="0.45"/>
    <n v="3.8"/>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
    <n v="8"/>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9ZDVL7L"/>
    <s v="B09ZDVL7L8"/>
    <s v="TTKPrestige"/>
    <x v="4"/>
    <s v="$2,199"/>
    <s v="$3,895"/>
    <n v="0.44"/>
    <n v="3.9"/>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
    <n v="8"/>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9XHXXCF"/>
    <s v="B09XHXXCFH"/>
    <s v="AGARORegal"/>
    <x v="4"/>
    <s v="$3,685"/>
    <s v="$5,495"/>
    <n v="0.33"/>
    <n v="4.0999999999999996"/>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
    <n v="8"/>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L3R4RG"/>
    <s v="B0BL3R4RGS"/>
    <s v="VAPJAÂ®Portable"/>
    <x v="4"/>
    <s v="$649"/>
    <s v="$999"/>
    <n v="0.35"/>
    <n v="3.6"/>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n v="2"/>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7P1BR7L"/>
    <s v="B07P1BR7L8"/>
    <s v="PhilipsHD6975/00"/>
    <x v="4"/>
    <s v="$8,599"/>
    <s v="$8,995"/>
    <n v="0.04"/>
    <n v="4.4000000000000004"/>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
    <n v="8"/>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8WB1VW"/>
    <s v="B078WB1VWJ"/>
    <s v="UshaEI"/>
    <x v="4"/>
    <s v="$1,110"/>
    <s v="$1,599"/>
    <n v="0.31"/>
    <n v="4.3"/>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
    <n v="8"/>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BP89YBC"/>
    <s v="B0BP89YBC1"/>
    <s v="CampfireSpring"/>
    <x v="4"/>
    <s v="$1,499"/>
    <s v="$3,500"/>
    <n v="0.56999999999999995"/>
    <n v="4.7"/>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
    <n v="7"/>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r>
  <r>
    <s v="B09W9V2PX"/>
    <s v="B09W9V2PXG"/>
    <s v="ThemistoTH-WS20"/>
    <x v="4"/>
    <s v="$759"/>
    <s v="$1,999"/>
    <n v="0.62"/>
    <n v="4.3"/>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
    <n v="8"/>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XTQFFC"/>
    <s v="B09XTQFFCG"/>
    <s v="FYAHandheld"/>
    <x v="4"/>
    <s v="$2,669"/>
    <s v="$3,199"/>
    <n v="0.17"/>
    <n v="3.9"/>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
    <n v="8"/>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LVVTGZ"/>
    <s v="B08LVVTGZK"/>
    <s v="LifelongLLSM120G"/>
    <x v="4"/>
    <s v="$929"/>
    <s v="$1,300"/>
    <n v="0.28999999999999998"/>
    <n v="3.9"/>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
    <n v="8"/>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7J2BQZD"/>
    <s v="B07J2BQZD6"/>
    <s v="KuberIndustries"/>
    <x v="4"/>
    <s v="$199"/>
    <s v="$399"/>
    <n v="0.5"/>
    <n v="3.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
    <n v="8"/>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7HK53XM"/>
    <s v="B07HK53XM4"/>
    <s v="BulfyssPlastic"/>
    <x v="4"/>
    <s v="$279"/>
    <s v="$599"/>
    <n v="0.53"/>
    <n v="3.5"/>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
    <n v="8"/>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8RDWBYC"/>
    <s v="B08RDWBYCQ"/>
    <s v="TTOPLINE"/>
    <x v="4"/>
    <s v="$549"/>
    <s v="$999"/>
    <n v="0.45"/>
    <n v="4"/>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
    <n v="8"/>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9FHHTL8"/>
    <s v="B09FHHTL8L"/>
    <s v="EmptyMist"/>
    <x v="4"/>
    <s v="$85"/>
    <s v="$199"/>
    <n v="0.56999999999999995"/>
    <n v="4.0999999999999996"/>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
    <n v="8"/>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HNHMR3"/>
    <s v="B0BHNHMR3H"/>
    <s v="LONAXAMini"/>
    <x v="4"/>
    <s v="$499"/>
    <s v="$1,299"/>
    <n v="0.62"/>
    <n v="3.9"/>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
    <n v="8"/>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7D8VBYB"/>
    <s v="B07D8VBYB4"/>
    <s v="SUJATAPowermatic"/>
    <x v="4"/>
    <s v="$5,865"/>
    <s v="$7,776"/>
    <n v="0.25"/>
    <n v="4.4000000000000004"/>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
    <n v="8"/>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B3TBY2Y"/>
    <s v="B0B3TBY2YX"/>
    <s v="AGARORoyal"/>
    <x v="4"/>
    <s v="$1,260"/>
    <s v="$2,299"/>
    <n v="0.45"/>
    <n v="4.3"/>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
    <n v="8"/>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88WCFPQ"/>
    <s v="B088WCFPQF"/>
    <s v="CafeJEI"/>
    <x v="4"/>
    <s v="$1,099"/>
    <s v="$1,500"/>
    <n v="0.27"/>
    <n v="4.5"/>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
    <n v="8"/>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7JZSG42"/>
    <s v="B07JZSG42Y"/>
    <s v="BorosilPrime"/>
    <x v="4"/>
    <s v="$1,928"/>
    <s v="$2,590"/>
    <n v="0.26"/>
    <n v="4"/>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
    <n v="8"/>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8YRMBK9"/>
    <s v="B08YRMBK9R"/>
    <s v="Candes10"/>
    <x v="4"/>
    <s v="$3,249"/>
    <s v="$6,299"/>
    <n v="0.48"/>
    <n v="3.9"/>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
    <n v="8"/>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0935MGH"/>
    <s v="B00935MGHS"/>
    <s v="PrestigePSMFB"/>
    <x v="4"/>
    <s v="$1,199"/>
    <s v="$1,795"/>
    <n v="0.33"/>
    <n v="4.2"/>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
    <n v="8"/>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7B5XJ57"/>
    <s v="B07B5XJ572"/>
    <s v="iBELLMPK120L"/>
    <x v="4"/>
    <s v="$1,456"/>
    <s v="$3,190"/>
    <n v="0.54"/>
    <n v="4.0999999999999996"/>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
    <n v="8"/>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86199CW"/>
    <s v="B086199CWG"/>
    <s v="MaharajaWhiteline"/>
    <x v="4"/>
    <s v="$3,349"/>
    <s v="$4,799"/>
    <n v="0.3"/>
    <n v="3.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
    <n v="8"/>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BWJFK5"/>
    <s v="B0BBWJFK5C"/>
    <s v="ShaktiTechnology"/>
    <x v="4"/>
    <s v="$4,899"/>
    <s v="$8,999"/>
    <n v="0.46"/>
    <n v="4.0999999999999996"/>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
    <n v="8"/>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7GLS256"/>
    <s v="B07GLS2563"/>
    <s v="CelloQuick"/>
    <x v="4"/>
    <s v="$1,199"/>
    <s v="$1,899"/>
    <n v="0.37"/>
    <n v="4.2"/>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
    <n v="8"/>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9P182Z2"/>
    <s v="B09P182Z2H"/>
    <s v="AGAROGlory"/>
    <x v="4"/>
    <s v="$3,290"/>
    <s v="$5,799"/>
    <n v="0.43"/>
    <n v="4.3"/>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
    <n v="8"/>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B59K1C8"/>
    <s v="B0B59K1C8F"/>
    <s v="Wolpin1"/>
    <x v="4"/>
    <s v="$179"/>
    <s v="$799"/>
    <n v="0.78"/>
    <n v="3.6"/>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
    <n v="8"/>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6Y36JKC"/>
    <s v="B06Y36JKC3"/>
    <s v="AbodeKitchen"/>
    <x v="4"/>
    <s v="$149"/>
    <s v="$300"/>
    <n v="0.5"/>
    <n v="4.0999999999999996"/>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
    <n v="8"/>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5S9FVR"/>
    <s v="B075S9FVRY"/>
    <s v="SujataSupermix,"/>
    <x v="4"/>
    <s v="$5,490"/>
    <s v="$7,200"/>
    <n v="0.24"/>
    <n v="4.5"/>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
    <n v="8"/>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r>
  <r>
    <s v="B08SJVD8Q"/>
    <s v="B08SJVD8QD"/>
    <s v="CARDEXDigital"/>
    <x v="4"/>
    <s v="$379"/>
    <s v="$389"/>
    <n v="0.03"/>
    <n v="4.2"/>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
    <n v="8"/>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7FJNNZC"/>
    <s v="B07FJNNZCJ"/>
    <s v="V-GuardZenora"/>
    <x v="4"/>
    <s v="$8,699"/>
    <s v="$13,049"/>
    <n v="0.33"/>
    <n v="4.3"/>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
    <n v="8"/>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9MFR93K"/>
    <s v="B09MFR93KS"/>
    <s v="BajajRex"/>
    <x v="4"/>
    <s v="$3,041.67"/>
    <s v="$5,999"/>
    <n v="0.49"/>
    <n v="4"/>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
    <n v="8"/>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7Y5FDPK"/>
    <s v="B07Y5FDPKV"/>
    <s v="KENT16051"/>
    <x v="4"/>
    <s v="$1,745"/>
    <s v="$2,400"/>
    <n v="0.27"/>
    <n v="4.2"/>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
    <n v="8"/>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56KCV5"/>
    <s v="B0756KCV5K"/>
    <s v="PrestigePIC"/>
    <x v="4"/>
    <s v="$3,180"/>
    <s v="$5,295"/>
    <n v="0.4"/>
    <n v="4.2"/>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
    <n v="8"/>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BJ6P3LS"/>
    <s v="B0BJ6P3LSK"/>
    <s v="Aquad"/>
    <x v="4"/>
    <s v="$4,999"/>
    <s v="$24,999"/>
    <n v="0.8"/>
    <n v="4.5"/>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
    <n v="8"/>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9HS1NDR"/>
    <s v="B09HS1NDRQ"/>
    <s v="PrettyKraftsLaundry"/>
    <x v="4"/>
    <s v="$390"/>
    <s v="$799"/>
    <n v="0.51"/>
    <n v="3.8"/>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
    <n v="8"/>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r>
  <r>
    <s v="B018SJJ0G"/>
    <s v="B018SJJ0GE"/>
    <s v="LibraRoti"/>
    <x v="4"/>
    <s v="$1,999"/>
    <s v="$2,999"/>
    <n v="0.33"/>
    <n v="4.4000000000000004"/>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
    <n v="8"/>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9FPP3R1"/>
    <s v="B09FPP3R1D"/>
    <s v="Glen3"/>
    <x v="4"/>
    <s v="$1,624"/>
    <s v="$2,495"/>
    <n v="0.35"/>
    <n v="4.0999999999999996"/>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
    <n v="8"/>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1F7B2JC"/>
    <s v="B01F7B2JCI"/>
    <s v="DynoreStainless"/>
    <x v="4"/>
    <s v="$184"/>
    <s v="$450"/>
    <n v="0.59"/>
    <n v="4.2"/>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
    <n v="8"/>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NNZ1GF"/>
    <s v="B09NNZ1GF7"/>
    <s v="LintRemover"/>
    <x v="4"/>
    <s v="$445"/>
    <s v="$999"/>
    <n v="0.55000000000000004"/>
    <n v="4.3"/>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
    <n v="8"/>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1CS4A5V"/>
    <s v="B01CS4A5V4"/>
    <s v="MonitorAC"/>
    <x v="4"/>
    <s v="$699"/>
    <s v="$1,690"/>
    <n v="0.59"/>
    <n v="4.0999999999999996"/>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
    <n v="8"/>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BL11S5Q"/>
    <s v="B0BL11S5QK"/>
    <s v="iBELLInduction"/>
    <x v="4"/>
    <s v="$1,601"/>
    <s v="$3,890"/>
    <n v="0.59"/>
    <n v="4.2"/>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
    <n v="8"/>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9BL2KHQ"/>
    <s v="B09BL2KHQW"/>
    <s v="KENTPOWP-Sediment"/>
    <x v="4"/>
    <s v="$231"/>
    <s v="$260"/>
    <n v="0.11"/>
    <n v="4.0999999999999996"/>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
    <n v="8"/>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81RLM75"/>
    <s v="B081RLM75M"/>
    <s v="LACOPINEMini"/>
    <x v="4"/>
    <s v="$369"/>
    <s v="$599"/>
    <n v="0.38"/>
    <n v="3.9"/>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
    <n v="8"/>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7SYYVP6"/>
    <s v="B07SYYVP69"/>
    <s v="iBELLSEK170BM"/>
    <x v="4"/>
    <s v="$809"/>
    <s v="$1,950"/>
    <n v="0.59"/>
    <n v="3.9"/>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
    <n v="8"/>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BDZWMGZ"/>
    <s v="B0BDZWMGZ1"/>
    <s v="ActivaEasy"/>
    <x v="4"/>
    <s v="$1,199"/>
    <s v="$2,990"/>
    <n v="0.6"/>
    <n v="3.8"/>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
    <n v="8"/>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78JT7LT"/>
    <s v="B078JT7LTD"/>
    <s v="SujataDynamix,"/>
    <x v="4"/>
    <s v="$6,120"/>
    <s v="$8,073"/>
    <n v="0.24"/>
    <n v="4.5999999999999996"/>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
    <n v="8"/>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9WF4Q7B"/>
    <s v="B09WF4Q7B3"/>
    <s v="WiproVesta"/>
    <x v="4"/>
    <s v="$1,799"/>
    <s v="$2,599"/>
    <n v="0.31"/>
    <n v="3.6"/>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
    <n v="8"/>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92R48XX"/>
    <s v="B092R48XXB"/>
    <s v="MiRobot"/>
    <x v="4"/>
    <s v="$18,999"/>
    <s v="$29,999"/>
    <n v="0.37"/>
    <n v="4.0999999999999996"/>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
    <n v="8"/>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0KIDSU8"/>
    <s v="B00KIDSU8S"/>
    <s v="HavellsVentil"/>
    <x v="4"/>
    <s v="$1,999"/>
    <s v="$2,360"/>
    <n v="0.15"/>
    <n v="4.2"/>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
    <n v="8"/>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977CGNJ"/>
    <s v="B0977CGNJJ"/>
    <s v="AGARORoyal"/>
    <x v="4"/>
    <s v="$5,999"/>
    <s v="$11,495"/>
    <n v="0.48"/>
    <n v="4.3"/>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
    <n v="8"/>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8WWKM5H"/>
    <s v="B08WWKM5HQ"/>
    <s v="CromptonHighspeed"/>
    <x v="4"/>
    <s v="$2,599"/>
    <s v="$4,780"/>
    <n v="0.46"/>
    <n v="3.9"/>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
    <n v="8"/>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15GX9Y0"/>
    <s v="B015GX9Y0W"/>
    <s v="LifelongLLWM105"/>
    <x v="4"/>
    <s v="$1,199"/>
    <s v="$2,400"/>
    <n v="0.5"/>
    <n v="3.9"/>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
    <n v="8"/>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89BDBDG"/>
    <s v="B089BDBDGM"/>
    <s v="KuberIndustries"/>
    <x v="4"/>
    <s v="$219"/>
    <s v="$249"/>
    <n v="0.12"/>
    <n v="4"/>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
    <n v="8"/>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BPBG712"/>
    <s v="B0BPBG712X"/>
    <s v="Portable,Handy"/>
    <x v="4"/>
    <s v="$799"/>
    <s v="$1,199"/>
    <n v="0.33"/>
    <n v="4.4000000000000004"/>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
    <n v="8"/>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0JBNZPF"/>
    <s v="B00JBNZPFM"/>
    <s v="KarcherWD3"/>
    <x v="4"/>
    <s v="$6,199"/>
    <s v="$10,999"/>
    <n v="0.44"/>
    <n v="4.2"/>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
    <n v="8"/>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8N6P8G5"/>
    <s v="B08N6P8G5K"/>
    <s v="INALSAAir"/>
    <x v="4"/>
    <s v="$6,790"/>
    <s v="$10,995"/>
    <n v="0.38"/>
    <n v="4.5"/>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
    <n v="8"/>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7NPBG1B"/>
    <s v="B07NPBG1B4"/>
    <s v="AmazonBasicsHigh"/>
    <x v="4"/>
    <s v="$1,982.84"/>
    <s v="$3,300"/>
    <n v="0.4"/>
    <n v="4.0999999999999996"/>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
    <n v="8"/>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1MRARGB"/>
    <s v="B01MRARGBW"/>
    <s v="EcoCrystal"/>
    <x v="4"/>
    <s v="$199"/>
    <s v="$400"/>
    <n v="0.5"/>
    <n v="4.0999999999999996"/>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
    <n v="8"/>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7VZYMQN"/>
    <s v="B07VZYMQNZ"/>
    <s v="BorosilRio"/>
    <x v="4"/>
    <s v="$1,180"/>
    <s v="$1,440"/>
    <n v="0.18"/>
    <n v="4.2"/>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
    <n v="8"/>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1L7C4IU"/>
    <s v="B01L7C4IU2"/>
    <s v="HavellsAmbrose"/>
    <x v="4"/>
    <s v="$2,199"/>
    <s v="$3,045"/>
    <n v="0.28000000000000003"/>
    <n v="4.2"/>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
    <n v="8"/>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9H7JDJC"/>
    <s v="B09H7JDJCW"/>
    <s v="PHILIPSDrip"/>
    <x v="4"/>
    <s v="$2,999"/>
    <s v="$3,595"/>
    <n v="0.17"/>
    <n v="4"/>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
    <n v="8"/>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7F6GXNP"/>
    <s v="B07F6GXNPB"/>
    <s v="EurekaForbes"/>
    <x v="4"/>
    <s v="$253"/>
    <s v="$500"/>
    <n v="0.49"/>
    <n v="4.3"/>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
    <n v="8"/>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B97D658"/>
    <s v="B0B97D658R"/>
    <s v="Larritowooden"/>
    <x v="4"/>
    <s v="$499"/>
    <s v="$799"/>
    <n v="0.38"/>
    <n v="3.6"/>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
    <n v="8"/>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9NFSHCW"/>
    <s v="B09NFSHCWN"/>
    <s v="HiltonQuartz"/>
    <x v="4"/>
    <s v="$1,149"/>
    <s v="$1,899"/>
    <n v="0.39"/>
    <n v="3.5"/>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
    <n v="8"/>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r>
  <r>
    <s v="B076VQS87"/>
    <s v="B076VQS87V"/>
    <s v="SyskaSDI-07"/>
    <x v="4"/>
    <s v="$457"/>
    <s v="$799"/>
    <n v="0.43"/>
    <n v="4.3"/>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
    <n v="8"/>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LMMFW3"/>
    <s v="B09LMMFW3S"/>
    <s v="IKEAMilk"/>
    <x v="4"/>
    <s v="$229"/>
    <s v="$399"/>
    <n v="0.43"/>
    <n v="3.6"/>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
    <n v="8"/>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BLHTRM"/>
    <s v="B0BBLHTRM9"/>
    <s v="IONIXTap"/>
    <x v="4"/>
    <s v="$199"/>
    <s v="$699"/>
    <n v="0.72"/>
    <n v="2.9"/>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
    <n v="8"/>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JYSCWF"/>
    <s v="B0BJYSCWFQ"/>
    <s v="Kitchengenix'sMini"/>
    <x v="4"/>
    <s v="$899"/>
    <s v="$1,999"/>
    <n v="0.55000000000000004"/>
    <n v="4.2"/>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
    <n v="8"/>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187F2IO"/>
    <s v="B0187F2IOK"/>
    <s v="BajajHM-01"/>
    <x v="4"/>
    <s v="$1,499"/>
    <s v="$2,199"/>
    <n v="0.32"/>
    <n v="4.4000000000000004"/>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
    <n v="8"/>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B8CB7MH"/>
    <s v="B0B8CB7MHW"/>
    <s v="KNOWZAElectric"/>
    <x v="4"/>
    <s v="$426"/>
    <s v="$999"/>
    <n v="0.56999999999999995"/>
    <n v="4.0999999999999996"/>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
    <n v="8"/>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K19NYZ"/>
    <s v="B07K19NYZ8"/>
    <s v="UshaHc"/>
    <x v="4"/>
    <s v="$2,320"/>
    <s v="$3,290"/>
    <n v="0.28999999999999998"/>
    <n v="3.8"/>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
    <n v="8"/>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ZXZ362"/>
    <s v="B08ZXZ362Z"/>
    <s v="akiara-"/>
    <x v="4"/>
    <s v="$1,563"/>
    <s v="$3,098"/>
    <n v="0.5"/>
    <n v="3.5"/>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
    <n v="8"/>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0GHL8VP"/>
    <s v="B00GHL8VP2"/>
    <s v="USHA1212"/>
    <x v="4"/>
    <s v="$3,487.77"/>
    <s v="$4,990"/>
    <n v="0.3"/>
    <n v="4.0999999999999996"/>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
    <n v="8"/>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B9JZW1S"/>
    <s v="B0B9JZW1SQ"/>
    <s v="4in"/>
    <x v="4"/>
    <s v="$498"/>
    <s v="$1,200"/>
    <n v="0.59"/>
    <n v="3.2"/>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
    <n v="6"/>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0TI8E7B"/>
    <s v="B00TI8E7BI"/>
    <s v="PhilipsHD9306/06"/>
    <x v="4"/>
    <s v="$2,695"/>
    <s v="$2,695"/>
    <n v="0"/>
    <n v="4.4000000000000004"/>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
    <n v="8"/>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7J9KXQC"/>
    <s v="B07J9KXQCC"/>
    <s v="LibraRoom"/>
    <x v="4"/>
    <s v="$949"/>
    <s v="$2,299"/>
    <n v="0.59"/>
    <n v="3.6"/>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
    <n v="8"/>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3JSWG8"/>
    <s v="B0B3JSWG81"/>
    <s v="NGIStore"/>
    <x v="4"/>
    <s v="$199"/>
    <s v="$999"/>
    <n v="0.8"/>
    <n v="3.1"/>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n v="1"/>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8L7J3T3"/>
    <s v="B08L7J3T31"/>
    <s v="NoirAqua"/>
    <x v="4"/>
    <s v="$379"/>
    <s v="$919"/>
    <n v="0.59"/>
    <n v="4"/>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
    <n v="8"/>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1M6453M"/>
    <s v="B01M6453MB"/>
    <s v="PrestigeDelight"/>
    <x v="4"/>
    <s v="$2,280"/>
    <s v="$3,045"/>
    <n v="0.25"/>
    <n v="4.0999999999999996"/>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
    <n v="8"/>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09P2LIL"/>
    <s v="B009P2LIL4"/>
    <s v="BajajMajesty"/>
    <x v="4"/>
    <s v="$2,219"/>
    <s v="$3,080"/>
    <n v="0.28000000000000003"/>
    <n v="3.6"/>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
    <n v="8"/>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0J5DYCC"/>
    <s v="B00J5DYCCA"/>
    <s v="HavellsVentil"/>
    <x v="4"/>
    <s v="$1,399"/>
    <s v="$1,890"/>
    <n v="0.26"/>
    <n v="4"/>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
    <n v="8"/>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1486F4G"/>
    <s v="B01486F4G6"/>
    <s v="BorosilJumbo"/>
    <x v="4"/>
    <s v="$2,863"/>
    <s v="$3,690"/>
    <n v="0.22"/>
    <n v="4.3"/>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
    <n v="8"/>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s v=""/>
    <n v="0"/>
    <m/>
    <m/>
    <m/>
    <m/>
    <m/>
  </r>
  <r>
    <m/>
    <m/>
    <s v=""/>
    <x v="9"/>
    <m/>
    <m/>
    <m/>
    <m/>
    <m/>
    <m/>
    <m/>
    <m/>
    <n v="0"/>
    <m/>
    <m/>
    <m/>
    <m/>
    <m/>
  </r>
  <r>
    <m/>
    <m/>
    <s v=""/>
    <x v="9"/>
    <m/>
    <m/>
    <m/>
    <m/>
    <m/>
    <m/>
    <m/>
    <m/>
    <n v="0"/>
    <m/>
    <m/>
    <m/>
    <m/>
    <m/>
  </r>
  <r>
    <m/>
    <m/>
    <s v=""/>
    <x v="9"/>
    <m/>
    <m/>
    <m/>
    <m/>
    <m/>
    <m/>
    <m/>
    <m/>
    <n v="0"/>
    <m/>
    <m/>
    <m/>
    <m/>
    <m/>
  </r>
  <r>
    <m/>
    <m/>
    <s v=""/>
    <x v="9"/>
    <m/>
    <m/>
    <m/>
    <m/>
    <m/>
    <m/>
    <m/>
    <m/>
    <n v="0"/>
    <m/>
    <m/>
    <m/>
    <m/>
    <m/>
  </r>
  <r>
    <m/>
    <m/>
    <s v=""/>
    <x v="9"/>
    <m/>
    <m/>
    <m/>
    <m/>
    <m/>
    <m/>
    <m/>
    <m/>
    <n v="0"/>
    <m/>
    <m/>
    <m/>
    <m/>
    <m/>
  </r>
  <r>
    <m/>
    <m/>
    <s v=""/>
    <x v="9"/>
    <m/>
    <m/>
    <m/>
    <m/>
    <m/>
    <m/>
    <m/>
    <m/>
    <n v="0"/>
    <m/>
    <m/>
    <m/>
    <m/>
    <m/>
  </r>
  <r>
    <m/>
    <m/>
    <s v=""/>
    <x v="9"/>
    <m/>
    <m/>
    <m/>
    <m/>
    <m/>
    <m/>
    <m/>
    <m/>
    <m/>
    <m/>
    <m/>
    <m/>
    <m/>
    <m/>
  </r>
  <r>
    <m/>
    <m/>
    <s v=""/>
    <x v="9"/>
    <m/>
    <m/>
    <m/>
    <m/>
    <m/>
    <m/>
    <m/>
    <m/>
    <m/>
    <m/>
    <m/>
    <m/>
    <m/>
    <m/>
  </r>
  <r>
    <m/>
    <m/>
    <s v=""/>
    <x v="9"/>
    <m/>
    <m/>
    <m/>
    <m/>
    <m/>
    <m/>
    <m/>
    <m/>
    <m/>
    <m/>
    <m/>
    <m/>
    <m/>
    <m/>
  </r>
  <r>
    <m/>
    <m/>
    <s v=""/>
    <x v="9"/>
    <m/>
    <m/>
    <m/>
    <m/>
    <m/>
    <m/>
    <m/>
    <m/>
    <m/>
    <m/>
    <m/>
    <m/>
    <m/>
    <m/>
  </r>
  <r>
    <m/>
    <m/>
    <m/>
    <x v="9"/>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F4F72-DF82-441E-8DB7-199ED92FBA3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4" firstHeaderRow="0" firstDataRow="1" firstDataCol="1"/>
  <pivotFields count="18">
    <pivotField showAll="0"/>
    <pivotField showAll="0"/>
    <pivotField showAll="0"/>
    <pivotField axis="axisRow" showAll="0">
      <items count="11">
        <item x="7"/>
        <item x="0"/>
        <item x="1"/>
        <item x="8"/>
        <item x="4"/>
        <item x="5"/>
        <item x="2"/>
        <item x="3"/>
        <item x="6"/>
        <item x="9"/>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Count of discounted_price" fld="4" subtotal="count" baseField="0" baseItem="0"/>
    <dataField name="Count of actual_price" fld="5" subtotal="count"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0" format="11">
      <pivotArea type="data" outline="0" fieldPosition="0">
        <references count="2">
          <reference field="4294967294" count="1" selected="0">
            <x v="0"/>
          </reference>
          <reference field="3" count="1" selected="0">
            <x v="9"/>
          </reference>
        </references>
      </pivotArea>
    </chartFormat>
    <chartFormat chart="0" format="12">
      <pivotArea type="data" outline="0" fieldPosition="0">
        <references count="2">
          <reference field="4294967294" count="1" selected="0">
            <x v="1"/>
          </reference>
          <reference field="3" count="1" selected="0">
            <x v="0"/>
          </reference>
        </references>
      </pivotArea>
    </chartFormat>
    <chartFormat chart="0" format="13">
      <pivotArea type="data" outline="0" fieldPosition="0">
        <references count="2">
          <reference field="4294967294" count="1" selected="0">
            <x v="1"/>
          </reference>
          <reference field="3" count="1" selected="0">
            <x v="1"/>
          </reference>
        </references>
      </pivotArea>
    </chartFormat>
    <chartFormat chart="0" format="14">
      <pivotArea type="data" outline="0" fieldPosition="0">
        <references count="2">
          <reference field="4294967294" count="1" selected="0">
            <x v="1"/>
          </reference>
          <reference field="3" count="1" selected="0">
            <x v="2"/>
          </reference>
        </references>
      </pivotArea>
    </chartFormat>
    <chartFormat chart="0" format="15">
      <pivotArea type="data" outline="0" fieldPosition="0">
        <references count="2">
          <reference field="4294967294" count="1" selected="0">
            <x v="1"/>
          </reference>
          <reference field="3" count="1" selected="0">
            <x v="3"/>
          </reference>
        </references>
      </pivotArea>
    </chartFormat>
    <chartFormat chart="0" format="16">
      <pivotArea type="data" outline="0" fieldPosition="0">
        <references count="2">
          <reference field="4294967294" count="1" selected="0">
            <x v="1"/>
          </reference>
          <reference field="3" count="1" selected="0">
            <x v="4"/>
          </reference>
        </references>
      </pivotArea>
    </chartFormat>
    <chartFormat chart="0" format="17">
      <pivotArea type="data" outline="0" fieldPosition="0">
        <references count="2">
          <reference field="4294967294" count="1" selected="0">
            <x v="1"/>
          </reference>
          <reference field="3" count="1" selected="0">
            <x v="5"/>
          </reference>
        </references>
      </pivotArea>
    </chartFormat>
    <chartFormat chart="0" format="18">
      <pivotArea type="data" outline="0" fieldPosition="0">
        <references count="2">
          <reference field="4294967294" count="1" selected="0">
            <x v="1"/>
          </reference>
          <reference field="3" count="1" selected="0">
            <x v="6"/>
          </reference>
        </references>
      </pivotArea>
    </chartFormat>
    <chartFormat chart="0" format="19">
      <pivotArea type="data" outline="0" fieldPosition="0">
        <references count="2">
          <reference field="4294967294" count="1" selected="0">
            <x v="1"/>
          </reference>
          <reference field="3" count="1" selected="0">
            <x v="7"/>
          </reference>
        </references>
      </pivotArea>
    </chartFormat>
    <chartFormat chart="0" format="20">
      <pivotArea type="data" outline="0" fieldPosition="0">
        <references count="2">
          <reference field="4294967294" count="1" selected="0">
            <x v="1"/>
          </reference>
          <reference field="3" count="1" selected="0">
            <x v="8"/>
          </reference>
        </references>
      </pivotArea>
    </chartFormat>
    <chartFormat chart="0" format="21">
      <pivotArea type="data" outline="0" fieldPosition="0">
        <references count="2">
          <reference field="4294967294" count="1" selected="0">
            <x v="1"/>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s://m.media-amazon.com/images/W/WEBP_402378-T1/images/I/41SqfLI2Fu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987" Type="http://schemas.openxmlformats.org/officeDocument/2006/relationships/hyperlink" Target="https://m.media-amazon.com/images/I/31zFmy89TOL._SX300_SY300_QL70_ML2_.jpg" TargetMode="External"/><Relationship Id="rId2668" Type="http://schemas.openxmlformats.org/officeDocument/2006/relationships/hyperlink" Target="https://www.amazon.in/Orpat-HHB-100E-250-Watt-Blender-White/dp/B0085W2MUQ/ref=sr_1_358?qid=1672923610&amp;s=kitchen&amp;sr=1-358" TargetMode="External"/><Relationship Id="rId2875" Type="http://schemas.openxmlformats.org/officeDocument/2006/relationships/hyperlink" Target="https://m.media-amazon.com/images/I/41CAIlYtE+L._SY300_SX300_.jpg" TargetMode="External"/><Relationship Id="rId847" Type="http://schemas.openxmlformats.org/officeDocument/2006/relationships/hyperlink" Target="https://m.media-amazon.com/images/I/31kj3q4SepL._SY445_SX342_QL70_ML2_.jpg" TargetMode="External"/><Relationship Id="rId1477" Type="http://schemas.openxmlformats.org/officeDocument/2006/relationships/hyperlink" Target="https://m.media-amazon.com/images/W/WEBP_402378-T1/images/I/41YjSD1XPoS._SY300_SX300_QL70_FMwebp_.jpg" TargetMode="External"/><Relationship Id="rId1684" Type="http://schemas.openxmlformats.org/officeDocument/2006/relationships/hyperlink" Target="https://www.amazon.in/LS-LAPSTER-Accessories-Adapter-Recorder/dp/B084BR3QX8/ref=sr_1_282?qid=1672903008&amp;s=computers&amp;sr=1-282" TargetMode="External"/><Relationship Id="rId1891" Type="http://schemas.openxmlformats.org/officeDocument/2006/relationships/hyperlink" Target="https://m.media-amazon.com/images/W/WEBP_402378-T1/images/I/41eEK+FeFyL._SY300_SX300_.jpg" TargetMode="External"/><Relationship Id="rId2528" Type="http://schemas.openxmlformats.org/officeDocument/2006/relationships/hyperlink" Target="https://www.amazon.in/OPERATION-CHARGING-MULTI-CLIP-FUNCTION-PERSONAL/dp/B08VJFYH6N/ref=sr_1_279?qid=1672923606&amp;s=kitchen&amp;sr=1-279" TargetMode="External"/><Relationship Id="rId2735" Type="http://schemas.openxmlformats.org/officeDocument/2006/relationships/hyperlink" Target="https://m.media-amazon.com/images/W/WEBP_402378-T1/images/I/41d2SJq5sxL._SX300_SY300_QL70_FMwebp_.jpg" TargetMode="External"/><Relationship Id="rId707" Type="http://schemas.openxmlformats.org/officeDocument/2006/relationships/hyperlink" Target="https://m.media-amazon.com/images/I/413qMt0RdpL._SY300_SX300_QL70_ML2_.jpg" TargetMode="External"/><Relationship Id="rId914" Type="http://schemas.openxmlformats.org/officeDocument/2006/relationships/hyperlink" Target="https://www.amazon.in/Portronics-Konnect-POR-1401-Charging-Function/dp/B09KLVMZ3B/ref=sr_1_126?qid=1672895784&amp;s=electronics&amp;sr=1-126" TargetMode="External"/><Relationship Id="rId1337" Type="http://schemas.openxmlformats.org/officeDocument/2006/relationships/hyperlink" Target="https://m.media-amazon.com/images/I/31XO-wfGGGL._SX300_SY300_QL70_FMwebp_.jpg" TargetMode="External"/><Relationship Id="rId1544" Type="http://schemas.openxmlformats.org/officeDocument/2006/relationships/hyperlink" Target="https://www.amazon.in/A400-Type-C-Cable-Meter-Black/dp/B077Z65HSD/ref=sr_1_204?qid=1672903005&amp;s=computers&amp;sr=1-204" TargetMode="External"/><Relationship Id="rId1751" Type="http://schemas.openxmlformats.org/officeDocument/2006/relationships/hyperlink" Target="https://m.media-amazon.com/images/W/WEBP_402378-T2/images/I/41J8nz5uEUL._SX300_SY300_QL70_FMwebp_.jpg" TargetMode="External"/><Relationship Id="rId2802" Type="http://schemas.openxmlformats.org/officeDocument/2006/relationships/hyperlink" Target="https://www.amazon.in/Borosil-Prime-BGRILLPS11-Grill-Sandwich/dp/B07JZSG42Y/ref=sr_1_437?qid=1672923613&amp;s=kitchen&amp;sr=1-437" TargetMode="External"/><Relationship Id="rId43" Type="http://schemas.openxmlformats.org/officeDocument/2006/relationships/hyperlink" Target="https://m.media-amazon.com/images/W/WEBP_402378-T1/images/I/31MIyzg8uzL._SX300_SY300_QL70_FMwebp_.jpg" TargetMode="External"/><Relationship Id="rId1404" Type="http://schemas.openxmlformats.org/officeDocument/2006/relationships/hyperlink" Target="https://www.amazon.in/TP-Link-TL-WA850RE-300Mbps-Universal-Extender/dp/B00A0VCJPI/ref=sr_1_127?qid=1672903001&amp;s=computers&amp;sr=1-127" TargetMode="External"/><Relationship Id="rId1611" Type="http://schemas.openxmlformats.org/officeDocument/2006/relationships/hyperlink" Target="https://m.media-amazon.com/images/I/31w-19-3fSL._SY300_SX300_QL70_FMwebp_.jpg" TargetMode="External"/><Relationship Id="rId497" Type="http://schemas.openxmlformats.org/officeDocument/2006/relationships/hyperlink" Target="https://m.media-amazon.com/images/I/31qs7auuBKL._SY445_SX342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2385" Type="http://schemas.openxmlformats.org/officeDocument/2006/relationships/hyperlink" Target="https://m.media-amazon.com/images/W/WEBP_402378-T1/images/I/41TMMpVWKqL._SY300_SX300_QL70_FMwebp_.jpg" TargetMode="External"/><Relationship Id="rId357" Type="http://schemas.openxmlformats.org/officeDocument/2006/relationships/hyperlink" Target="https://m.media-amazon.com/images/I/31jSLNakA7L._SY445_SX342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38" Type="http://schemas.openxmlformats.org/officeDocument/2006/relationships/hyperlink" Target="https://www.amazon.in/Lapster-compatible-OnePlus-charging-Compatible/dp/B0BMXMLSMM/ref=sr_1_497?qid=1672903019&amp;s=computers&amp;sr=1-497" TargetMode="External"/><Relationship Id="rId2592" Type="http://schemas.openxmlformats.org/officeDocument/2006/relationships/hyperlink" Target="https://www.amazon.in/ACTIVA-APSRA-Approved-Ceiling-Warranty/dp/B07ZJND9B9/ref=sr_1_315?qid=1672923607&amp;s=kitchen&amp;sr=1-315" TargetMode="External"/><Relationship Id="rId217" Type="http://schemas.openxmlformats.org/officeDocument/2006/relationships/hyperlink" Target="https://m.media-amazon.com/images/I/41pdZIhY+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771" Type="http://schemas.openxmlformats.org/officeDocument/2006/relationships/hyperlink" Target="https://m.media-amazon.com/images/I/41-CKEKnjyL._SX300_SY300_QL70_ML2_.jpg" TargetMode="External"/><Relationship Id="rId2245" Type="http://schemas.openxmlformats.org/officeDocument/2006/relationships/hyperlink" Target="https://m.media-amazon.com/images/W/WEBP_402378-T1/images/I/31Sgt4ZRNXL._SX300_SY300_QL70_FMwebp_.jpg" TargetMode="External"/><Relationship Id="rId2452" Type="http://schemas.openxmlformats.org/officeDocument/2006/relationships/hyperlink" Target="https://www.amazon.in/Swiss-Military-VC03-Wireless-Collection/dp/B09SZ5TWHW/ref=sr_1_242?qid=1672923603&amp;s=kitchen&amp;sr=1-242" TargetMode="External"/><Relationship Id="rId424" Type="http://schemas.openxmlformats.org/officeDocument/2006/relationships/hyperlink" Target="https://www.amazon.in/Tata-Remote-Control-Compatible-tatasky/dp/B08RHPDNVV/ref=sr_1_232?qid=1672909135&amp;s=electronics&amp;sr=1-232" TargetMode="External"/><Relationship Id="rId631" Type="http://schemas.openxmlformats.org/officeDocument/2006/relationships/hyperlink" Target="https://m.media-amazon.com/images/W/WEBP_402378-T1/images/I/213GZPC7uwL._SX300_SY300_QL70_FMwebp_.jpg" TargetMode="External"/><Relationship Id="rId1054" Type="http://schemas.openxmlformats.org/officeDocument/2006/relationships/hyperlink" Target="https://www.amazon.in/WeCool-Navigation-Locking-Gripping-Rotation/dp/B0B2DJ5RVQ/ref=sr_1_260?qid=1672895821&amp;s=electronics&amp;sr=1-260" TargetMode="External"/><Relationship Id="rId1261" Type="http://schemas.openxmlformats.org/officeDocument/2006/relationships/hyperlink" Target="https://m.media-amazon.com/images/I/41Fm0YcrDqL._SX300_SY300_QL70_FMwebp_.jpg" TargetMode="External"/><Relationship Id="rId2105" Type="http://schemas.openxmlformats.org/officeDocument/2006/relationships/hyperlink" Target="https://m.media-amazon.com/images/W/WEBP_402378-T1/images/I/317ws2Qbln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1121" Type="http://schemas.openxmlformats.org/officeDocument/2006/relationships/hyperlink" Target="https://m.media-amazon.com/images/I/41ynwpRq+kL._SY300_SX300_.jpg" TargetMode="External"/><Relationship Id="rId1938" Type="http://schemas.openxmlformats.org/officeDocument/2006/relationships/hyperlink" Target="https://www.amazon.in/Portronics-Konnect-Charge-Charging-Resistant/dp/B09Q8HMKZX/ref=sr_1_428?qid=1672903016&amp;s=computers&amp;sr=1-428" TargetMode="External"/><Relationship Id="rId281" Type="http://schemas.openxmlformats.org/officeDocument/2006/relationships/hyperlink" Target="https://m.media-amazon.com/images/I/41wI9GGhTHL._SX300_SY300_QL70_FMwebp_.jpg" TargetMode="External"/><Relationship Id="rId141" Type="http://schemas.openxmlformats.org/officeDocument/2006/relationships/hyperlink" Target="https://m.media-amazon.com/images/I/41gztmbiIgL._SX300_SY300_QL70_FMwebp_.jpg" TargetMode="External"/><Relationship Id="rId7" Type="http://schemas.openxmlformats.org/officeDocument/2006/relationships/hyperlink" Target="https://m.media-amazon.com/images/I/41V5FtEWPkL._SX300_SY300_QL70_FMwebp_.jpg" TargetMode="External"/><Relationship Id="rId2779" Type="http://schemas.openxmlformats.org/officeDocument/2006/relationships/hyperlink" Target="https://m.media-amazon.com/images/W/WEBP_402378-T2/images/I/41HoeX-PcDL._SY445_SX342_QL70_FMwebp_.jpg" TargetMode="External"/><Relationship Id="rId958" Type="http://schemas.openxmlformats.org/officeDocument/2006/relationships/hyperlink" Target="https://www.amazon.in/Flix-Micro-Cable-Smartphone-Black/dp/B09NHVCHS9/ref=sr_1_158?qid=1672895791&amp;s=electronics&amp;sr=1-158" TargetMode="External"/><Relationship Id="rId1588" Type="http://schemas.openxmlformats.org/officeDocument/2006/relationships/hyperlink" Target="https://www.amazon.in/Passport-Portable-External-Drive-Black/dp/B07VTFN6HM/ref=sr_1_229?qid=1672903006&amp;s=computers&amp;sr=1-229" TargetMode="External"/><Relationship Id="rId1795" Type="http://schemas.openxmlformats.org/officeDocument/2006/relationships/hyperlink" Target="https://m.media-amazon.com/images/W/WEBP_402378-T2/images/I/41zEY42v1tL._SX300_SY300_QL70_FMwebp_.jpg" TargetMode="External"/><Relationship Id="rId2639" Type="http://schemas.openxmlformats.org/officeDocument/2006/relationships/hyperlink" Target="https://m.media-amazon.com/images/I/314V87LweL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87" Type="http://schemas.openxmlformats.org/officeDocument/2006/relationships/hyperlink" Target="https://m.media-amazon.com/images/W/WEBP_402378-T2/images/I/31EHCPHbSlL._SX300_SY300_QL70_FMwebp_.jpg" TargetMode="External"/><Relationship Id="rId818" Type="http://schemas.openxmlformats.org/officeDocument/2006/relationships/hyperlink" Target="https://www.amazon.in/Boom-Ultima-Headphones-Cancelling-Earphones/dp/B08D75R3Z1/ref=sr_1_77?qid=1672895770&amp;s=electronics&amp;sr=1-77" TargetMode="External"/><Relationship Id="rId1448" Type="http://schemas.openxmlformats.org/officeDocument/2006/relationships/hyperlink" Target="https://www.amazon.in/Samsung-Inches-Wondertainment-UA32T4340BKXXL-Glossy/dp/B09F6S8BT6/ref=sr_1_150?qid=1672903002&amp;s=computers&amp;sr=1-150" TargetMode="External"/><Relationship Id="rId1655" Type="http://schemas.openxmlformats.org/officeDocument/2006/relationships/hyperlink" Target="https://m.media-amazon.com/images/W/WEBP_402378-T2/images/I/41W4O2H532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1862" Type="http://schemas.openxmlformats.org/officeDocument/2006/relationships/hyperlink" Target="https://www.amazon.in/realme-RMA108-Realme-Buds-Wireless/dp/B07XJWTYM2/ref=sr_1_387?qid=1672903014&amp;s=computers&amp;sr=1-387" TargetMode="External"/><Relationship Id="rId2913" Type="http://schemas.openxmlformats.org/officeDocument/2006/relationships/hyperlink" Target="https://m.media-amazon.com/images/W/WEBP_402378-T1/images/I/41KMMCNMM1L._SX300_SY300_QL70_FMwebp_.jpg" TargetMode="External"/><Relationship Id="rId1515" Type="http://schemas.openxmlformats.org/officeDocument/2006/relationships/hyperlink" Target="https://m.media-amazon.com/images/W/WEBP_402378-T1/images/I/4127NZ2xG6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4" Type="http://schemas.openxmlformats.org/officeDocument/2006/relationships/hyperlink" Target="https://www.amazon.in/boAt-Micro-USB-Tangle-Free-Transmission/dp/B08WRWPM22/ref=sr_1_8?qid=1672909124&amp;s=electronics&amp;sr=1-8" TargetMode="External"/><Relationship Id="rId2289" Type="http://schemas.openxmlformats.org/officeDocument/2006/relationships/hyperlink" Target="https://m.media-amazon.com/images/I/41f4XKOolpL._SX300_SY300_QL70_FMwebp_.jpg" TargetMode="External"/><Relationship Id="rId2496" Type="http://schemas.openxmlformats.org/officeDocument/2006/relationships/hyperlink" Target="https://www.amazon.in/Dr-Trust-Electronic-Kitchen-Weighing/dp/B07BKSSDR2/ref=sr_1_265?qid=1672923605&amp;s=kitchen&amp;sr=1-265" TargetMode="External"/><Relationship Id="rId468" Type="http://schemas.openxmlformats.org/officeDocument/2006/relationships/hyperlink" Target="https://www.amazon.in/LOHAYA-Remote-Compatible-Smart-Control/dp/B07V5YF4ND/ref=sr_1_255?qid=1672909136&amp;s=electronics&amp;sr=1-255" TargetMode="External"/><Relationship Id="rId675" Type="http://schemas.openxmlformats.org/officeDocument/2006/relationships/hyperlink" Target="https://m.media-amazon.com/images/I/31grUs8OpvL._SX300_SY300_QL70_ML2_.jpg" TargetMode="External"/><Relationship Id="rId882" Type="http://schemas.openxmlformats.org/officeDocument/2006/relationships/hyperlink" Target="https://www.amazon.in/Power-10000mAh-Metallic-Output-Charging/dp/B08HVJCW95/ref=sr_1_116?qid=1672895777&amp;s=electronics&amp;sr=1-116" TargetMode="External"/><Relationship Id="rId1098" Type="http://schemas.openxmlformats.org/officeDocument/2006/relationships/hyperlink" Target="https://www.amazon.in/POPIO-Tempered-Protector-Compatible-Installation/dp/B08M66K48D/ref=sr_1_356?qid=1672895850&amp;s=electronics&amp;sr=1-356" TargetMode="External"/><Relationship Id="rId2149" Type="http://schemas.openxmlformats.org/officeDocument/2006/relationships/hyperlink" Target="https://images-na.ssl-images-amazon.com/images/W/WEBP_402378-T1/images/I/41d17oVYVeL._SX300_SY300_QL70_FMwebp_.jpg" TargetMode="External"/><Relationship Id="rId2356" Type="http://schemas.openxmlformats.org/officeDocument/2006/relationships/hyperlink" Target="https://www.amazon.in/FABWARE-Lint-Remover-Clothes-Furniture/dp/B09SFRNKSR/ref=sr_1_189?qid=1672923600&amp;s=kitchen&amp;sr=1-189" TargetMode="External"/><Relationship Id="rId2563" Type="http://schemas.openxmlformats.org/officeDocument/2006/relationships/hyperlink" Target="https://m.media-amazon.com/images/I/41IJvfYMaZL._SY300_SX300_QL70_FMwebp_.jpg" TargetMode="External"/><Relationship Id="rId2770" Type="http://schemas.openxmlformats.org/officeDocument/2006/relationships/hyperlink" Target="https://www.amazon.in/AGARO-Regal-Electric-Ceramic-functions/dp/B09XHXXCFH/ref=sr_1_412?qid=1672923613&amp;s=kitchen&amp;sr=1-412" TargetMode="External"/><Relationship Id="rId328" Type="http://schemas.openxmlformats.org/officeDocument/2006/relationships/hyperlink" Target="https://www.amazon.in/Ambrane-BCL-15-Lightning-Cable-Smartphone/dp/B0B3RHX6B6/ref=sr_1_183?qid=1672909133&amp;s=electronics&amp;sr=1-183" TargetMode="External"/><Relationship Id="rId535" Type="http://schemas.openxmlformats.org/officeDocument/2006/relationships/hyperlink" Target="https://m.media-amazon.com/images/I/41SxrTzMivL._SX300_SY300_QL70_FMwebp_.jpg" TargetMode="External"/><Relationship Id="rId742" Type="http://schemas.openxmlformats.org/officeDocument/2006/relationships/hyperlink" Target="https://www.amazon.in/Redmi-Activ-Carbon-Black-Storage/dp/B09GFPVD9Y/ref=sr_1_39?qid=1672895755&amp;s=electronics&amp;sr=1-39" TargetMode="External"/><Relationship Id="rId1165" Type="http://schemas.openxmlformats.org/officeDocument/2006/relationships/hyperlink" Target="https://m.media-amazon.com/images/I/4111qlSCaKL._SY300_SX300_QL70_ML2_.jpg" TargetMode="External"/><Relationship Id="rId1372" Type="http://schemas.openxmlformats.org/officeDocument/2006/relationships/hyperlink" Target="https://www.amazon.in/Classmate-Premium-Subject-Notebook-Single/dp/B00LZLQ624/ref=sr_1_108?qid=1672903000&amp;s=computers&amp;sr=1-108" TargetMode="External"/><Relationship Id="rId2009" Type="http://schemas.openxmlformats.org/officeDocument/2006/relationships/hyperlink" Target="https://m.media-amazon.com/images/W/WEBP_402378-T1/images/I/31-wcLwDaBL._SX300_SY300_QL70_FMwebp_.jpg" TargetMode="External"/><Relationship Id="rId2216" Type="http://schemas.openxmlformats.org/officeDocument/2006/relationships/hyperlink" Target="https://www.amazon.in/Egg-Boiler-Electric-Automatic-Steaming/dp/B0B25DJ352/ref=sr_1_105?qid=1672923596&amp;s=kitchen&amp;sr=1-105" TargetMode="External"/><Relationship Id="rId2423" Type="http://schemas.openxmlformats.org/officeDocument/2006/relationships/hyperlink" Target="https://m.media-amazon.com/images/I/519LLyO+jtL._SY300_SX300_.jpg" TargetMode="External"/><Relationship Id="rId2630" Type="http://schemas.openxmlformats.org/officeDocument/2006/relationships/hyperlink" Target="https://www.amazon.in/ROYAL-STEP-Portable-Electric-Rechargeable/dp/B08TT63N58/ref=sr_1_337?qid=1672923609&amp;s=kitchen&amp;sr=1-337" TargetMode="External"/><Relationship Id="rId602" Type="http://schemas.openxmlformats.org/officeDocument/2006/relationships/hyperlink" Target="https://www.amazon.in/Lava-Elements-Charging-Speed-Type-C/dp/B0941392C8/ref=sr_1_467?qid=1672909147&amp;s=electronics&amp;sr=1-467" TargetMode="External"/><Relationship Id="rId1025" Type="http://schemas.openxmlformats.org/officeDocument/2006/relationships/hyperlink" Target="https://m.media-amazon.com/images/I/41OEfM3qYL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185" Type="http://schemas.openxmlformats.org/officeDocument/2006/relationships/hyperlink" Target="https://m.media-amazon.com/images/W/WEBP_402378-T1/images/I/4112nea7JlL._SX300_SY300_QL70_FMwebp_.jpg" TargetMode="External"/><Relationship Id="rId1909" Type="http://schemas.openxmlformats.org/officeDocument/2006/relationships/hyperlink" Target="https://m.media-amazon.com/images/W/WEBP_402378-T2/images/I/51rzz4zoUBL._SX300_SY300_QL70_FMwebp_.jpg" TargetMode="External"/><Relationship Id="rId392" Type="http://schemas.openxmlformats.org/officeDocument/2006/relationships/hyperlink" Target="https://www.amazon.in/Zebronics-CU3100V-charging-capacity-durability/dp/B0B65MJ45G/ref=sr_1_215?qid=1672909134&amp;s=electronics&amp;sr=1-215" TargetMode="External"/><Relationship Id="rId2073" Type="http://schemas.openxmlformats.org/officeDocument/2006/relationships/hyperlink" Target="https://m.media-amazon.com/images/I/31MmLP6awML._SX300_SY300_QL70_FMwebp_.jpg" TargetMode="External"/><Relationship Id="rId2280" Type="http://schemas.openxmlformats.org/officeDocument/2006/relationships/hyperlink" Target="https://www.amazon.in/Crompton-CG-IHL-1500-Watt-Immersion-Compatible/dp/B00HZIOGXW/ref=sr_1_144?qid=1672923597&amp;s=kitchen&amp;sr=1-144" TargetMode="External"/><Relationship Id="rId252" Type="http://schemas.openxmlformats.org/officeDocument/2006/relationships/hyperlink" Target="https://www.amazon.in/AmazonBasics-6-Feet-DisplayPort-port-Cable/dp/B015OW3M1W/ref=sr_1_140?qid=1672909130&amp;s=electronics&amp;sr=1-140" TargetMode="External"/><Relationship Id="rId2140" Type="http://schemas.openxmlformats.org/officeDocument/2006/relationships/hyperlink" Target="https://www.amazon.in/SOFLIN-Electric-Automatic-Poacher-Steaming/dp/B07GMFY9QM/ref=sr_1_60?qid=1672923593&amp;s=kitchen&amp;sr=1-60" TargetMode="External"/><Relationship Id="rId112" Type="http://schemas.openxmlformats.org/officeDocument/2006/relationships/hyperlink" Target="https://www.amazon.in/TATASKY-Universal-Remote/dp/B01N90RZ4M/ref=sr_1_60?qid=1672909126&amp;s=electronics&amp;sr=1-60" TargetMode="External"/><Relationship Id="rId1699" Type="http://schemas.openxmlformats.org/officeDocument/2006/relationships/hyperlink" Target="https://m.media-amazon.com/images/I/51LTAUNKg9L._SX300_SY300_QL70_FMwebp_.jpg" TargetMode="External"/><Relationship Id="rId2000" Type="http://schemas.openxmlformats.org/officeDocument/2006/relationships/hyperlink" Target="https://www.amazon.in/boAt-Stone-250-Playback-Hours/dp/B08SMJT55F/ref=sr_1_464?qid=1672903018&amp;s=computers&amp;sr=1-464" TargetMode="External"/><Relationship Id="rId929" Type="http://schemas.openxmlformats.org/officeDocument/2006/relationships/hyperlink" Target="https://m.media-amazon.com/images/I/31gaP7qpBNL._SX300_SY300_QL70_ML2_.jpg" TargetMode="External"/><Relationship Id="rId1559" Type="http://schemas.openxmlformats.org/officeDocument/2006/relationships/hyperlink" Target="https://m.media-amazon.com/images/I/31BXpfrkEWL._SX300_SY300_QL70_FMwebp_.jpg" TargetMode="External"/><Relationship Id="rId1766" Type="http://schemas.openxmlformats.org/officeDocument/2006/relationships/hyperlink" Target="https://www.amazon.in/Tukzer-Memory-Foam-Ergonomic-Mousepad-Suitable/dp/B08WLY8V9S/ref=sr_1_328?qid=1672903011&amp;s=computers&amp;sr=1-328" TargetMode="External"/><Relationship Id="rId1973" Type="http://schemas.openxmlformats.org/officeDocument/2006/relationships/hyperlink" Target="https://m.media-amazon.com/images/I/31mYeD0VSTL._SX300_SY300_QL70_FMwebp_.jpg" TargetMode="External"/><Relationship Id="rId2817" Type="http://schemas.openxmlformats.org/officeDocument/2006/relationships/hyperlink" Target="https://m.media-amazon.com/images/W/WEBP_402378-T2/images/I/51wxUA6-CB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419" Type="http://schemas.openxmlformats.org/officeDocument/2006/relationships/hyperlink" Target="https://m.media-amazon.com/images/W/WEBP_402378-T2/images/I/41m4oS2gbcL._SY300_SX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833" Type="http://schemas.openxmlformats.org/officeDocument/2006/relationships/hyperlink" Target="https://m.media-amazon.com/images/I/31IO--RzGb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579" Type="http://schemas.openxmlformats.org/officeDocument/2006/relationships/hyperlink" Target="https://m.media-amazon.com/images/W/WEBP_402378-T1/images/I/41AUgZQAs5L._SX300_SY300_QL70_FMwebp_.jpg" TargetMode="External"/><Relationship Id="rId786" Type="http://schemas.openxmlformats.org/officeDocument/2006/relationships/hyperlink" Target="https://www.amazon.in/Deuce-300-Resistant-Tangle-Free-Transmission/dp/B08HDJ86NZ/ref=sr_1_61?qid=1672895762&amp;s=electronics&amp;sr=1-61" TargetMode="External"/><Relationship Id="rId993" Type="http://schemas.openxmlformats.org/officeDocument/2006/relationships/hyperlink" Target="https://m.media-amazon.com/images/I/41Bj3iYflTL._SX300_SY300_QL70_ML2_.jpg" TargetMode="External"/><Relationship Id="rId2467" Type="http://schemas.openxmlformats.org/officeDocument/2006/relationships/hyperlink" Target="https://m.media-amazon.com/images/W/WEBP_402378-T1/images/I/21UJ6oKwnoL._SY300_SX300_QL70_FMwebp_.jpg" TargetMode="External"/><Relationship Id="rId2674" Type="http://schemas.openxmlformats.org/officeDocument/2006/relationships/hyperlink" Target="https://www.amazon.in/AGARO-Imperial-Slow-Juicer-Watts/dp/B07R679HTT/ref=sr_1_363?qid=1672923610&amp;s=kitchen&amp;sr=1-363" TargetMode="External"/><Relationship Id="rId439" Type="http://schemas.openxmlformats.org/officeDocument/2006/relationships/hyperlink" Target="https://m.media-amazon.com/images/I/41ovRStbxU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1069" Type="http://schemas.openxmlformats.org/officeDocument/2006/relationships/hyperlink" Target="https://m.media-amazon.com/images/I/41fMEQ-GoHL._SX300_SY300_QL70_ML2_.jpg" TargetMode="External"/><Relationship Id="rId1276" Type="http://schemas.openxmlformats.org/officeDocument/2006/relationships/hyperlink" Target="https://www.amazon.in/Casio-FX-991ES-Plus-2nd-Scientific-Calculator/dp/B0846D5CBP/ref=sr_1_56?qid=1672902997&amp;s=computers&amp;sr=1-56" TargetMode="External"/><Relationship Id="rId1483" Type="http://schemas.openxmlformats.org/officeDocument/2006/relationships/hyperlink" Target="https://m.media-amazon.com/images/I/315g5ipEPAL._SY300_SX300_QL70_FMwebp_.jpg" TargetMode="External"/><Relationship Id="rId2327" Type="http://schemas.openxmlformats.org/officeDocument/2006/relationships/hyperlink" Target="https://m.media-amazon.com/images/I/21ndIZtC7HL._SX300_SY300_QL70_FMwebp_.jpg" TargetMode="External"/><Relationship Id="rId2881" Type="http://schemas.openxmlformats.org/officeDocument/2006/relationships/hyperlink" Target="https://m.media-amazon.com/images/I/310wgAGevYL._SY445_SX342_QL70_FMwebp_.jpg" TargetMode="External"/><Relationship Id="rId506" Type="http://schemas.openxmlformats.org/officeDocument/2006/relationships/hyperlink" Target="https://www.amazon.in/Storite-Feet-Micro-USB-Cable/dp/B07924P3C5/ref=sr_1_292?qid=1672909139&amp;s=electronics&amp;sr=1-292" TargetMode="External"/><Relationship Id="rId853" Type="http://schemas.openxmlformats.org/officeDocument/2006/relationships/hyperlink" Target="https://m.media-amazon.com/images/I/511g3fIVsqL._SY300_SX300_QL70_ML2_.jpg" TargetMode="External"/><Relationship Id="rId1136" Type="http://schemas.openxmlformats.org/officeDocument/2006/relationships/hyperlink" Target="https://www.amazon.in/Prolet-Classic-Bumper-Samsung-Protector/dp/B0B298D54H/ref=sr_1_433?qid=1672895879&amp;s=electronics&amp;sr=1-433" TargetMode="External"/><Relationship Id="rId1690" Type="http://schemas.openxmlformats.org/officeDocument/2006/relationships/hyperlink" Target="https://www.amazon.in/Zebronics-Wonderbar-Powered-Computer-Speaker/dp/B08K9PX15C/ref=sr_1_285?qid=1672903008&amp;s=computers&amp;sr=1-285" TargetMode="External"/><Relationship Id="rId2534" Type="http://schemas.openxmlformats.org/officeDocument/2006/relationships/hyperlink" Target="https://www.amazon.in/Morphy-Richards-Aristo-PTC-Heater/dp/B01M265AAK/ref=sr_1_285?qid=1672923606&amp;s=kitchen&amp;sr=1-285" TargetMode="External"/><Relationship Id="rId2741" Type="http://schemas.openxmlformats.org/officeDocument/2006/relationships/hyperlink" Target="https://m.media-amazon.com/images/W/WEBP_402378-T2/images/I/410GwzE+TrL._SX342_SY445_.jpg" TargetMode="External"/><Relationship Id="rId713" Type="http://schemas.openxmlformats.org/officeDocument/2006/relationships/hyperlink" Target="https://m.media-amazon.com/images/I/21luyw7Jrr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1343" Type="http://schemas.openxmlformats.org/officeDocument/2006/relationships/hyperlink" Target="https://m.media-amazon.com/images/W/WEBP_402378-T2/images/I/31ZMMGdh5nL._SX300_SY300_QL70_FMwebp_.jpg" TargetMode="External"/><Relationship Id="rId1550" Type="http://schemas.openxmlformats.org/officeDocument/2006/relationships/hyperlink" Target="https://www.amazon.in/STRIFF-Android-Portable-Foldable-Stand-Perfect/dp/B09Y14JLP3/ref=sr_1_208?qid=1672903005&amp;s=computers&amp;sr=1-208" TargetMode="External"/><Relationship Id="rId2601" Type="http://schemas.openxmlformats.org/officeDocument/2006/relationships/hyperlink" Target="https://m.media-amazon.com/images/W/WEBP_402378-T2/images/I/41ut+j+REdL._SY300_SX300_.jpg" TargetMode="External"/><Relationship Id="rId1203" Type="http://schemas.openxmlformats.org/officeDocument/2006/relationships/hyperlink" Target="https://m.media-amazon.com/images/I/31rmf+p45oL._SY300_SX300_.jpg"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296" Type="http://schemas.openxmlformats.org/officeDocument/2006/relationships/hyperlink" Target="https://www.amazon.in/Ambrane-Charging-480mbps-ABCC-100-Black-Grey/dp/B09CMQRQM6/ref=sr_1_166?qid=1672909131&amp;s=electronics&amp;sr=1-166" TargetMode="External"/><Relationship Id="rId2184" Type="http://schemas.openxmlformats.org/officeDocument/2006/relationships/hyperlink" Target="https://www.amazon.in/Bajaj-Shakti-Heater-Multiple-Safety/dp/B097R4D42G/ref=sr_1_91?qid=1672923595&amp;s=kitchen&amp;sr=1-91" TargetMode="External"/><Relationship Id="rId2391" Type="http://schemas.openxmlformats.org/officeDocument/2006/relationships/hyperlink" Target="https://m.media-amazon.com/images/I/417XNLkkF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363" Type="http://schemas.openxmlformats.org/officeDocument/2006/relationships/hyperlink" Target="https://m.media-amazon.com/images/W/WEBP_402378-T2/images/I/31RK9+CyhoL._SY300_SX300_.jpg" TargetMode="External"/><Relationship Id="rId570" Type="http://schemas.openxmlformats.org/officeDocument/2006/relationships/hyperlink" Target="https://www.amazon.in/Tata-Sky-Digital-Setup-Remote/dp/B08RZ12GKR/ref=sr_1_447?qid=1672909146&amp;s=electronics&amp;sr=1-447" TargetMode="External"/><Relationship Id="rId2044" Type="http://schemas.openxmlformats.org/officeDocument/2006/relationships/hyperlink" Target="https://www.amazon.in/Infinity-Fuze-100-Waterproof-Portable/dp/B07W7Z6DVL/ref=sr_1_500?qid=1672903019&amp;s=computers&amp;sr=1-500" TargetMode="External"/><Relationship Id="rId2251" Type="http://schemas.openxmlformats.org/officeDocument/2006/relationships/hyperlink" Target="https://m.media-amazon.com/images/I/31iKMkOV-DL._SX300_SY300_QL70_FMwebp_.jpg" TargetMode="External"/><Relationship Id="rId223" Type="http://schemas.openxmlformats.org/officeDocument/2006/relationships/hyperlink" Target="https://m.media-amazon.com/images/W/WEBP_402378-T2/images/I/41jk4zYjTs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060" Type="http://schemas.openxmlformats.org/officeDocument/2006/relationships/hyperlink" Target="https://www.amazon.in/EN-LIGNE-Adjustable-Tabletop-Compatible/dp/B0B3DV7S9B/ref=sr_1_293?qid=1672895835&amp;s=electronics&amp;sr=1-293" TargetMode="External"/><Relationship Id="rId2111" Type="http://schemas.openxmlformats.org/officeDocument/2006/relationships/hyperlink" Target="https://m.media-amazon.com/images/I/41oxCycQ4BL._SX300_SY300_QL70_FMwebp_.jpg" TargetMode="External"/><Relationship Id="rId1877" Type="http://schemas.openxmlformats.org/officeDocument/2006/relationships/hyperlink" Target="https://m.media-amazon.com/images/I/310WOJIrwjL._SX300_SY300_QL70_FMwebp_.jpg" TargetMode="External"/><Relationship Id="rId2928" Type="http://schemas.openxmlformats.org/officeDocument/2006/relationships/hyperlink" Target="https://www.amazon.in/Havells-Ventilair-230mm-Exhaust-Grey/dp/B00J5DYCCA/ref=sr_1_505?qid=1672923617&amp;s=kitchen&amp;sr=1-505" TargetMode="External"/><Relationship Id="rId1737" Type="http://schemas.openxmlformats.org/officeDocument/2006/relationships/hyperlink" Target="https://m.media-amazon.com/images/W/WEBP_402378-T2/images/I/51fhn5ex+GL._SY300_SX300_.jpg" TargetMode="External"/><Relationship Id="rId1944" Type="http://schemas.openxmlformats.org/officeDocument/2006/relationships/hyperlink" Target="https://www.amazon.in/Classmate-Long-Book-Unruled-Pages/dp/B086PXQ2R4/ref=sr_1_431?qid=1672903016&amp;s=computers&amp;sr=1-431" TargetMode="External"/><Relationship Id="rId29" Type="http://schemas.openxmlformats.org/officeDocument/2006/relationships/hyperlink" Target="https://m.media-amazon.com/images/W/WEBP_402378-T2/images/I/41R08zLK69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897" Type="http://schemas.openxmlformats.org/officeDocument/2006/relationships/hyperlink" Target="https://m.media-amazon.com/images/I/41XH-IpxCQL._SX300_SY300_QL70_ML2_.jpg" TargetMode="External"/><Relationship Id="rId2578" Type="http://schemas.openxmlformats.org/officeDocument/2006/relationships/hyperlink" Target="https://www.amazon.in/Plastic-Powermatic-Jar-Juicer-Grinder-Chutney/dp/B07Y9PY6Y1/ref=sr_1_307?qid=1672923607&amp;s=kitchen&amp;sr=1-307" TargetMode="External"/><Relationship Id="rId2785" Type="http://schemas.openxmlformats.org/officeDocument/2006/relationships/hyperlink" Target="https://m.media-amazon.com/images/W/WEBP_402378-T1/images/I/51Ule90yh0L._SX300_SY300_QL70_FMwebp_.jpg" TargetMode="External"/><Relationship Id="rId757" Type="http://schemas.openxmlformats.org/officeDocument/2006/relationships/hyperlink" Target="https://m.media-amazon.com/images/I/4105IiC5tD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1387" Type="http://schemas.openxmlformats.org/officeDocument/2006/relationships/hyperlink" Target="https://m.media-amazon.com/images/W/WEBP_402378-T2/images/I/41IZ3JvOvwL._SX300_SY300_QL70_FMwebp_.jpg" TargetMode="External"/><Relationship Id="rId1594" Type="http://schemas.openxmlformats.org/officeDocument/2006/relationships/hyperlink" Target="https://www.amazon.in/AirCase-15-6-Inch-MacBook-Protective-Neoprene/dp/B07Z1YVP72/ref=sr_1_232?qid=1672903006&amp;s=computers&amp;sr=1-232" TargetMode="External"/><Relationship Id="rId2438" Type="http://schemas.openxmlformats.org/officeDocument/2006/relationships/hyperlink" Target="https://www.amazon.in/Eopora-Ceramic-Heating-Bedroom-Electric/dp/B0B9F9PT8R/ref=sr_1_235?qid=1672923603&amp;s=kitchen&amp;sr=1-235" TargetMode="External"/><Relationship Id="rId2645" Type="http://schemas.openxmlformats.org/officeDocument/2006/relationships/hyperlink" Target="https://m.media-amazon.com/images/I/21954ou6hS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93" Type="http://schemas.openxmlformats.org/officeDocument/2006/relationships/hyperlink" Target="https://m.media-amazon.com/images/I/31+NwZ8gb1L._SX300_SY300_.jpg" TargetMode="External"/><Relationship Id="rId617" Type="http://schemas.openxmlformats.org/officeDocument/2006/relationships/hyperlink" Target="https://m.media-amazon.com/images/W/WEBP_402378-T2/images/I/41eThX4gyWL._SY300_SX300_QL70_FMwebp_.jpg" TargetMode="External"/><Relationship Id="rId824" Type="http://schemas.openxmlformats.org/officeDocument/2006/relationships/hyperlink" Target="https://www.amazon.in/Samsung-Emerald-Storage-Purchased-Separately/dp/B0B14MR9L1/ref=sr_1_80?qid=1672895770&amp;s=electronics&amp;sr=1-80" TargetMode="External"/><Relationship Id="rId1247" Type="http://schemas.openxmlformats.org/officeDocument/2006/relationships/hyperlink" Target="https://m.media-amazon.com/images/W/WEBP_402378-T1/images/I/31IvNJZnmdL._SY445_SX342_QL70_FMwebp_.jpg" TargetMode="External"/><Relationship Id="rId1454" Type="http://schemas.openxmlformats.org/officeDocument/2006/relationships/hyperlink" Target="https://www.amazon.in/Classmate-Premium-Subject-Notebook-Single/dp/B00LZLPYHW/ref=sr_1_153?qid=1672903002&amp;s=computers&amp;sr=1-153" TargetMode="External"/><Relationship Id="rId1661" Type="http://schemas.openxmlformats.org/officeDocument/2006/relationships/hyperlink" Target="https://m.media-amazon.com/images/W/WEBP_402378-T2/images/I/41X6hey-ExL._SX300_SY300_QL70_FMwebp_.jpg" TargetMode="External"/><Relationship Id="rId2505" Type="http://schemas.openxmlformats.org/officeDocument/2006/relationships/hyperlink" Target="https://m.media-amazon.com/images/I/41iBNm2iv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107" Type="http://schemas.openxmlformats.org/officeDocument/2006/relationships/hyperlink" Target="https://m.media-amazon.com/images/I/41wlZ0cZChL._SX300_SY300_QL70_ML2_.jpg" TargetMode="External"/><Relationship Id="rId1314" Type="http://schemas.openxmlformats.org/officeDocument/2006/relationships/hyperlink" Target="https://www.amazon.in/Boult-Audio-Curve-Sweatproof-Headphones/dp/B07LG59NPV/ref=sr_1_76?qid=1672902998&amp;s=computers&amp;sr=1-76" TargetMode="External"/><Relationship Id="rId1521" Type="http://schemas.openxmlformats.org/officeDocument/2006/relationships/hyperlink" Target="https://m.media-amazon.com/images/I/3101FmUqUOL._SX300_SY300_QL70_FMwebp_.jpg" TargetMode="External"/><Relationship Id="rId20" Type="http://schemas.openxmlformats.org/officeDocument/2006/relationships/hyperlink" Target="https://www.amazon.in/Ambrane-Unbreakable-Charging-Braided-Android/dp/B082LZGK39/ref=sr_1_11?qid=1672909124&amp;s=electronics&amp;sr=1-11" TargetMode="External"/><Relationship Id="rId2088" Type="http://schemas.openxmlformats.org/officeDocument/2006/relationships/hyperlink" Target="https://www.amazon.in/KENT-Elegant-Electric-Kettle-Silver/dp/B07YR26BJ3/ref=sr_1_29?qid=1672923592&amp;s=kitchen&amp;sr=1-29" TargetMode="External"/><Relationship Id="rId2295" Type="http://schemas.openxmlformats.org/officeDocument/2006/relationships/hyperlink" Target="https://m.media-amazon.com/images/W/WEBP_402378-T2/images/I/31TKp-ARDUL._SX300_SY300_QL70_FMwebp_.jpg" TargetMode="External"/><Relationship Id="rId267" Type="http://schemas.openxmlformats.org/officeDocument/2006/relationships/hyperlink" Target="https://m.media-amazon.com/images/I/21fnxCjCF1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5" Type="http://schemas.openxmlformats.org/officeDocument/2006/relationships/hyperlink" Target="https://m.media-amazon.com/images/I/31DA6bcvbfL._SY300_SX300_QL70_FMwebp_.jpg" TargetMode="External"/><Relationship Id="rId127" Type="http://schemas.openxmlformats.org/officeDocument/2006/relationships/hyperlink" Target="https://m.media-amazon.com/images/W/WEBP_402378-T2/images/I/414y0iu5NUL._SX300_SY300_QL70_FMwebp_.jpg" TargetMode="External"/><Relationship Id="rId681" Type="http://schemas.openxmlformats.org/officeDocument/2006/relationships/hyperlink" Target="https://m.media-amazon.com/images/I/41qLZhKF5Z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334" Type="http://schemas.openxmlformats.org/officeDocument/2006/relationships/hyperlink" Target="https://www.amazon.in/Wayona-Nylon-Braided-Charging-iPhones/dp/B07JPJJZ2H/ref=sr_1_186?qid=1672909133&amp;s=electronics&amp;sr=1-186" TargetMode="External"/><Relationship Id="rId541" Type="http://schemas.openxmlformats.org/officeDocument/2006/relationships/hyperlink" Target="https://m.media-amazon.com/images/I/51aFoI9nNZL._SY300_SX300_QL70_FMwebp_.jpg" TargetMode="External"/><Relationship Id="rId1171" Type="http://schemas.openxmlformats.org/officeDocument/2006/relationships/hyperlink" Target="https://m.media-amazon.com/images/I/31GUbeFG3FL._SX300_SY300_QL70_FMwebp_.jpg" TargetMode="External"/><Relationship Id="rId2015" Type="http://schemas.openxmlformats.org/officeDocument/2006/relationships/hyperlink" Target="https://m.media-amazon.com/images/I/41fDM4QUfv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401" Type="http://schemas.openxmlformats.org/officeDocument/2006/relationships/hyperlink" Target="https://m.media-amazon.com/images/I/41LwSJdthGL._SX300_SY300_QL70_FMwebp_.jpg" TargetMode="External"/><Relationship Id="rId1031" Type="http://schemas.openxmlformats.org/officeDocument/2006/relationships/hyperlink" Target="https://m.media-amazon.com/images/I/41DgrxyBPTL._SX300_SY300_QL70_ML2_.jpg" TargetMode="External"/><Relationship Id="rId1988" Type="http://schemas.openxmlformats.org/officeDocument/2006/relationships/hyperlink" Target="https://www.amazon.in/Pilot-Frixion-Clicker-Roller-Blue/dp/B00S2SEV7K/ref=sr_1_457?qid=1672903018&amp;s=computers&amp;sr=1-457" TargetMode="External"/><Relationship Id="rId1848" Type="http://schemas.openxmlformats.org/officeDocument/2006/relationships/hyperlink" Target="https://www.amazon.in/AirCase-14-Inch-MacBook-Protective-Neoprene/dp/B07Z1Z77ZZ/ref=sr_1_380?qid=1672903013&amp;s=computers&amp;sr=1-380" TargetMode="External"/><Relationship Id="rId191" Type="http://schemas.openxmlformats.org/officeDocument/2006/relationships/hyperlink" Target="https://m.media-amazon.com/images/W/WEBP_402378-T2/images/I/317-HiMYIgS._SY300_SX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915" Type="http://schemas.openxmlformats.org/officeDocument/2006/relationships/hyperlink" Target="https://m.media-amazon.com/images/W/WEBP_402378-T1/images/I/41SNaWjuZWL._SX300_SY300_QL70_FMwebp_.jpg" TargetMode="External"/><Relationship Id="rId2689" Type="http://schemas.openxmlformats.org/officeDocument/2006/relationships/hyperlink" Target="https://m.media-amazon.com/images/W/WEBP_402378-T1/images/I/51y3Y6qZScL._SY300_SX300_QL70_FMwebp_.jpg"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868" Type="http://schemas.openxmlformats.org/officeDocument/2006/relationships/hyperlink" Target="https://www.amazon.in/HP-MicroSD-U1-TF-Card-32GB/dp/B07DJLFMPS/ref=sr_1_106?qid=1672895777&amp;s=electronics&amp;sr=1-106"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549" Type="http://schemas.openxmlformats.org/officeDocument/2006/relationships/hyperlink" Target="https://m.media-amazon.com/images/W/WEBP_402378-T2/images/I/21Kb8kWuKT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728" Type="http://schemas.openxmlformats.org/officeDocument/2006/relationships/hyperlink" Target="https://www.amazon.in/Samsung-Galaxy-Storage-6000mAh-Battery/dp/B0B4F2XCK3/ref=sr_1_32?qid=1672895755&amp;s=electronics&amp;sr=1-32" TargetMode="External"/><Relationship Id="rId935" Type="http://schemas.openxmlformats.org/officeDocument/2006/relationships/hyperlink" Target="https://m.media-amazon.com/images/I/41TZJiPRRwL._SX300_SY300_QL70_ML2_.jpg" TargetMode="External"/><Relationship Id="rId1358" Type="http://schemas.openxmlformats.org/officeDocument/2006/relationships/hyperlink" Target="https://www.amazon.in/Notebook-MacBook-Computer-Anti-Skid-Mousepad/dp/B08QJJCY2Q/ref=sr_1_101?qid=1672903000&amp;s=computers&amp;sr=1-101" TargetMode="External"/><Relationship Id="rId1565" Type="http://schemas.openxmlformats.org/officeDocument/2006/relationships/hyperlink" Target="https://m.media-amazon.com/images/W/WEBP_402378-T1/images/I/51X5mRykgbL._SX300_SY300_QL70_FMwebp_.jpg" TargetMode="External"/><Relationship Id="rId1772" Type="http://schemas.openxmlformats.org/officeDocument/2006/relationships/hyperlink" Target="https://www.amazon.in/AmazonBasics-Micro-Charging-Android-Phones/dp/B07232M876/ref=sr_1_332?qid=1672903011&amp;s=computers&amp;sr=1-332" TargetMode="External"/><Relationship Id="rId2409" Type="http://schemas.openxmlformats.org/officeDocument/2006/relationships/hyperlink" Target="https://m.media-amazon.com/images/W/WEBP_402378-T1/images/I/41JnGOKI2dL._SX300_SY300_QL70_FMwebp_.jpg" TargetMode="External"/><Relationship Id="rId2616" Type="http://schemas.openxmlformats.org/officeDocument/2006/relationships/hyperlink" Target="https://www.amazon.in/Kent-Gold-Optima-Spare-Kit/dp/B00SMFPJG0/ref=sr_1_324?qid=1672923609&amp;s=kitchen&amp;sr=1-324" TargetMode="External"/><Relationship Id="rId64" Type="http://schemas.openxmlformats.org/officeDocument/2006/relationships/hyperlink" Target="https://www.amazon.in/Ambrane-Charging-Unbreakable-Braided-Connector/dp/B09CMM3VGK/ref=sr_1_35?qid=1672909125&amp;s=electronics&amp;sr=1-35" TargetMode="External"/><Relationship Id="rId1218" Type="http://schemas.openxmlformats.org/officeDocument/2006/relationships/hyperlink" Target="https://www.amazon.in/Fire-Boltt-Ninja-Smartwatch-Sports-Tracking/dp/B09YV4RG4D/ref=sr_1_27?qid=1672902996&amp;s=computers&amp;sr=1-27" TargetMode="External"/><Relationship Id="rId1425" Type="http://schemas.openxmlformats.org/officeDocument/2006/relationships/hyperlink" Target="https://m.media-amazon.com/images/I/41goRo3UXhL._SX300_SY300_QL70_FMwebp_.jpg" TargetMode="External"/><Relationship Id="rId2823" Type="http://schemas.openxmlformats.org/officeDocument/2006/relationships/hyperlink" Target="https://m.media-amazon.com/images/I/31HohsWo-+L._SY445_SX342_.jpg" TargetMode="External"/><Relationship Id="rId1632" Type="http://schemas.openxmlformats.org/officeDocument/2006/relationships/hyperlink" Target="https://www.amazon.in/Seagate-Touch-External-Password-Protection/dp/B094QZLJQ6/ref=sr_1_252?qid=1672903007&amp;s=computers&amp;sr=1-252" TargetMode="External"/><Relationship Id="rId2199" Type="http://schemas.openxmlformats.org/officeDocument/2006/relationships/hyperlink" Target="https://m.media-amazon.com/images/W/WEBP_402378-T1/images/I/31TLru4LT8L._SX300_SY300_QL70_FMwebp_.jpg" TargetMode="External"/><Relationship Id="rId378" Type="http://schemas.openxmlformats.org/officeDocument/2006/relationships/hyperlink" Target="https://www.amazon.in/Karbonn-Millennium-KJW32SKHD-Phantom-Bezel-Less/dp/B0B466C3G4/ref=sr_1_208?qid=1672909134&amp;s=electronics&amp;sr=1-208" TargetMode="External"/><Relationship Id="rId585" Type="http://schemas.openxmlformats.org/officeDocument/2006/relationships/hyperlink" Target="https://m.media-amazon.com/images/I/41uqZs26+oL._SY300_SX300_.jpg" TargetMode="External"/><Relationship Id="rId792" Type="http://schemas.openxmlformats.org/officeDocument/2006/relationships/hyperlink" Target="https://www.amazon.in/boAt-Display-Multiple-Monitoring-Charcoal/dp/B09MQSCJQ1/ref=sr_1_64?qid=1672895762&amp;s=electronics&amp;sr=1-64" TargetMode="External"/><Relationship Id="rId2059" Type="http://schemas.openxmlformats.org/officeDocument/2006/relationships/hyperlink" Target="https://m.media-amazon.com/images/W/WEBP_402378-T1/images/I/41JCf4kTKgL._SX300_SY300_QL70_FMwebp_.jpg" TargetMode="External"/><Relationship Id="rId2266" Type="http://schemas.openxmlformats.org/officeDocument/2006/relationships/hyperlink" Target="https://www.amazon.in/Themisto-350-Watts-Egg-Boiler-Blue/dp/B091KNVNS9/ref=sr_1_134?qid=1672923597&amp;s=kitchen&amp;sr=1-134" TargetMode="External"/><Relationship Id="rId2473" Type="http://schemas.openxmlformats.org/officeDocument/2006/relationships/hyperlink" Target="https://m.media-amazon.com/images/I/31rniMTmdkL._SX300_SY300_QL70_FMwebp_.jpg" TargetMode="External"/><Relationship Id="rId2680" Type="http://schemas.openxmlformats.org/officeDocument/2006/relationships/hyperlink" Target="https://www.amazon.in/Crompton-IHL251-1500-Watt-Immersion-Heater/dp/B07K2HVKLL/ref=sr_1_366?qid=1672923610&amp;s=kitchen&amp;sr=1-366" TargetMode="External"/><Relationship Id="rId238" Type="http://schemas.openxmlformats.org/officeDocument/2006/relationships/hyperlink" Target="https://www.amazon.in/Lapster-camera-usb2-0-External-Readers/dp/B0B4G2MWSB/ref=sr_1_132?qid=1672909130&amp;s=electronics&amp;sr=1-132" TargetMode="External"/><Relationship Id="rId445" Type="http://schemas.openxmlformats.org/officeDocument/2006/relationships/hyperlink" Target="https://m.media-amazon.com/images/I/41yMQskyzF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75" Type="http://schemas.openxmlformats.org/officeDocument/2006/relationships/hyperlink" Target="https://m.media-amazon.com/images/I/41ML8ZbPiiL._SY300_SX300_QL70_ML2_.jpg" TargetMode="External"/><Relationship Id="rId1282" Type="http://schemas.openxmlformats.org/officeDocument/2006/relationships/hyperlink" Target="https://www.amazon.in/DIGITEK%C2%AE-DTR-260-GT-Flexible/dp/B08LPJZSSW/ref=sr_1_59?qid=1672902997&amp;s=computers&amp;sr=1-59" TargetMode="External"/><Relationship Id="rId2126" Type="http://schemas.openxmlformats.org/officeDocument/2006/relationships/hyperlink" Target="https://www.amazon.in/Havells-Cista-room-Heater/dp/B078KRFWQB/ref=sr_1_52?qid=1672923593&amp;s=kitchen&amp;sr=1-52" TargetMode="External"/><Relationship Id="rId2333" Type="http://schemas.openxmlformats.org/officeDocument/2006/relationships/hyperlink" Target="https://m.media-amazon.com/images/I/31-XtyZy0I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305" Type="http://schemas.openxmlformats.org/officeDocument/2006/relationships/hyperlink" Target="https://m.media-amazon.com/images/W/WEBP_402378-T1/images/I/41+b6inZEkL._SX300_SY300_.jpg" TargetMode="External"/><Relationship Id="rId512" Type="http://schemas.openxmlformats.org/officeDocument/2006/relationships/hyperlink" Target="https://www.amazon.in/VU-inches-GloLED-Google-65GloLED/dp/B0BC8BQ432/ref=sr_1_302?qid=1672909139&amp;s=electronics&amp;sr=1-302" TargetMode="External"/><Relationship Id="rId1142" Type="http://schemas.openxmlformats.org/officeDocument/2006/relationships/hyperlink" Target="https://www.amazon.in/Ambrane-Charging-Neckband-Wireless-ACT/dp/B09YLXYP7Y/ref=sr_1_442?qid=1672895879&amp;s=electronics&amp;sr=1-442" TargetMode="External"/><Relationship Id="rId2400" Type="http://schemas.openxmlformats.org/officeDocument/2006/relationships/hyperlink" Target="https://www.amazon.in/Kuber-Industries-Waterproof-Organizer-CTKTC034616/dp/B083J64CBB/ref=sr_1_214?qid=1672923601&amp;s=kitchen&amp;sr=1-214" TargetMode="External"/><Relationship Id="rId1002" Type="http://schemas.openxmlformats.org/officeDocument/2006/relationships/hyperlink" Target="https://www.amazon.in/iQOO-Storage-Snapdragon-FlashCharge-Brightness/dp/B07WFPMGQQ/ref=sr_1_198?qid=1672895806&amp;s=electronics&amp;sr=1-198" TargetMode="External"/><Relationship Id="rId1959" Type="http://schemas.openxmlformats.org/officeDocument/2006/relationships/hyperlink" Target="https://m.media-amazon.com/images/W/WEBP_402378-T1/images/I/41gztmbiIgL._SX300_SY300_QL70_FMwebp_.jpg" TargetMode="External"/><Relationship Id="rId1819" Type="http://schemas.openxmlformats.org/officeDocument/2006/relationships/hyperlink" Target="https://m.media-amazon.com/images/I/41fuAckaI7L._SX300_SY300_QL70_FMwebp_.jpg" TargetMode="External"/><Relationship Id="rId2190" Type="http://schemas.openxmlformats.org/officeDocument/2006/relationships/hyperlink" Target="https://www.amazon.in/VR-Pcs-Different-Multi-Color-Multicolor/dp/B08F47T4X5/ref=sr_1_94?qid=1672923595&amp;s=kitchen&amp;sr=1-94" TargetMode="External"/><Relationship Id="rId162" Type="http://schemas.openxmlformats.org/officeDocument/2006/relationships/hyperlink" Target="https://www.amazon.in/Wayona-Braided-Syncing-Charging-iPhone/dp/B07LGT55SJ/ref=sr_1_89?qid=1672909128&amp;s=electronics&amp;sr=1-89" TargetMode="External"/><Relationship Id="rId2050" Type="http://schemas.openxmlformats.org/officeDocument/2006/relationships/hyperlink" Target="https://www.amazon.in/Amazon-Brand-Solimo-2000-Watt-certified/dp/B07VX71FZP/ref=sr_1_7?qid=1672923591&amp;s=kitchen&amp;sr=1-7" TargetMode="External"/><Relationship Id="rId979" Type="http://schemas.openxmlformats.org/officeDocument/2006/relationships/hyperlink" Target="https://m.media-amazon.com/images/I/41Lif4YWC2L._SX300_SY300_QL70_ML2_.jpg" TargetMode="External"/><Relationship Id="rId839" Type="http://schemas.openxmlformats.org/officeDocument/2006/relationships/hyperlink" Target="https://m.media-amazon.com/images/I/41Vj+8XWIQL._SY300_SX300_.jpg" TargetMode="External"/><Relationship Id="rId1469" Type="http://schemas.openxmlformats.org/officeDocument/2006/relationships/hyperlink" Target="https://m.media-amazon.com/images/I/31CtVvtFt+L._SY300_SX300_.jpg" TargetMode="External"/><Relationship Id="rId2867" Type="http://schemas.openxmlformats.org/officeDocument/2006/relationships/hyperlink" Target="https://m.media-amazon.com/images/I/31rcvrnc1RL._SX300_SY300_QL70_FMwebp_.jpg" TargetMode="External"/><Relationship Id="rId1676" Type="http://schemas.openxmlformats.org/officeDocument/2006/relationships/hyperlink" Target="https://www.amazon.in/Envie-1000-4PL-Ni-CD-Rechargeable/dp/B00BN5SNF0/ref=sr_1_276?qid=1672903008&amp;s=computers&amp;sr=1-276" TargetMode="External"/><Relationship Id="rId1883" Type="http://schemas.openxmlformats.org/officeDocument/2006/relationships/hyperlink" Target="https://m.media-amazon.com/images/I/512ah5e1LsL._SY300_SX300_QL70_FMwebp_.jpg" TargetMode="External"/><Relationship Id="rId2727" Type="http://schemas.openxmlformats.org/officeDocument/2006/relationships/hyperlink" Target="https://m.media-amazon.com/images/W/WEBP_402378-T1/images/I/41C90o+3GOL._SX300_SY300_.jpg" TargetMode="External"/><Relationship Id="rId906" Type="http://schemas.openxmlformats.org/officeDocument/2006/relationships/hyperlink" Target="https://www.amazon.in/Oppo-Mystery-Storage-Additional-Exchange/dp/B08444S68L/ref=sr_1_122?qid=1672895784&amp;s=electronics&amp;sr=1-122" TargetMode="External"/><Relationship Id="rId1329" Type="http://schemas.openxmlformats.org/officeDocument/2006/relationships/hyperlink" Target="https://m.media-amazon.com/images/W/WEBP_402378-T2/images/I/41PlZjYsy-L._SX300_SY300_QL70_FMwebp_.jpg" TargetMode="External"/><Relationship Id="rId1536" Type="http://schemas.openxmlformats.org/officeDocument/2006/relationships/hyperlink" Target="https://www.amazon.in/Tarkan-Portable-Folding-Laptop-Lapdesk/dp/B08YD264ZS/ref=sr_1_200?qid=1672903005&amp;s=computers&amp;sr=1-200" TargetMode="External"/><Relationship Id="rId1743" Type="http://schemas.openxmlformats.org/officeDocument/2006/relationships/hyperlink" Target="https://m.media-amazon.com/images/W/WEBP_402378-T2/images/I/41KYzWomjV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35" Type="http://schemas.openxmlformats.org/officeDocument/2006/relationships/hyperlink" Target="https://m.media-amazon.com/images/I/41d84o5-M-L._SY445_SX342_QL70_FMwebp_.jpg" TargetMode="External"/><Relationship Id="rId1603" Type="http://schemas.openxmlformats.org/officeDocument/2006/relationships/hyperlink" Target="https://m.media-amazon.com/images/W/WEBP_402378-T2/images/I/411ZrOollD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489" Type="http://schemas.openxmlformats.org/officeDocument/2006/relationships/hyperlink" Target="https://m.media-amazon.com/images/W/WEBP_402378-T2/images/I/41rEpW57SyL._SX300_SY300_QL70_FMwebp_.jpg" TargetMode="External"/><Relationship Id="rId696" Type="http://schemas.openxmlformats.org/officeDocument/2006/relationships/hyperlink" Target="https://www.amazon.in/JBL-C100SI-Ear-Headphones-Black/dp/B01DEWVZ2C/ref=sr_1_16?qid=1672895748&amp;s=electronics&amp;sr=1-16" TargetMode="External"/><Relationship Id="rId2377" Type="http://schemas.openxmlformats.org/officeDocument/2006/relationships/hyperlink" Target="https://m.media-amazon.com/images/W/WEBP_402378-T1/images/I/415pqPUbDVL._SX300_SY300_QL70_FMwebp_.jpg" TargetMode="External"/><Relationship Id="rId2584" Type="http://schemas.openxmlformats.org/officeDocument/2006/relationships/hyperlink" Target="https://www.amazon.in/Crompton-Delight-Circulator-Heater-Settings/dp/B08MVXPTDG/ref=sr_1_311?qid=1672923607&amp;s=kitchen&amp;sr=1-311" TargetMode="External"/><Relationship Id="rId2791" Type="http://schemas.openxmlformats.org/officeDocument/2006/relationships/hyperlink" Target="https://m.media-amazon.com/images/W/WEBP_402378-T1/images/I/41Qu+vkjbcL._SY300_SX300_.jpg" TargetMode="External"/><Relationship Id="rId349" Type="http://schemas.openxmlformats.org/officeDocument/2006/relationships/hyperlink" Target="https://m.media-amazon.com/images/I/317OoQfs1gL._SX300_SY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763" Type="http://schemas.openxmlformats.org/officeDocument/2006/relationships/hyperlink" Target="https://m.media-amazon.com/images/I/41VcqwZ-O8L._SX300_SY300_QL70_ML2_.jpg" TargetMode="External"/><Relationship Id="rId1186" Type="http://schemas.openxmlformats.org/officeDocument/2006/relationships/hyperlink" Target="https://www.amazon.in/SKE-Portable-Multifunction-Laptop-Table-Children/dp/B0B72BSW7K/ref=sr_1_9?qid=1672902995&amp;s=computers&amp;sr=1-9" TargetMode="External"/><Relationship Id="rId1393" Type="http://schemas.openxmlformats.org/officeDocument/2006/relationships/hyperlink" Target="https://m.media-amazon.com/images/I/4152kKO7W8L._SY300_SX300_QL70_FMwebp_.jpg" TargetMode="External"/><Relationship Id="rId2237" Type="http://schemas.openxmlformats.org/officeDocument/2006/relationships/hyperlink" Target="https://m.media-amazon.com/images/I/31uLbVqjaq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209" Type="http://schemas.openxmlformats.org/officeDocument/2006/relationships/hyperlink" Target="https://m.media-amazon.com/images/W/WEBP_402378-T2/images/I/41c80KrMZgL._SY445_SX342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970" Type="http://schemas.openxmlformats.org/officeDocument/2006/relationships/hyperlink" Target="https://www.amazon.in/Fire-Boltt-Smartwatch-Bluetooth-Calling-Assistance/dp/B09YV3K34W/ref=sr_1_168?qid=1672895791&amp;s=electronics&amp;sr=1-168" TargetMode="External"/><Relationship Id="rId1046" Type="http://schemas.openxmlformats.org/officeDocument/2006/relationships/hyperlink" Target="https://www.amazon.in/Redmi-Thunder-Storage-Dimensity-5000mAh/dp/B0BBFJLP21/ref=sr_1_255?qid=1672895821&amp;s=electronics&amp;sr=1-255" TargetMode="External"/><Relationship Id="rId1253" Type="http://schemas.openxmlformats.org/officeDocument/2006/relationships/hyperlink" Target="https://m.media-amazon.com/images/W/WEBP_402378-T1/images/I/31XFxTn1DCL._SX300_SY300_QL70_FMwebp_.jpg" TargetMode="External"/><Relationship Id="rId2651" Type="http://schemas.openxmlformats.org/officeDocument/2006/relationships/hyperlink" Target="https://m.media-amazon.com/images/I/31TnmukIucL._SX300_SY300_QL70_FMwebp_.jpg" TargetMode="External"/><Relationship Id="rId623" Type="http://schemas.openxmlformats.org/officeDocument/2006/relationships/hyperlink" Target="https://m.media-amazon.com/images/I/4175g2Idd9L._SY445_SX342_QL70_FMwebp_.jpg" TargetMode="External"/><Relationship Id="rId830" Type="http://schemas.openxmlformats.org/officeDocument/2006/relationships/hyperlink" Target="https://www.amazon.in/Nokia-105-Single-Keypad-Wireless/dp/B09V2PZDX8/ref=sr_1_83?qid=1672895770&amp;s=electronics&amp;sr=1-83" TargetMode="External"/><Relationship Id="rId1460" Type="http://schemas.openxmlformats.org/officeDocument/2006/relationships/hyperlink" Target="https://www.amazon.in/Noise-Wireless-Instacharge-Bluetooth-Breathing/dp/B0B217Z5VK/ref=sr_1_157?qid=1672903002&amp;s=computers&amp;sr=1-157" TargetMode="External"/><Relationship Id="rId2304" Type="http://schemas.openxmlformats.org/officeDocument/2006/relationships/hyperlink" Target="https://www.amazon.in/Croma-Weilburger-Soleplate-Coating-CRSHAH702SIR11/dp/B09ZK6THRR/ref=sr_1_154?qid=1672923598&amp;s=kitchen&amp;sr=1-154" TargetMode="External"/><Relationship Id="rId2511" Type="http://schemas.openxmlformats.org/officeDocument/2006/relationships/hyperlink" Target="https://m.media-amazon.com/images/I/31nbqS8FhKL._SX300_SY300_QL70_FMwebp_.jpg" TargetMode="External"/><Relationship Id="rId1113" Type="http://schemas.openxmlformats.org/officeDocument/2006/relationships/hyperlink" Target="https://m.media-amazon.com/images/I/31gNcDrEskL._SX300_SY300_QL70_ML2_.jpg"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094" Type="http://schemas.openxmlformats.org/officeDocument/2006/relationships/hyperlink" Target="https://www.amazon.in/Bajaj-Majesty-1000-Watt-Iron-White/dp/B01C8P29T4/ref=sr_1_33?qid=1672923592&amp;s=kitchen&amp;sr=1-33" TargetMode="External"/><Relationship Id="rId273" Type="http://schemas.openxmlformats.org/officeDocument/2006/relationships/hyperlink" Target="https://m.media-amazon.com/images/I/41gUqtvpUL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2161" Type="http://schemas.openxmlformats.org/officeDocument/2006/relationships/hyperlink" Target="https://m.media-amazon.com/images/W/WEBP_402378-T1/images/I/51ey0zzictL._SX300_SY300_QL70_FMwebp_.jpg" TargetMode="External"/><Relationship Id="rId133" Type="http://schemas.openxmlformats.org/officeDocument/2006/relationships/hyperlink" Target="https://m.media-amazon.com/images/I/41x3iKbD-+L._SX342_SY445_.jpg" TargetMode="External"/><Relationship Id="rId340" Type="http://schemas.openxmlformats.org/officeDocument/2006/relationships/hyperlink" Target="https://www.amazon.in/realme-Charging-Micro-USB-Cable-Braided/dp/B09PNR6F8Q/ref=sr_1_189?qid=1672909133&amp;s=electronics&amp;sr=1-189" TargetMode="External"/><Relationship Id="rId2021" Type="http://schemas.openxmlformats.org/officeDocument/2006/relationships/hyperlink" Target="https://m.media-amazon.com/images/I/41J6oGU8w5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1787" Type="http://schemas.openxmlformats.org/officeDocument/2006/relationships/hyperlink" Target="https://m.media-amazon.com/images/W/WEBP_402378-T2/images/I/41rm-mc937L._SX300_SY300_QL70_FMwebp_.jpg" TargetMode="External"/><Relationship Id="rId1994" Type="http://schemas.openxmlformats.org/officeDocument/2006/relationships/hyperlink" Target="https://www.amazon.in/Clublaptop-Reversible-15-6-inch-Laptop-Sleeve/dp/B00C3GBCIS/ref=sr_1_460?qid=1672903018&amp;s=computers&amp;sr=1-460" TargetMode="External"/><Relationship Id="rId2838" Type="http://schemas.openxmlformats.org/officeDocument/2006/relationships/hyperlink" Target="https://www.amazon.in/Libra-Athena-Roti-Maker-Black/dp/B018SJJ0GE/ref=sr_1_455?qid=1672923614&amp;s=kitchen&amp;sr=1-455" TargetMode="External"/><Relationship Id="rId79" Type="http://schemas.openxmlformats.org/officeDocument/2006/relationships/hyperlink" Target="https://m.media-amazon.com/images/W/WEBP_402378-T1/images/I/41v5BQZzfAL._SX300_SY300_QL70_FMwebp_.jpg" TargetMode="External"/><Relationship Id="rId1647" Type="http://schemas.openxmlformats.org/officeDocument/2006/relationships/hyperlink" Target="https://m.media-amazon.com/images/W/WEBP_402378-T2/images/I/419QKVTxaSL._SX300_SY300_QL70_FMwebp_.jpg" TargetMode="External"/><Relationship Id="rId1854" Type="http://schemas.openxmlformats.org/officeDocument/2006/relationships/hyperlink" Target="https://www.amazon.in/Zinq-Technologies-ZQ-6600-Intercom-Set-top/dp/B08FGNPQ9X/ref=sr_1_383?qid=1672903013&amp;s=computers&amp;sr=1-383" TargetMode="External"/><Relationship Id="rId2905" Type="http://schemas.openxmlformats.org/officeDocument/2006/relationships/hyperlink" Target="https://m.media-amazon.com/images/I/51HzkPoNUzL._SX300_SY300_QL70_FMwebp_.jpg" TargetMode="External"/><Relationship Id="rId1507" Type="http://schemas.openxmlformats.org/officeDocument/2006/relationships/hyperlink" Target="https://m.media-amazon.com/images/I/41Qf-pUQr9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921" Type="http://schemas.openxmlformats.org/officeDocument/2006/relationships/hyperlink" Target="https://m.media-amazon.com/images/W/WEBP_402378-T2/images/I/21XzK-guXHL._SX300_SY300_QL70_FMwebp_.jpg"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297" Type="http://schemas.openxmlformats.org/officeDocument/2006/relationships/hyperlink" Target="https://m.media-amazon.com/images/I/31959YGwwiL._SX300_SY300_QL70_FMwebp_.jpg" TargetMode="External"/><Relationship Id="rId2695" Type="http://schemas.openxmlformats.org/officeDocument/2006/relationships/hyperlink" Target="https://m.media-amazon.com/images/I/41qqrzjPySL._SX300_SY300_QL70_FMwebp_.jpg" TargetMode="External"/><Relationship Id="rId667" Type="http://schemas.openxmlformats.org/officeDocument/2006/relationships/hyperlink" Target="https://m.media-amazon.com/images/W/WEBP_402378-T2/images/I/51R1cOolXRL._SX300_SY300_QL70_FMwebp_.jpg" TargetMode="External"/><Relationship Id="rId874" Type="http://schemas.openxmlformats.org/officeDocument/2006/relationships/hyperlink" Target="https://www.amazon.in/Redmi-Stealth-Additional-Exchange-Included/dp/B09T2S8X9C/ref=sr_1_109?qid=1672895777&amp;s=electronics&amp;sr=1-109" TargetMode="External"/><Relationship Id="rId2348" Type="http://schemas.openxmlformats.org/officeDocument/2006/relationships/hyperlink" Target="https://www.amazon.in/Mi-Purifier-Filter-Smart-Connectivity/dp/B0811VCGL5/ref=sr_1_182?qid=1672923600&amp;s=kitchen&amp;sr=1-182" TargetMode="External"/><Relationship Id="rId2555" Type="http://schemas.openxmlformats.org/officeDocument/2006/relationships/hyperlink" Target="https://m.media-amazon.com/images/I/41VM+D8AGWL._SY300_SX300_.jpg" TargetMode="External"/><Relationship Id="rId2762" Type="http://schemas.openxmlformats.org/officeDocument/2006/relationships/hyperlink" Target="https://www.amazon.in/Kent-Alkaline-Filter-Pitcher-3-5-litres/dp/B0762HXMTF/ref=sr_1_410?qid=1672923612&amp;s=kitchen&amp;sr=1-410" TargetMode="External"/><Relationship Id="rId527" Type="http://schemas.openxmlformats.org/officeDocument/2006/relationships/hyperlink" Target="https://m.media-amazon.com/images/W/WEBP_402378-T2/images/I/315sEpeo50L._SX300_SY300_QL70_FMwebp_.jpg" TargetMode="External"/><Relationship Id="rId734" Type="http://schemas.openxmlformats.org/officeDocument/2006/relationships/hyperlink" Target="https://www.amazon.in/Samsung-Storage-6000mAh-Purchased-Separately/dp/B09TWH8YHM/ref=sr_1_35?qid=1672895755&amp;s=electronics&amp;sr=1-35" TargetMode="External"/><Relationship Id="rId941" Type="http://schemas.openxmlformats.org/officeDocument/2006/relationships/hyperlink" Target="https://m.media-amazon.com/images/I/41d84o5-M-L._SY445_SX342_QL70_ML2_.jpg" TargetMode="External"/><Relationship Id="rId1157" Type="http://schemas.openxmlformats.org/officeDocument/2006/relationships/hyperlink" Target="https://m.media-amazon.com/images/I/31yQB88r8kL.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1571" Type="http://schemas.openxmlformats.org/officeDocument/2006/relationships/hyperlink" Target="https://m.media-amazon.com/images/I/31oumlyiGiL._SX300_SY300_QL70_FMwebp_.jpg" TargetMode="External"/><Relationship Id="rId2208" Type="http://schemas.openxmlformats.org/officeDocument/2006/relationships/hyperlink" Target="https://www.amazon.in/Bajaj-Waterproof-Watts-Immersion-Heater/dp/B08MV82R99/ref=sr_1_101?qid=1672923596&amp;s=kitchen&amp;sr=1-101" TargetMode="External"/><Relationship Id="rId2415" Type="http://schemas.openxmlformats.org/officeDocument/2006/relationships/hyperlink" Target="https://m.media-amazon.com/images/W/WEBP_402378-T1/images/I/41sKyiPWzAL._SX300_SY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70" Type="http://schemas.openxmlformats.org/officeDocument/2006/relationships/hyperlink" Target="https://www.amazon.in/pTron-3-5Amps-Charging-480Mbps-Smartphones/dp/B0B4HJNPV4/ref=sr_1_38?qid=1672909125&amp;s=electronics&amp;sr=1-38" TargetMode="External"/><Relationship Id="rId801" Type="http://schemas.openxmlformats.org/officeDocument/2006/relationships/hyperlink" Target="https://m.media-amazon.com/images/I/31qVddHyy5L._SX300_SY300_QL70_ML2_.jpg" TargetMode="External"/><Relationship Id="rId1017" Type="http://schemas.openxmlformats.org/officeDocument/2006/relationships/hyperlink" Target="https://m.media-amazon.com/images/I/41vjHoqVHJL._SX300_SY300_QL70_ML2_.jpg" TargetMode="External"/><Relationship Id="rId1224" Type="http://schemas.openxmlformats.org/officeDocument/2006/relationships/hyperlink" Target="https://www.amazon.in/Fire-Boltt-Smartwatch-Bluetooth-Calling-Assistance/dp/B09YV4MW2T/ref=sr_1_30?qid=1672902996&amp;s=computers&amp;sr=1-30" TargetMode="External"/><Relationship Id="rId1431" Type="http://schemas.openxmlformats.org/officeDocument/2006/relationships/hyperlink" Target="https://m.media-amazon.com/images/I/3164hjUSFdL._SX300_SY300_QL70_FMwebp_.jpg" TargetMode="External"/><Relationship Id="rId177" Type="http://schemas.openxmlformats.org/officeDocument/2006/relationships/hyperlink" Target="https://m.media-amazon.com/images/W/WEBP_402378-T2/images/I/3135yilFsfL._SY445_SX342_QL70_FMwebp_.jpg" TargetMode="External"/><Relationship Id="rId384" Type="http://schemas.openxmlformats.org/officeDocument/2006/relationships/hyperlink" Target="https://www.amazon.in/AmazonBasics-Certified-Lightning-Charge-Meters/dp/B07DC4RZPY/ref=sr_1_211?qid=1672909134&amp;s=electronics&amp;sr=1-211" TargetMode="External"/><Relationship Id="rId591" Type="http://schemas.openxmlformats.org/officeDocument/2006/relationships/hyperlink" Target="https://m.media-amazon.com/images/I/512qfz0MI0L._SX300_SY300_QL70_FMwebp_.jpg" TargetMode="External"/><Relationship Id="rId2065" Type="http://schemas.openxmlformats.org/officeDocument/2006/relationships/hyperlink" Target="https://m.media-amazon.com/images/W/WEBP_402378-T1/images/I/411pUp4t0OL._SX300_SY300_QL70_FMwebp_.jpg" TargetMode="External"/><Relationship Id="rId2272" Type="http://schemas.openxmlformats.org/officeDocument/2006/relationships/hyperlink" Target="https://www.amazon.in/InstaCuppa-Portable-Smoothie-Crushing-Rechargeable/dp/B09NTHQRW3/ref=sr_1_140?qid=1672923597&amp;s=kitchen&amp;sr=1-140" TargetMode="External"/><Relationship Id="rId244" Type="http://schemas.openxmlformats.org/officeDocument/2006/relationships/hyperlink" Target="https://www.amazon.in/Remote-Control-Compatible-Amazon-basesailor/dp/B0BHZCNC4P/ref=sr_1_135?qid=1672909130&amp;s=electronics&amp;sr=1-135" TargetMode="External"/><Relationship Id="rId1081" Type="http://schemas.openxmlformats.org/officeDocument/2006/relationships/hyperlink" Target="https://m.media-amazon.com/images/I/31kw1RgU5yL._SX300_SY300_QL70_ML2_.jpg" TargetMode="External"/><Relationship Id="rId451" Type="http://schemas.openxmlformats.org/officeDocument/2006/relationships/hyperlink" Target="https://m.media-amazon.com/images/W/WEBP_402378-T1/images/I/31KL5uYqVR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104" Type="http://schemas.openxmlformats.org/officeDocument/2006/relationships/hyperlink" Target="https://www.amazon.in/AmazonBasics-Micro-Charging-Android-Phones/dp/B0711PVX6Z/ref=sr_1_55?qid=1672909126&amp;s=electronics&amp;sr=1-55" TargetMode="External"/><Relationship Id="rId311" Type="http://schemas.openxmlformats.org/officeDocument/2006/relationships/hyperlink" Target="https://m.media-amazon.com/images/W/WEBP_402378-T2/images/I/31IS376AeYL._SX300_SY300_QL70_FMwebp_.jpg" TargetMode="External"/><Relationship Id="rId1898" Type="http://schemas.openxmlformats.org/officeDocument/2006/relationships/hyperlink" Target="https://www.amazon.in/Portronics-Ruffpad-Re-Writable-15-inch-Handwriting/dp/B08XNL93PL/ref=sr_1_407?qid=1672903014&amp;s=computers&amp;sr=1-407" TargetMode="External"/><Relationship Id="rId1758" Type="http://schemas.openxmlformats.org/officeDocument/2006/relationships/hyperlink" Target="https://www.amazon.in/Parker-Quink-Ink-Bottle-Black/dp/B00LM4X3XE/ref=sr_1_324?qid=1672903011&amp;s=computers&amp;sr=1-324" TargetMode="External"/><Relationship Id="rId2809" Type="http://schemas.openxmlformats.org/officeDocument/2006/relationships/hyperlink" Target="https://m.media-amazon.com/images/I/41QKvmjpVFL._SX300_SY300_QL70_FMwebp_.jpg" TargetMode="External"/><Relationship Id="rId1965" Type="http://schemas.openxmlformats.org/officeDocument/2006/relationships/hyperlink" Target="https://m.media-amazon.com/images/I/51llGK9TR+L._SY300_SX300_.jpg" TargetMode="External"/><Relationship Id="rId1618" Type="http://schemas.openxmlformats.org/officeDocument/2006/relationships/hyperlink" Target="https://www.amazon.in/BRUSTRO-Copytinta-Coloured-Bright-Printing/dp/B095X38CJS/ref=sr_1_245?qid=1672903007&amp;s=computers&amp;sr=1-245" TargetMode="External"/><Relationship Id="rId1825" Type="http://schemas.openxmlformats.org/officeDocument/2006/relationships/hyperlink" Target="https://m.media-amazon.com/images/W/WEBP_402378-T2/images/I/317pd1KDJpL._SX300_SY300_QL70_FMwebp_.jpg" TargetMode="External"/><Relationship Id="rId2599" Type="http://schemas.openxmlformats.org/officeDocument/2006/relationships/hyperlink" Target="https://m.media-amazon.com/images/W/WEBP_402378-T1/images/I/313WfOy8VS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985" Type="http://schemas.openxmlformats.org/officeDocument/2006/relationships/hyperlink" Target="https://m.media-amazon.com/images/I/41BDYVKRmWL._SX300_SY300_QL70_ML2_.jpg" TargetMode="External"/><Relationship Id="rId2459" Type="http://schemas.openxmlformats.org/officeDocument/2006/relationships/hyperlink" Target="https://m.media-amazon.com/images/W/WEBP_402378-T1/images/I/31991seDfcL._SY300_SX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2873" Type="http://schemas.openxmlformats.org/officeDocument/2006/relationships/hyperlink" Target="https://m.media-amazon.com/images/W/WEBP_402378-T1/images/I/51ey0zzict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845" Type="http://schemas.openxmlformats.org/officeDocument/2006/relationships/hyperlink" Target="https://m.media-amazon.com/images/I/31XO-wfGGGL._SX300_SY300_QL70_ML2_.jpg" TargetMode="External"/><Relationship Id="rId1268" Type="http://schemas.openxmlformats.org/officeDocument/2006/relationships/hyperlink" Target="https://www.amazon.in/SanDisk-Ultra-Flair-USB-64GB/dp/B07SLMR1K6/ref=sr_1_52?qid=1672902997&amp;s=computers&amp;sr=1-52" TargetMode="External"/><Relationship Id="rId1475" Type="http://schemas.openxmlformats.org/officeDocument/2006/relationships/hyperlink" Target="https://m.media-amazon.com/images/I/41tLaG2nSpL._SX300_SY300_QL70_FMwebp_.jpg" TargetMode="External"/><Relationship Id="rId1682" Type="http://schemas.openxmlformats.org/officeDocument/2006/relationships/hyperlink" Target="https://www.amazon.in/Sounce-Type-C-Compatible-Smartphone-Charging/dp/B09RZS1NQT/ref=sr_1_280?qid=1672903008&amp;s=computers&amp;sr=1-280" TargetMode="External"/><Relationship Id="rId2319" Type="http://schemas.openxmlformats.org/officeDocument/2006/relationships/hyperlink" Target="https://m.media-amazon.com/images/W/WEBP_402378-T1/images/I/41jJqhC9nf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733" Type="http://schemas.openxmlformats.org/officeDocument/2006/relationships/hyperlink" Target="https://m.media-amazon.com/images/W/WEBP_402378-T1/images/I/314qO8dyvRL._SX300_SY300_QL70_FMwebp_.jpg" TargetMode="External"/><Relationship Id="rId705" Type="http://schemas.openxmlformats.org/officeDocument/2006/relationships/hyperlink" Target="https://m.media-amazon.com/images/I/31J6I7SrLXL._SX300_SY300_QL70_ML2_.jpg" TargetMode="External"/><Relationship Id="rId1128" Type="http://schemas.openxmlformats.org/officeDocument/2006/relationships/hyperlink" Target="https://www.amazon.in/Amozo-iPhone-13-Polycarbonate-Transparent/dp/B09MY4W73Q/ref=sr_1_419?qid=1672895872&amp;s=electronics&amp;sr=1-419" TargetMode="External"/><Relationship Id="rId1335" Type="http://schemas.openxmlformats.org/officeDocument/2006/relationships/hyperlink" Target="https://m.media-amazon.com/images/I/41XQP3N-SdL._SX300_SY300_QL70_FMwebp_.jpg" TargetMode="External"/><Relationship Id="rId1542" Type="http://schemas.openxmlformats.org/officeDocument/2006/relationships/hyperlink" Target="https://www.amazon.in/HP-Multimedia-Wireless-Keyboard-4SC12PA/dp/B07V82W5CN/ref=sr_1_203?qid=1672903005&amp;s=computers&amp;sr=1-203" TargetMode="External"/><Relationship Id="rId912" Type="http://schemas.openxmlformats.org/officeDocument/2006/relationships/hyperlink" Target="https://www.amazon.in/Motorola-keypad-Mobile-Expandable-Battery/dp/B09JS562TP/ref=sr_1_125?qid=1672895784&amp;s=electronics&amp;sr=1-125" TargetMode="External"/><Relationship Id="rId2800" Type="http://schemas.openxmlformats.org/officeDocument/2006/relationships/hyperlink" Target="https://www.amazon.in/Cafe-JEI-Filtration-Resistant-Borosilicate/dp/B088WCFPQF/ref=sr_1_436?qid=1672923613&amp;s=kitchen&amp;sr=1-436" TargetMode="External"/><Relationship Id="rId41" Type="http://schemas.openxmlformats.org/officeDocument/2006/relationships/hyperlink" Target="https://m.media-amazon.com/images/W/WEBP_402378-T1/images/I/41TZJiPRRwL._SX300_SY300_QL70_FMwebp_.jpg" TargetMode="External"/><Relationship Id="rId1402" Type="http://schemas.openxmlformats.org/officeDocument/2006/relationships/hyperlink" Target="https://www.amazon.in/DURACELL-Lightning-Certified-braided-Devices/dp/B09C6HXFC1/ref=sr_1_126?qid=1672903001&amp;s=computers&amp;sr=1-126" TargetMode="External"/><Relationship Id="rId288" Type="http://schemas.openxmlformats.org/officeDocument/2006/relationships/hyperlink" Target="https://www.amazon.in/TP-Link-TL-WN722N-150Mbps-Wireless-Adapter/dp/B002SZEOLG/ref=sr_1_162?qid=1672909131&amp;s=electronics&amp;sr=1-162" TargetMode="External"/><Relationship Id="rId495" Type="http://schemas.openxmlformats.org/officeDocument/2006/relationships/hyperlink" Target="https://m.media-amazon.com/images/W/WEBP_402378-T1/images/I/41pOYlC-U8L._SX300_SY300_QL70_FMwebp_.jpg" TargetMode="External"/><Relationship Id="rId2176" Type="http://schemas.openxmlformats.org/officeDocument/2006/relationships/hyperlink" Target="https://www.amazon.in/Prestige-IRIS-mixer-grinder-Black/dp/B08CFJBZRK/ref=sr_1_82?qid=1672923595&amp;s=kitchen&amp;sr=1-82" TargetMode="External"/><Relationship Id="rId2383" Type="http://schemas.openxmlformats.org/officeDocument/2006/relationships/hyperlink" Target="https://m.media-amazon.com/images/W/WEBP_402378-T1/images/I/51oZKPP1qhL._SY300_SX300_QL70_FMwebp_.jpg" TargetMode="External"/><Relationship Id="rId2590" Type="http://schemas.openxmlformats.org/officeDocument/2006/relationships/hyperlink" Target="https://www.amazon.in/Plastic-Laundry-Basket-Light-Grey/dp/B01LY9W8AF/ref=sr_1_314?qid=1672923607&amp;s=kitchen&amp;sr=1-314" TargetMode="External"/><Relationship Id="rId148" Type="http://schemas.openxmlformats.org/officeDocument/2006/relationships/hyperlink" Target="https://www.amazon.in/Pinnaclz-Original-Micro-USB-Charging/dp/B08R69VDHT/ref=sr_1_82?qid=1672909128&amp;s=electronics&amp;sr=1-82" TargetMode="External"/><Relationship Id="rId355" Type="http://schemas.openxmlformats.org/officeDocument/2006/relationships/hyperlink" Target="https://m.media-amazon.com/images/I/41EhlNJ-v8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92" Type="http://schemas.openxmlformats.org/officeDocument/2006/relationships/hyperlink" Target="https://www.amazon.in/boAt-Rockerz-255-Pro-Earphones/dp/B08TV2P1N8/ref=sr_1_12?qid=1672902995&amp;s=computers&amp;sr=1-12" TargetMode="External"/><Relationship Id="rId2036" Type="http://schemas.openxmlformats.org/officeDocument/2006/relationships/hyperlink" Target="https://www.amazon.in/Wireless-Generation-Sensitive-Rejection-Compatible/dp/B0B9BD2YL4/ref=sr_1_496?qid=1672903019&amp;s=computers&amp;sr=1-496" TargetMode="External"/><Relationship Id="rId2243" Type="http://schemas.openxmlformats.org/officeDocument/2006/relationships/hyperlink" Target="https://m.media-amazon.com/images/W/WEBP_402378-T1/images/I/416wtLbGHvL.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215" Type="http://schemas.openxmlformats.org/officeDocument/2006/relationships/hyperlink" Target="https://m.media-amazon.com/images/W/WEBP_402378-T2/images/I/41LXLeCw3V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103" Type="http://schemas.openxmlformats.org/officeDocument/2006/relationships/hyperlink" Target="https://m.media-amazon.com/images/W/WEBP_402378-T2/images/I/31Q16tE2voL._SX300_SY300_QL70_FMwebp_.jpg" TargetMode="External"/><Relationship Id="rId2310" Type="http://schemas.openxmlformats.org/officeDocument/2006/relationships/hyperlink" Target="https://www.amazon.in/Atomberg-Renesa-Motor-Remote-Ceiling/dp/B08Y5QJXSR/ref=sr_1_158?qid=1672923598&amp;s=kitchen&amp;sr=1-158" TargetMode="External"/><Relationship Id="rId1869" Type="http://schemas.openxmlformats.org/officeDocument/2006/relationships/hyperlink" Target="https://m.media-amazon.com/images/W/WEBP_402378-T1/images/I/41YEYCsXI8L._SX300_SY300_QL70_FMwebp_.jpg" TargetMode="External"/><Relationship Id="rId1729" Type="http://schemas.openxmlformats.org/officeDocument/2006/relationships/hyperlink" Target="https://m.media-amazon.com/images/W/WEBP_402378-T1/images/I/41x8yDAjWJL._SX300_SY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5" Type="http://schemas.openxmlformats.org/officeDocument/2006/relationships/hyperlink" Target="https://m.media-amazon.com/images/W/WEBP_402378-T1/images/I/31IvNJZnmdL._SY445_SX342_QL70_FMwebp_.jpg" TargetMode="External"/><Relationship Id="rId889" Type="http://schemas.openxmlformats.org/officeDocument/2006/relationships/hyperlink" Target="https://m.media-amazon.com/images/I/31oA0-q5UzL._SX300_SY300_QL70_ML2_.jpg" TargetMode="External"/><Relationship Id="rId2777" Type="http://schemas.openxmlformats.org/officeDocument/2006/relationships/hyperlink" Target="https://m.media-amazon.com/images/W/WEBP_402378-T1/images/I/41hoHTbN5rL._SX300_SY300_QL70_FMwebp_.jpg" TargetMode="External"/><Relationship Id="rId749" Type="http://schemas.openxmlformats.org/officeDocument/2006/relationships/hyperlink" Target="https://m.media-amazon.com/images/I/212redZnCCL._SX300_SY300_QL70_ML2_.jpg" TargetMode="External"/><Relationship Id="rId1379" Type="http://schemas.openxmlformats.org/officeDocument/2006/relationships/hyperlink" Target="https://m.media-amazon.com/images/I/31J6qGhAL9L._SX300_SY300_QL70_FMwebp_.jpg" TargetMode="External"/><Relationship Id="rId1586" Type="http://schemas.openxmlformats.org/officeDocument/2006/relationships/hyperlink" Target="https://www.amazon.in/Dyazo-Computer-Adjustable-Ergonomic-Compatible/dp/B08LHTJTBB/ref=sr_1_228?qid=1672903006&amp;s=computers&amp;sr=1-228" TargetMode="External"/><Relationship Id="rId609" Type="http://schemas.openxmlformats.org/officeDocument/2006/relationships/hyperlink" Target="https://m.media-amazon.com/images/I/31JbtMrUYpL._SX300_SY300_QL70_FMwebp_.jpg" TargetMode="External"/><Relationship Id="rId956" Type="http://schemas.openxmlformats.org/officeDocument/2006/relationships/hyperlink" Target="https://www.amazon.in/Tecno-Spark-Storage-Expandable-Processor/dp/B0B56YRBNT/ref=sr_1_153?qid=1672895791&amp;s=electronics&amp;sr=1-153" TargetMode="External"/><Relationship Id="rId1239" Type="http://schemas.openxmlformats.org/officeDocument/2006/relationships/hyperlink" Target="https://m.media-amazon.com/images/I/41r1d8a2WGL._SX300_SY300_QL70_FMwebp_.jpg" TargetMode="External"/><Relationship Id="rId1793" Type="http://schemas.openxmlformats.org/officeDocument/2006/relationships/hyperlink" Target="https://m.media-amazon.com/images/I/414zbaw52sL._SX300_SY300_QL70_FMwebp_.jpg" TargetMode="External"/><Relationship Id="rId2637" Type="http://schemas.openxmlformats.org/officeDocument/2006/relationships/hyperlink" Target="https://m.media-amazon.com/images/W/WEBP_402378-T1/images/I/31+mSNSzKXL._SY300_SX300_.jpg" TargetMode="External"/><Relationship Id="rId2844" Type="http://schemas.openxmlformats.org/officeDocument/2006/relationships/hyperlink" Target="https://www.amazon.in/SAIELLIN-Clothes-Sweater-Defuzzer-Trimmer/dp/B09NNZ1GF7/ref=sr_1_458?qid=1672923614&amp;s=kitchen&amp;sr=1-458" TargetMode="External"/><Relationship Id="rId85" Type="http://schemas.openxmlformats.org/officeDocument/2006/relationships/hyperlink" Target="https://m.media-amazon.com/images/W/WEBP_402378-T1/images/I/41rB0DnVFmL._SX300_SY300_QL70_FMwebp_.jpg" TargetMode="External"/><Relationship Id="rId816" Type="http://schemas.openxmlformats.org/officeDocument/2006/relationships/hyperlink" Target="https://www.amazon.in/Sounce-Charger-Protector-Charging-Protective/dp/B085HY1DGR/ref=sr_1_76?qid=1672895770&amp;s=electronics&amp;sr=1-76" TargetMode="External"/><Relationship Id="rId1446" Type="http://schemas.openxmlformats.org/officeDocument/2006/relationships/hyperlink" Target="https://www.amazon.in/Adapter-Projector-Computer-Laptop-Projectors/dp/B085194JFL/ref=sr_1_149?qid=1672903002&amp;s=computers&amp;sr=1-149" TargetMode="External"/><Relationship Id="rId1653" Type="http://schemas.openxmlformats.org/officeDocument/2006/relationships/hyperlink" Target="https://m.media-amazon.com/images/W/WEBP_402378-T1/images/I/41tWgm56a0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2704" Type="http://schemas.openxmlformats.org/officeDocument/2006/relationships/hyperlink" Target="https://www.amazon.in/Crompton-BRIO-1000-Years-Warranty/dp/B07YSJ7FF1/ref=sr_1_375?qid=1672923611&amp;s=kitchen&amp;sr=1-375" TargetMode="External"/><Relationship Id="rId2911" Type="http://schemas.openxmlformats.org/officeDocument/2006/relationships/hyperlink" Target="https://m.media-amazon.com/images/W/WEBP_402378-T1/images/I/41lsUHKNfSL._SY300_SX300_QL70_FMwebp_.jpg" TargetMode="External"/><Relationship Id="rId1306" Type="http://schemas.openxmlformats.org/officeDocument/2006/relationships/hyperlink" Target="https://www.amazon.in/Fevicryl-Acrylic-colors-Sunflower-Shades/dp/B00LXTFMRS/ref=sr_1_72?qid=1672902997&amp;s=computers&amp;sr=1-72" TargetMode="External"/><Relationship Id="rId1513" Type="http://schemas.openxmlformats.org/officeDocument/2006/relationships/hyperlink" Target="https://m.media-amazon.com/images/W/WEBP_402378-T1/images/I/41c7bJo7oo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2" Type="http://schemas.openxmlformats.org/officeDocument/2006/relationships/hyperlink" Target="https://www.amazon.in/Solero-TB301-Charging-480Mbps-1-5-Meter/dp/B08Y1TFSP6/ref=sr_1_6?qid=1672909124&amp;s=electronics&amp;sr=1-6" TargetMode="External"/><Relationship Id="rId399" Type="http://schemas.openxmlformats.org/officeDocument/2006/relationships/hyperlink" Target="https://m.media-amazon.com/images/W/WEBP_402378-T2/images/I/313wnMF+cVL._SX342_SY445_.jpg" TargetMode="External"/><Relationship Id="rId2287" Type="http://schemas.openxmlformats.org/officeDocument/2006/relationships/hyperlink" Target="https://m.media-amazon.com/images/I/41nBjnlp-ML._SY300_SX300_QL70_FMwebp_.jpg" TargetMode="External"/><Relationship Id="rId2494" Type="http://schemas.openxmlformats.org/officeDocument/2006/relationships/hyperlink" Target="https://www.amazon.in/PrettyKrafts-Laundry-Basket-Clothes-Handles/dp/B0814LP6S9/ref=sr_1_264?qid=1672923605&amp;s=kitchen&amp;sr=1-264" TargetMode="External"/><Relationship Id="rId259" Type="http://schemas.openxmlformats.org/officeDocument/2006/relationships/hyperlink" Target="https://m.media-amazon.com/images/I/513rqzxlDp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673" Type="http://schemas.openxmlformats.org/officeDocument/2006/relationships/hyperlink" Target="https://m.media-amazon.com/images/I/41d69zua5L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1096" Type="http://schemas.openxmlformats.org/officeDocument/2006/relationships/hyperlink" Target="https://www.amazon.in/Noise_Colorfit-Charger-Magnetic-Charging-Adapter/dp/B0BMM7R92G/ref=sr_1_354?qid=1672895850&amp;s=electronics&amp;sr=1-354" TargetMode="External"/><Relationship Id="rId2147" Type="http://schemas.openxmlformats.org/officeDocument/2006/relationships/hyperlink" Target="https://m.media-amazon.com/images/W/WEBP_402378-T1/images/I/31VoHcKK5ZL._SX300_SY300_QL70_FMwebp_.jpg" TargetMode="External"/><Relationship Id="rId2354" Type="http://schemas.openxmlformats.org/officeDocument/2006/relationships/hyperlink" Target="https://www.amazon.in/PrettyKrafts-Canvas-Laundry-Storage-Black/dp/B083RC4WFJ/ref=sr_1_188?qid=1672923600&amp;s=kitchen&amp;sr=1-188" TargetMode="External"/><Relationship Id="rId2561" Type="http://schemas.openxmlformats.org/officeDocument/2006/relationships/hyperlink" Target="https://m.media-amazon.com/images/W/WEBP_402378-T2/images/I/41mtYvY3VdS._SX300_SY300_QL70_FMwebp_.jpg" TargetMode="External"/><Relationship Id="rId119" Type="http://schemas.openxmlformats.org/officeDocument/2006/relationships/hyperlink" Target="https://m.media-amazon.com/images/W/WEBP_402378-T1/images/I/31pQZsxPR4L._SX300_SY300_QL70_FMwebp_.jpg" TargetMode="External"/><Relationship Id="rId326" Type="http://schemas.openxmlformats.org/officeDocument/2006/relationships/hyperlink" Target="https://www.amazon.in/Pinnaclz-Original-Type-Charging-Transfer/dp/B08R69WBN7/ref=sr_1_182?qid=1672909133&amp;s=electronics&amp;sr=1-182" TargetMode="External"/><Relationship Id="rId533" Type="http://schemas.openxmlformats.org/officeDocument/2006/relationships/hyperlink" Target="https://m.media-amazon.com/images/W/WEBP_402378-T2/images/I/41wgqEfJy3L._SX300_SY300_QL70_FMwebp_.jpg" TargetMode="External"/><Relationship Id="rId1163" Type="http://schemas.openxmlformats.org/officeDocument/2006/relationships/hyperlink" Target="https://m.media-amazon.com/images/I/41Ims-JX0kL._SX300_SY300_QL70_ML2_.jpg" TargetMode="External"/><Relationship Id="rId1370" Type="http://schemas.openxmlformats.org/officeDocument/2006/relationships/hyperlink" Target="https://www.amazon.in/AmazonBasics-Flexible-HDMI-Cable-3-Foot/dp/B07KSMBL2H/ref=sr_1_107?qid=1672903000&amp;s=computers&amp;sr=1-107" TargetMode="External"/><Relationship Id="rId2007" Type="http://schemas.openxmlformats.org/officeDocument/2006/relationships/hyperlink" Target="https://m.media-amazon.com/images/W/WEBP_402378-T1/images/I/414js-21Fq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740" Type="http://schemas.openxmlformats.org/officeDocument/2006/relationships/hyperlink" Target="https://www.amazon.in/Wayona-Braided-WN3LG1-Syncing-Charging/dp/B07JW9H4J1/ref=sr_1_38?qid=1672895755&amp;s=electronics&amp;sr=1-38" TargetMode="External"/><Relationship Id="rId1023" Type="http://schemas.openxmlformats.org/officeDocument/2006/relationships/hyperlink" Target="https://m.media-amazon.com/images/I/417k0DCw0GL._SX300_SY300_QL70_ML2_.jpg" TargetMode="External"/><Relationship Id="rId2421" Type="http://schemas.openxmlformats.org/officeDocument/2006/relationships/hyperlink" Target="https://m.media-amazon.com/images/I/31Gulp0B-0L.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1230" Type="http://schemas.openxmlformats.org/officeDocument/2006/relationships/hyperlink" Target="https://www.amazon.in/Wayona-Braided-WN3LG1-Syncing-Charging/dp/B07JW9H4J1/ref=sr_1_33?qid=1672902996&amp;s=computers&amp;sr=1-33" TargetMode="External"/><Relationship Id="rId183" Type="http://schemas.openxmlformats.org/officeDocument/2006/relationships/hyperlink" Target="https://m.media-amazon.com/images/I/51F6FClq10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907" Type="http://schemas.openxmlformats.org/officeDocument/2006/relationships/hyperlink" Target="https://m.media-amazon.com/images/I/41611VFTGwL._SY300_SX300_QL70_FMwebp_.jpg" TargetMode="External"/><Relationship Id="rId2071" Type="http://schemas.openxmlformats.org/officeDocument/2006/relationships/hyperlink" Target="https://m.media-amazon.com/images/W/WEBP_402378-T1/images/I/41DwZuxPCaL._SY300_SX300_QL70_FMwebp_.jpg" TargetMode="External"/><Relationship Id="rId250" Type="http://schemas.openxmlformats.org/officeDocument/2006/relationships/hyperlink" Target="https://www.amazon.in/Redmi-inches-Ultra-Android-L50M6-RA/dp/B08Y55LPBF/ref=sr_1_138?qid=1672909130&amp;s=electronics&amp;sr=1-138" TargetMode="External"/><Relationship Id="rId110" Type="http://schemas.openxmlformats.org/officeDocument/2006/relationships/hyperlink" Target="https://www.amazon.in/Ambrane-Unbreakable-Charging-RCT15-Supports/dp/B0BFWGBX61/ref=sr_1_59?qid=1672909126&amp;s=electronics&amp;sr=1-59" TargetMode="External"/><Relationship Id="rId2888" Type="http://schemas.openxmlformats.org/officeDocument/2006/relationships/hyperlink" Target="https://www.amazon.in/PHILIPS-Coffee-HD7432-20-Medium/dp/B09H7JDJCW/ref=sr_1_483?qid=1672923615&amp;s=kitchen&amp;sr=1-483" TargetMode="External"/><Relationship Id="rId1697" Type="http://schemas.openxmlformats.org/officeDocument/2006/relationships/hyperlink" Target="https://m.media-amazon.com/images/W/WEBP_402378-T1/images/I/31bMTTJF1xL._SY300_SX300_QL70_FMwebp_.jpg" TargetMode="External"/><Relationship Id="rId2748" Type="http://schemas.openxmlformats.org/officeDocument/2006/relationships/hyperlink" Target="https://www.amazon.in/IONIX-Tap-filter-Multilayer-Filter-Pack/dp/B0BNDRK886/ref=sr_1_399?qid=1672923612&amp;s=kitchen&amp;sr=1-399" TargetMode="External"/><Relationship Id="rId927" Type="http://schemas.openxmlformats.org/officeDocument/2006/relationships/hyperlink" Target="https://m.media-amazon.com/images/I/41k-VlGbYnL._SX300_SY300_QL70_ML2_.jpg" TargetMode="External"/><Relationship Id="rId1557" Type="http://schemas.openxmlformats.org/officeDocument/2006/relationships/hyperlink" Target="https://m.media-amazon.com/images/I/41hF4CFTsGL._SX300_SY300_QL70_FMwebp_.jpg" TargetMode="External"/><Relationship Id="rId1764" Type="http://schemas.openxmlformats.org/officeDocument/2006/relationships/hyperlink" Target="https://www.amazon.in/D-Link-DWA-131-Wireless-Adapter-Black/dp/B002PD61Y4/ref=sr_1_327?qid=1672903011&amp;s=computers&amp;sr=1-327" TargetMode="External"/><Relationship Id="rId1971" Type="http://schemas.openxmlformats.org/officeDocument/2006/relationships/hyperlink" Target="https://m.media-amazon.com/images/I/41jlh3c7UbL._SX300_SY300_QL70_FMwebp_.jpg" TargetMode="External"/><Relationship Id="rId2608" Type="http://schemas.openxmlformats.org/officeDocument/2006/relationships/hyperlink" Target="https://www.amazon.in/Kuber-Industries-Foldable-Laundry-KUBMART11446/dp/B08VGDBF3B/ref=sr_1_320?qid=1672923609&amp;s=kitchen&amp;sr=1-320" TargetMode="External"/><Relationship Id="rId2815" Type="http://schemas.openxmlformats.org/officeDocument/2006/relationships/hyperlink" Target="https://m.media-amazon.com/images/I/31hQyi26uAL._SX300_SY300_QL70_FMwebp_.jpg" TargetMode="External"/><Relationship Id="rId56" Type="http://schemas.openxmlformats.org/officeDocument/2006/relationships/hyperlink" Target="https://www.amazon.in/Ambrane-Unbreakable-Charging-Braided-Multipurpose/dp/B094JNXNPV/ref=sr_1_31?qid=1672909125&amp;s=electronics&amp;sr=1-31" TargetMode="External"/><Relationship Id="rId1417" Type="http://schemas.openxmlformats.org/officeDocument/2006/relationships/hyperlink" Target="https://m.media-amazon.com/images/I/31z+0UyRo2L._SY300_SX300_.jpg" TargetMode="External"/><Relationship Id="rId1624" Type="http://schemas.openxmlformats.org/officeDocument/2006/relationships/hyperlink" Target="https://www.amazon.in/Classmate-Pulse-Spiral-Notebook-Unruled/dp/B00P93X2H6/ref=sr_1_248?qid=1672903007&amp;s=computers&amp;sr=1-248" TargetMode="External"/><Relationship Id="rId1831" Type="http://schemas.openxmlformats.org/officeDocument/2006/relationships/hyperlink" Target="https://m.media-amazon.com/images/W/WEBP_402378-T1/images/I/413ZmbHlAKL._SX300_SY300_QL70_FMwebp_.jpg" TargetMode="External"/><Relationship Id="rId2398" Type="http://schemas.openxmlformats.org/officeDocument/2006/relationships/hyperlink" Target="https://www.amazon.in/CROMPTON-Sapphira-Ultra-Ceiling-Lustre/dp/B09SPTNG58/ref=sr_1_213?qid=1672923601&amp;s=kitchen&amp;sr=1-213" TargetMode="External"/><Relationship Id="rId577" Type="http://schemas.openxmlformats.org/officeDocument/2006/relationships/hyperlink" Target="https://m.media-amazon.com/images/I/51xYKHUpdHL._SY300_SX300_QL70_FMwebp_.jpg" TargetMode="External"/><Relationship Id="rId2258" Type="http://schemas.openxmlformats.org/officeDocument/2006/relationships/hyperlink" Target="https://www.amazon.in/HUL-Pureit-Germkill-Classic-Purifier/dp/B00E9G8KOY/ref=sr_1_130?qid=1672923597&amp;s=kitchen&amp;sr=1-130" TargetMode="External"/><Relationship Id="rId784" Type="http://schemas.openxmlformats.org/officeDocument/2006/relationships/hyperlink" Target="https://www.amazon.in/boAt-Wave-Call-Dedicated-Multi-Sport/dp/B0B5DDJNH4/ref=sr_1_60?qid=1672895762&amp;s=electronics&amp;sr=1-60" TargetMode="External"/><Relationship Id="rId991" Type="http://schemas.openxmlformats.org/officeDocument/2006/relationships/hyperlink" Target="https://m.media-amazon.com/images/I/416+IXsM9lL._SY300_SX300_.jpg" TargetMode="External"/><Relationship Id="rId1067" Type="http://schemas.openxmlformats.org/officeDocument/2006/relationships/hyperlink" Target="https://m.media-amazon.com/images/I/413c3ZnFLxL._SX300_SY300_QL70_ML2_.jpg" TargetMode="External"/><Relationship Id="rId2465" Type="http://schemas.openxmlformats.org/officeDocument/2006/relationships/hyperlink" Target="https://m.media-amazon.com/images/I/4153SQc2VY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437" Type="http://schemas.openxmlformats.org/officeDocument/2006/relationships/hyperlink" Target="https://m.media-amazon.com/images/W/WEBP_402378-T1/images/I/417qayz2nNL._SX300_SY300_QL70_FMwebp_.jpg" TargetMode="External"/><Relationship Id="rId644" Type="http://schemas.openxmlformats.org/officeDocument/2006/relationships/hyperlink" Target="https://www.amazon.in/Mi-inches-Ready-Android-Black/dp/B084872DQY/ref=sr_1_488?qid=1672909149&amp;s=electronics&amp;sr=1-488" TargetMode="External"/><Relationship Id="rId851" Type="http://schemas.openxmlformats.org/officeDocument/2006/relationships/hyperlink" Target="https://m.media-amazon.com/images/I/413sCRKobNL._SX300_SY300_QL70_ML2_.jpg" TargetMode="External"/><Relationship Id="rId1274" Type="http://schemas.openxmlformats.org/officeDocument/2006/relationships/hyperlink" Target="https://www.amazon.in/boAt-Rockerz-330-Bluetooth-Assistant/dp/B092X94QNQ/ref=sr_1_55?qid=1672902997&amp;s=computers&amp;sr=1-55" TargetMode="External"/><Relationship Id="rId1481" Type="http://schemas.openxmlformats.org/officeDocument/2006/relationships/hyperlink" Target="https://m.media-amazon.com/images/W/WEBP_402378-T1/images/I/31bKIZtFGW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325" Type="http://schemas.openxmlformats.org/officeDocument/2006/relationships/hyperlink" Target="https://m.media-amazon.com/images/W/WEBP_402378-T2/images/I/41+82+4rUCL._SX300_SY300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504" Type="http://schemas.openxmlformats.org/officeDocument/2006/relationships/hyperlink" Target="https://www.amazon.in/7SEVENTM-Compatible-Android-Original-Replacement/dp/B09RQRZW2X/ref=sr_1_291?qid=1672909139&amp;s=electronics&amp;sr=1-291" TargetMode="External"/><Relationship Id="rId711" Type="http://schemas.openxmlformats.org/officeDocument/2006/relationships/hyperlink" Target="https://m.media-amazon.com/images/I/41J2W8DASzS._SX300_SY300_QL70_ML2_.jpg" TargetMode="External"/><Relationship Id="rId1134" Type="http://schemas.openxmlformats.org/officeDocument/2006/relationships/hyperlink" Target="https://www.amazon.in/Redmi-9A-Sport-Octa-core-Processor/dp/B09GFPN6TP/ref=sr_1_432?qid=1672895872&amp;s=electronics&amp;sr=1-432" TargetMode="External"/><Relationship Id="rId1341" Type="http://schemas.openxmlformats.org/officeDocument/2006/relationships/hyperlink" Target="https://m.media-amazon.com/images/W/WEBP_402378-T2/images/I/41Beq4WLggL._SX300_SY300_QL70_FMwebp_.jpg" TargetMode="External"/><Relationship Id="rId1201" Type="http://schemas.openxmlformats.org/officeDocument/2006/relationships/hyperlink" Target="https://m.media-amazon.com/images/W/WEBP_402378-T1/images/I/41rxRY5TDS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182" Type="http://schemas.openxmlformats.org/officeDocument/2006/relationships/hyperlink" Target="https://www.amazon.in/HealthSense-Chef-Mate-KS-40-Weighing/dp/B083P71WKK/ref=sr_1_87?qid=1672923595&amp;s=kitchen&amp;sr=1-87" TargetMode="External"/><Relationship Id="rId154" Type="http://schemas.openxmlformats.org/officeDocument/2006/relationships/hyperlink" Target="https://www.amazon.in/Ambrane-Charging-Neckband-Wireless-ACT/dp/B09YLXYP7Y/ref=sr_1_85?qid=1672909128&amp;s=electronics&amp;sr=1-85" TargetMode="External"/><Relationship Id="rId361" Type="http://schemas.openxmlformats.org/officeDocument/2006/relationships/hyperlink" Target="https://m.media-amazon.com/images/I/319bv0gNOe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221" Type="http://schemas.openxmlformats.org/officeDocument/2006/relationships/hyperlink" Target="https://m.media-amazon.com/images/I/41fruBt99gL._SX300_SY300_QL70_FMwebp_.jpg" TargetMode="External"/><Relationship Id="rId2859" Type="http://schemas.openxmlformats.org/officeDocument/2006/relationships/hyperlink" Target="https://m.media-amazon.com/images/W/WEBP_402378-T1/images/I/41YFjcEIwWL._SX300_SY300_QL70_FMwebp_.jpg" TargetMode="External"/><Relationship Id="rId1668" Type="http://schemas.openxmlformats.org/officeDocument/2006/relationships/hyperlink" Target="https://www.amazon.in/Samsung-Original-Type-Cable-Meter/dp/B008FWZGSG/ref=sr_1_271?qid=1672903008&amp;s=computers&amp;sr=1-271" TargetMode="External"/><Relationship Id="rId1875" Type="http://schemas.openxmlformats.org/officeDocument/2006/relationships/hyperlink" Target="https://m.media-amazon.com/images/I/21uJX5AqizL._SX300_SY300_QL70_FMwebp_.jpg" TargetMode="External"/><Relationship Id="rId2719" Type="http://schemas.openxmlformats.org/officeDocument/2006/relationships/hyperlink" Target="https://m.media-amazon.com/images/W/WEBP_402378-T2/images/I/41UBtJFuwEL._SX300_SY300_QL70_FMwebp_.jpg" TargetMode="External"/><Relationship Id="rId1528" Type="http://schemas.openxmlformats.org/officeDocument/2006/relationships/hyperlink" Target="https://www.amazon.in/Zebronics-Transformer-Gaming-Multimedia-Keyboard/dp/B07BRKK9JQ/ref=sr_1_195?qid=1672903005&amp;s=computers&amp;sr=1-195" TargetMode="External"/><Relationship Id="rId2926" Type="http://schemas.openxmlformats.org/officeDocument/2006/relationships/hyperlink" Target="https://www.amazon.in/Bajaj-RX-10-2000-Watt-Convector/dp/B009P2LIL4/ref=sr_1_504?qid=1672923617&amp;s=kitchen&amp;sr=1-504" TargetMode="External"/><Relationship Id="rId1735" Type="http://schemas.openxmlformats.org/officeDocument/2006/relationships/hyperlink" Target="https://m.media-amazon.com/images/W/WEBP_402378-T1/images/I/31nIcqmP0zL._SX300_SY300_QL70_FMwebp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27" Type="http://schemas.openxmlformats.org/officeDocument/2006/relationships/hyperlink" Target="https://m.media-amazon.com/images/I/31J6qGhAL9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688" Type="http://schemas.openxmlformats.org/officeDocument/2006/relationships/hyperlink" Target="https://www.amazon.in/SanDisk-Ultra%C2%AE-microSDXCTM-Warranty-Smartphones/dp/B0BDRVFDKP/ref=sr_1_12?qid=1672895748&amp;s=electronics&amp;sr=1-12" TargetMode="External"/><Relationship Id="rId895" Type="http://schemas.openxmlformats.org/officeDocument/2006/relationships/hyperlink" Target="https://m.media-amazon.com/images/I/41Usew0lrWL._SX300_SY300_QL70_ML2_.jpg" TargetMode="External"/><Relationship Id="rId2369" Type="http://schemas.openxmlformats.org/officeDocument/2006/relationships/hyperlink" Target="https://m.media-amazon.com/images/I/41WPlte6OmL._SY300_SX300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2783" Type="http://schemas.openxmlformats.org/officeDocument/2006/relationships/hyperlink" Target="https://m.media-amazon.com/images/W/WEBP_402378-T2/images/I/41mcGL9ei0L._SX300_SY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755" Type="http://schemas.openxmlformats.org/officeDocument/2006/relationships/hyperlink" Target="https://m.media-amazon.com/images/I/31zOsqQOAOL._SY445_SX342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1178" Type="http://schemas.openxmlformats.org/officeDocument/2006/relationships/hyperlink" Target="https://www.amazon.in/SanDisk-Cruzer-Blade-Flash-Drive/dp/B005FYNT3G/ref=sr_1_5?qid=1672902995&amp;s=computers&amp;sr=1-5" TargetMode="External"/><Relationship Id="rId1385" Type="http://schemas.openxmlformats.org/officeDocument/2006/relationships/hyperlink" Target="https://m.media-amazon.com/images/W/WEBP_402378-T2/images/I/41R08zLK69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2229" Type="http://schemas.openxmlformats.org/officeDocument/2006/relationships/hyperlink" Target="https://m.media-amazon.com/images/I/31eyLyEftOL._SX300_SY300_QL70_FMwebp_.jpg" TargetMode="External"/><Relationship Id="rId2436" Type="http://schemas.openxmlformats.org/officeDocument/2006/relationships/hyperlink" Target="https://www.amazon.in/Philips-AC1215-20-Purifier-White/dp/B01L6MT7E0/ref=sr_1_231?qid=1672923603&amp;s=kitchen&amp;sr=1-231" TargetMode="External"/><Relationship Id="rId2643" Type="http://schemas.openxmlformats.org/officeDocument/2006/relationships/hyperlink" Target="https://m.media-amazon.com/images/I/316y4IIKD6L._SX300_SY300_QL70_FMwebp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91" Type="http://schemas.openxmlformats.org/officeDocument/2006/relationships/hyperlink" Target="https://m.media-amazon.com/images/W/WEBP_402378-T2/images/I/41CnR1WhD3L._SX300_SY300_QL70_FMwebp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615" Type="http://schemas.openxmlformats.org/officeDocument/2006/relationships/hyperlink" Target="https://m.media-amazon.com/images/W/WEBP_402378-T1/images/I/41J0RvJFffL._SX300_SY300_QL70_FMwebp_.jpg" TargetMode="External"/><Relationship Id="rId822" Type="http://schemas.openxmlformats.org/officeDocument/2006/relationships/hyperlink" Target="https://www.amazon.in/OnePlus-Forest-Green-Storage-SuperVOOC/dp/B09WRMNJ9G/ref=sr_1_79?qid=1672895770&amp;s=electronics&amp;sr=1-79" TargetMode="External"/><Relationship Id="rId1038" Type="http://schemas.openxmlformats.org/officeDocument/2006/relationships/hyperlink" Target="https://www.amazon.in/AmazonBasics-Apple-Certified-Lightning-Charging/dp/B07XLCFSSN/ref=sr_1_245?qid=1672895821&amp;s=electronics&amp;sr=1-245" TargetMode="External"/><Relationship Id="rId1245" Type="http://schemas.openxmlformats.org/officeDocument/2006/relationships/hyperlink" Target="https://m.media-amazon.com/images/W/WEBP_402378-T2/images/I/31zOsqQOAOL._SY445_SX342_QL70_FMwebp_.jpg" TargetMode="External"/><Relationship Id="rId1452" Type="http://schemas.openxmlformats.org/officeDocument/2006/relationships/hyperlink" Target="https://www.amazon.in/Noise-ColorFit-Bluetooth-Monitoring-SmartWatch/dp/B09P18XVW6/ref=sr_1_152?qid=1672903002&amp;s=computers&amp;sr=1-152" TargetMode="External"/><Relationship Id="rId2503" Type="http://schemas.openxmlformats.org/officeDocument/2006/relationships/hyperlink" Target="https://m.media-amazon.com/images/I/519Sexv76CL._SY300_SX300_QL70_FMwebp_.jpg" TargetMode="External"/><Relationship Id="rId1105" Type="http://schemas.openxmlformats.org/officeDocument/2006/relationships/hyperlink" Target="https://m.media-amazon.com/images/I/41jmiwgyu8L._SX300_SY300_QL70_ML2_.jpg" TargetMode="External"/><Relationship Id="rId1312" Type="http://schemas.openxmlformats.org/officeDocument/2006/relationships/hyperlink" Target="https://www.amazon.in/Boult-Audio-Environmental-Cancellation-Bluetooth/dp/B0B1F6GQPS/ref=sr_1_75?qid=1672902998&amp;s=computers&amp;sr=1-75" TargetMode="External"/><Relationship Id="rId2710" Type="http://schemas.openxmlformats.org/officeDocument/2006/relationships/hyperlink" Target="https://www.amazon.in/LG-Convertible-Anti-Virus-Protection-PS-Q19YNZE/dp/B09NS5TKPN/ref=sr_1_381?qid=1672923611&amp;s=kitchen&amp;sr=1-381" TargetMode="External"/><Relationship Id="rId198" Type="http://schemas.openxmlformats.org/officeDocument/2006/relationships/hyperlink" Target="https://www.amazon.in/TP-Link-TL-UE300-Gigabit-Ethernet-Network/dp/B00V4BGDKU/ref=sr_1_110?qid=1672909129&amp;s=electronics&amp;sr=1-110" TargetMode="External"/><Relationship Id="rId2086" Type="http://schemas.openxmlformats.org/officeDocument/2006/relationships/hyperlink" Target="https://www.amazon.in/Bajaj-Splendora-Instant-Water-Heater/dp/B097R2V1W8/ref=sr_1_28?qid=1672923592&amp;s=kitchen&amp;sr=1-28" TargetMode="External"/><Relationship Id="rId2293" Type="http://schemas.openxmlformats.org/officeDocument/2006/relationships/hyperlink" Target="https://m.media-amazon.com/images/I/31ZbGgybh0L._SX300_SY300_QL70_FMwebp_.jpg" TargetMode="External"/><Relationship Id="rId265" Type="http://schemas.openxmlformats.org/officeDocument/2006/relationships/hyperlink" Target="https://m.media-amazon.com/images/W/WEBP_402378-T2/images/I/41-AORr2ud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3" Type="http://schemas.openxmlformats.org/officeDocument/2006/relationships/hyperlink" Target="https://m.media-amazon.com/images/I/41KeuNgJDiL._SX300_SY300_QL70_FMwebp_.jpg" TargetMode="External"/><Relationship Id="rId2360" Type="http://schemas.openxmlformats.org/officeDocument/2006/relationships/hyperlink" Target="https://www.amazon.in/Bajaj-Frore-1200-Brown-Ceiling/dp/B07SPVMSC6/ref=sr_1_192?qid=1672923600&amp;s=kitchen&amp;sr=1-192" TargetMode="External"/><Relationship Id="rId125" Type="http://schemas.openxmlformats.org/officeDocument/2006/relationships/hyperlink" Target="https://m.media-amazon.com/images/I/310WOJIrwjL._SX300_SY300_QL70_FMwebp_.jpg" TargetMode="External"/><Relationship Id="rId332" Type="http://schemas.openxmlformats.org/officeDocument/2006/relationships/hyperlink" Target="https://www.amazon.in/LOHAYA-Television-Compatible-Samsung-Control/dp/B081NHWT6Z/ref=sr_1_185?qid=1672909133&amp;s=electronics&amp;sr=1-185" TargetMode="External"/><Relationship Id="rId2013" Type="http://schemas.openxmlformats.org/officeDocument/2006/relationships/hyperlink" Target="https://m.media-amazon.com/images/W/WEBP_402378-T1/images/I/51ca6eZ+j3L._SY300_SX300_.jpg" TargetMode="External"/><Relationship Id="rId2220" Type="http://schemas.openxmlformats.org/officeDocument/2006/relationships/hyperlink" Target="https://www.amazon.in/PHILIPS-Digital-HD9252-90-Technology/dp/B097RJ867P/ref=sr_1_107?qid=1672923596&amp;s=kitchen&amp;sr=1-107" TargetMode="External"/><Relationship Id="rId1779" Type="http://schemas.openxmlformats.org/officeDocument/2006/relationships/hyperlink" Target="https://m.media-amazon.com/images/I/41bX3o-ZHqL._SX300_SY300_QL70_FMwebp_.jpg" TargetMode="External"/><Relationship Id="rId1986" Type="http://schemas.openxmlformats.org/officeDocument/2006/relationships/hyperlink" Target="https://www.amazon.in/Ambrane-Charging-Neckband-Wireless-ACT/dp/B09YLXYP7Y/ref=sr_1_456?qid=1672903017&amp;s=computers&amp;sr=1-456" TargetMode="External"/><Relationship Id="rId1639" Type="http://schemas.openxmlformats.org/officeDocument/2006/relationships/hyperlink" Target="https://m.media-amazon.com/images/I/31YZ2ZYT66L._SX300_SY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706" Type="http://schemas.openxmlformats.org/officeDocument/2006/relationships/hyperlink" Target="https://www.amazon.in/AmazonBasics-USB-2-0-Cable-Male/dp/B00NH11KIK/ref=sr_1_293?qid=1672903010&amp;s=computers&amp;sr=1-293" TargetMode="External"/><Relationship Id="rId1913" Type="http://schemas.openxmlformats.org/officeDocument/2006/relationships/hyperlink" Target="https://m.media-amazon.com/images/I/41VDUqScJFL._SX300_SY300_QL70_FMwebp_.jpg" TargetMode="External"/><Relationship Id="rId799" Type="http://schemas.openxmlformats.org/officeDocument/2006/relationships/hyperlink" Target="https://m.media-amazon.com/images/I/413sCRKobNL._SX300_SY300_QL70_ML2_.jpg" TargetMode="External"/><Relationship Id="rId2687" Type="http://schemas.openxmlformats.org/officeDocument/2006/relationships/hyperlink" Target="https://m.media-amazon.com/images/W/WEBP_402378-T1/images/I/413XAuyrxWL._SX300_SY300_QL70_FMwebp_.jpg" TargetMode="External"/><Relationship Id="rId2894" Type="http://schemas.openxmlformats.org/officeDocument/2006/relationships/hyperlink" Target="https://www.amazon.in/Hilton-Quartz-Heater-Watt-Certified/dp/B09NFSHCWN/ref=sr_1_485?qid=1672923617&amp;s=kitchen&amp;sr=1-485" TargetMode="External"/><Relationship Id="rId659" Type="http://schemas.openxmlformats.org/officeDocument/2006/relationships/hyperlink" Target="https://m.media-amazon.com/images/W/WEBP_402378-T1/images/I/31Lfjbfc47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1289" Type="http://schemas.openxmlformats.org/officeDocument/2006/relationships/hyperlink" Target="https://m.media-amazon.com/images/I/41nf9n-v3pL._SX300_SY300_QL70_FMwebp_.jpg" TargetMode="External"/><Relationship Id="rId1496" Type="http://schemas.openxmlformats.org/officeDocument/2006/relationships/hyperlink" Target="https://www.amazon.in/Redgear-Gaming-Semi-Honeycomb-Windows-Gamers/dp/B08CHZ3ZQ7/ref=sr_1_177?qid=1672903004&amp;s=computers&amp;sr=1-177" TargetMode="External"/><Relationship Id="rId2547" Type="http://schemas.openxmlformats.org/officeDocument/2006/relationships/hyperlink" Target="https://m.media-amazon.com/images/I/31t6ATbG1jL._SX300_SY300_QL70_FMwebp_.jpg" TargetMode="External"/><Relationship Id="rId519" Type="http://schemas.openxmlformats.org/officeDocument/2006/relationships/hyperlink" Target="https://m.media-amazon.com/images/I/41jTlkBBf4L._SX300_SY300_QL70_FMwebp_.jpg" TargetMode="External"/><Relationship Id="rId1149" Type="http://schemas.openxmlformats.org/officeDocument/2006/relationships/hyperlink" Target="https://m.media-amazon.com/images/I/41dtbrNRHdL._SX300_SY300_QL70_ML2_.jpg" TargetMode="External"/><Relationship Id="rId1356" Type="http://schemas.openxmlformats.org/officeDocument/2006/relationships/hyperlink" Target="https://www.amazon.in/boAt-Smartwatch-Multiple-Monitoring-Resistance/dp/B096VF5YYF/ref=sr_1_100?qid=1672903000&amp;s=computers&amp;sr=1-100" TargetMode="External"/><Relationship Id="rId2754" Type="http://schemas.openxmlformats.org/officeDocument/2006/relationships/hyperlink" Target="https://www.amazon.in/Macmillan-Aquafresh-Micron-Filter-Purifier/dp/B09JFR8H3Q/ref=sr_1_405?qid=1672923612&amp;s=kitchen&amp;sr=1-405" TargetMode="External"/><Relationship Id="rId726" Type="http://schemas.openxmlformats.org/officeDocument/2006/relationships/hyperlink" Target="https://www.amazon.in/SanDisk-Ultra-microSD-UHS-I-120MB/dp/B08L5HMJVW/ref=sr_1_31?qid=1672895755&amp;s=electronics&amp;sr=1-31" TargetMode="External"/><Relationship Id="rId933" Type="http://schemas.openxmlformats.org/officeDocument/2006/relationships/hyperlink" Target="https://m.media-amazon.com/images/I/31FzYVC62wL._SX300_SY300_QL70_ML2_.jpg" TargetMode="External"/><Relationship Id="rId1009" Type="http://schemas.openxmlformats.org/officeDocument/2006/relationships/hyperlink" Target="https://m.media-amazon.com/images/I/4177nw8okbL._SX300_SY300_QL70_ML2_.jpg" TargetMode="External"/><Relationship Id="rId1563" Type="http://schemas.openxmlformats.org/officeDocument/2006/relationships/hyperlink" Target="https://m.media-amazon.com/images/I/411H6yi-tGL._SX300_SY300_QL70_FMwebp_.jpg" TargetMode="External"/><Relationship Id="rId1770" Type="http://schemas.openxmlformats.org/officeDocument/2006/relationships/hyperlink" Target="https://www.amazon.in/Robustrion-Smart-Trifold-Stand-Generation/dp/B07YNHCW6N/ref=sr_1_331?qid=1672903011&amp;s=computers&amp;sr=1-331" TargetMode="External"/><Relationship Id="rId2407" Type="http://schemas.openxmlformats.org/officeDocument/2006/relationships/hyperlink" Target="https://m.media-amazon.com/images/I/419vF7uEFE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2821" Type="http://schemas.openxmlformats.org/officeDocument/2006/relationships/hyperlink" Target="https://m.media-amazon.com/images/I/41wCglxg9qL._SX300_SY300_QL70_FMwebp_.jpg" TargetMode="External"/><Relationship Id="rId62" Type="http://schemas.openxmlformats.org/officeDocument/2006/relationships/hyperlink" Target="https://www.amazon.in/AmazonBasics-Extension-Cable-Male-Female/dp/B00NH11PEY/ref=sr_1_34?qid=1672909125&amp;s=electronics&amp;sr=1-34" TargetMode="External"/><Relationship Id="rId1216" Type="http://schemas.openxmlformats.org/officeDocument/2006/relationships/hyperlink" Target="https://www.amazon.in/Noise-ColorFit-Display-Monitoring-Smartwatches/dp/B09NVPSCQT/ref=sr_1_25?qid=1672902996&amp;s=computers&amp;sr=1-25" TargetMode="External"/><Relationship Id="rId1423" Type="http://schemas.openxmlformats.org/officeDocument/2006/relationships/hyperlink" Target="https://m.media-amazon.com/images/I/41fRp5O-PrL._SX300_SY300_QL70_FMwebp_.jpg" TargetMode="External"/><Relationship Id="rId1630" Type="http://schemas.openxmlformats.org/officeDocument/2006/relationships/hyperlink" Target="https://www.amazon.in/INOVERA-Extended-Rubber-Stitched-Computer/dp/B09MZ6WZ6V/ref=sr_1_251?qid=1672903007&amp;s=computers&amp;sr=1-251" TargetMode="External"/><Relationship Id="rId2197" Type="http://schemas.openxmlformats.org/officeDocument/2006/relationships/hyperlink" Target="https://m.media-amazon.com/images/W/WEBP_402378-T2/images/I/41FyPER4ASL._SX300_SY300_QL70_FMwebp_.jpg" TargetMode="External"/><Relationship Id="rId169" Type="http://schemas.openxmlformats.org/officeDocument/2006/relationships/hyperlink" Target="https://m.media-amazon.com/images/W/WEBP_402378-T1/images/I/41J6oGU8w5L._SX300_SY300_QL70_FMwebp_.jpg" TargetMode="External"/><Relationship Id="rId376" Type="http://schemas.openxmlformats.org/officeDocument/2006/relationships/hyperlink" Target="https://www.amazon.in/Wayona-Charging-Charger-Compatible-Samsung/dp/B08WKG2MWT/ref=sr_1_207?qid=1672909134&amp;s=electronics&amp;sr=1-207" TargetMode="External"/><Relationship Id="rId583" Type="http://schemas.openxmlformats.org/officeDocument/2006/relationships/hyperlink" Target="https://m.media-amazon.com/images/W/WEBP_402378-T2/images/I/41m1oMmTMCL._SX300_SY300_QL70_FMwebp_.jpg" TargetMode="External"/><Relationship Id="rId790" Type="http://schemas.openxmlformats.org/officeDocument/2006/relationships/hyperlink" Target="https://www.amazon.in/iQOO-128GB-Storage-Snapdragon%C2%AE-FlashCharge/dp/B07WDKLDRX/ref=sr_1_63?qid=1672895762&amp;s=electronics&amp;sr=1-63" TargetMode="External"/><Relationship Id="rId2057" Type="http://schemas.openxmlformats.org/officeDocument/2006/relationships/hyperlink" Target="https://m.media-amazon.com/images/I/41cVgYgAKp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2471" Type="http://schemas.openxmlformats.org/officeDocument/2006/relationships/hyperlink" Target="https://m.media-amazon.com/images/W/WEBP_402378-T2/images/I/41svI04SS1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443" Type="http://schemas.openxmlformats.org/officeDocument/2006/relationships/hyperlink" Target="https://m.media-amazon.com/images/I/31U-gk8Fws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73" Type="http://schemas.openxmlformats.org/officeDocument/2006/relationships/hyperlink" Target="https://m.media-amazon.com/images/I/41zejggGzLL._SX300_SY300_QL70_ML2_.jpg" TargetMode="External"/><Relationship Id="rId1280" Type="http://schemas.openxmlformats.org/officeDocument/2006/relationships/hyperlink" Target="https://www.amazon.in/boAt-Bassheads-242-Wired-Earphones/dp/B08H9Z3XQW/ref=sr_1_58?qid=1672902997&amp;s=computers&amp;sr=1-58" TargetMode="External"/><Relationship Id="rId2124" Type="http://schemas.openxmlformats.org/officeDocument/2006/relationships/hyperlink" Target="https://www.amazon.in/Philips-GC026-30-Fabric-Shaver/dp/B00TDD0YM4/ref=sr_1_54?qid=1672923592&amp;s=kitchen&amp;sr=1-54" TargetMode="External"/><Relationship Id="rId2331" Type="http://schemas.openxmlformats.org/officeDocument/2006/relationships/hyperlink" Target="https://m.media-amazon.com/images/W/WEBP_402378-T2/images/I/41tVoAxz0QL._SX300_SY300_QL70_FMwebp_.jpg" TargetMode="External"/><Relationship Id="rId303" Type="http://schemas.openxmlformats.org/officeDocument/2006/relationships/hyperlink" Target="https://m.media-amazon.com/images/W/WEBP_402378-T1/images/I/419QKVTxaSL._SX300_SY300_QL70_FMwebp_.jpg" TargetMode="External"/><Relationship Id="rId1140" Type="http://schemas.openxmlformats.org/officeDocument/2006/relationships/hyperlink" Target="https://www.amazon.in/Ambrane-ABDC-10-Charging-Transmission-Compatible/dp/B09CMP1SC8/ref=sr_1_439?qid=1672895879&amp;s=electronics&amp;sr=1-439" TargetMode="External"/><Relationship Id="rId510" Type="http://schemas.openxmlformats.org/officeDocument/2006/relationships/hyperlink" Target="https://www.amazon.in/SVM-Products-Premium-Quality-Unbreakable/dp/B07VVXJ2P5/ref=sr_1_300?qid=1672909139&amp;s=electronics&amp;sr=1-300" TargetMode="External"/><Relationship Id="rId1000" Type="http://schemas.openxmlformats.org/officeDocument/2006/relationships/hyperlink" Target="https://www.amazon.in/Redmi-Note-11T-5G-Dimensity/dp/B09LHYZ3GJ/ref=sr_1_196?qid=1672895806&amp;s=electronics&amp;sr=1-196" TargetMode="External"/><Relationship Id="rId1957" Type="http://schemas.openxmlformats.org/officeDocument/2006/relationships/hyperlink" Target="https://m.media-amazon.com/images/W/WEBP_402378-T1/images/I/41AKgxsBONL._SY300_SX300_QL70_FMwebp_.jpg" TargetMode="External"/><Relationship Id="rId1817" Type="http://schemas.openxmlformats.org/officeDocument/2006/relationships/hyperlink" Target="https://m.media-amazon.com/images/I/41rbKciLrc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977" Type="http://schemas.openxmlformats.org/officeDocument/2006/relationships/hyperlink" Target="https://m.media-amazon.com/images/I/318Pgjl1wqL._SX300_SY300_QL70_ML2_.jpg" TargetMode="External"/><Relationship Id="rId2658" Type="http://schemas.openxmlformats.org/officeDocument/2006/relationships/hyperlink" Target="https://www.amazon.in/Panasonic-SR-WA22H-5-4-Litre-Automatic-Cooker/dp/B00A328ENA/ref=sr_1_349?qid=1672923610&amp;s=kitchen&amp;sr=1-349" TargetMode="External"/><Relationship Id="rId2865" Type="http://schemas.openxmlformats.org/officeDocument/2006/relationships/hyperlink" Target="https://m.media-amazon.com/images/I/41hYZPZaWfS._SX300_SY300_QL70_FMwebp_.jpg" TargetMode="External"/><Relationship Id="rId837" Type="http://schemas.openxmlformats.org/officeDocument/2006/relationships/hyperlink" Target="https://m.media-amazon.com/images/I/41jlwEZpa5L._SX300_SY300_QL70_ML2_.jpg" TargetMode="External"/><Relationship Id="rId1467" Type="http://schemas.openxmlformats.org/officeDocument/2006/relationships/hyperlink" Target="https://m.media-amazon.com/images/W/WEBP_402378-T1/images/I/41n2MqMIH5L._SX300_SY300_QL70_FMwebp_.jpg" TargetMode="External"/><Relationship Id="rId1674" Type="http://schemas.openxmlformats.org/officeDocument/2006/relationships/hyperlink" Target="https://www.amazon.in/pTron-3-5Amps-Charging-480Mbps-Smartphones/dp/B0B4HJNPV4/ref=sr_1_275?qid=1672903008&amp;s=computers&amp;sr=1-275" TargetMode="External"/><Relationship Id="rId1881" Type="http://schemas.openxmlformats.org/officeDocument/2006/relationships/hyperlink" Target="https://m.media-amazon.com/images/W/WEBP_402378-T2/images/I/31hqtiqWTa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725" Type="http://schemas.openxmlformats.org/officeDocument/2006/relationships/hyperlink" Target="https://m.media-amazon.com/images/W/WEBP_402378-T2/images/I/41Ps3i9b4HL._SY300_SX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1327" Type="http://schemas.openxmlformats.org/officeDocument/2006/relationships/hyperlink" Target="https://m.media-amazon.com/images/I/41VDUqScJFL._SX300_SY300_QL70_FMwebp_.jpg" TargetMode="External"/><Relationship Id="rId1534" Type="http://schemas.openxmlformats.org/officeDocument/2006/relationships/hyperlink" Target="https://www.amazon.in/boAt-Flash-Smartwatch-Resistance-Lightning/dp/B0949SBKMP/ref=sr_1_199?qid=1672903005&amp;s=computers&amp;sr=1-199" TargetMode="External"/><Relationship Id="rId1741" Type="http://schemas.openxmlformats.org/officeDocument/2006/relationships/hyperlink" Target="https://m.media-amazon.com/images/I/51tBwj7I8GL._SX300_SY300_QL70_FMwebp_.jpg" TargetMode="External"/><Relationship Id="rId33" Type="http://schemas.openxmlformats.org/officeDocument/2006/relationships/hyperlink" Target="https://m.media-amazon.com/images/I/51fmHk3km+L._SX300_SY300_.jpg" TargetMode="External"/><Relationship Id="rId1601" Type="http://schemas.openxmlformats.org/officeDocument/2006/relationships/hyperlink" Target="https://m.media-amazon.com/images/W/WEBP_402378-T1/images/I/413viCgpI+L._SY300_SX300_.jpg" TargetMode="External"/><Relationship Id="rId487" Type="http://schemas.openxmlformats.org/officeDocument/2006/relationships/hyperlink" Target="https://m.media-amazon.com/images/W/WEBP_402378-T2/images/I/31dENZ1gQVL._SX300_SY300_QL70_FMwebp_.jpg" TargetMode="External"/><Relationship Id="rId694" Type="http://schemas.openxmlformats.org/officeDocument/2006/relationships/hyperlink" Target="https://www.amazon.in/boAt-Wave-Lite-Smartwatch-Activity/dp/B09V12K8NT/ref=sr_1_15?qid=1672895748&amp;s=electronics&amp;sr=1-15" TargetMode="External"/><Relationship Id="rId2168" Type="http://schemas.openxmlformats.org/officeDocument/2006/relationships/hyperlink" Target="https://www.amazon.in/Butterfly-EKN-1-5-Litre-Kettle-Silver/dp/B078V8R9BS/ref=sr_1_78?qid=1672923595&amp;s=kitchen&amp;sr=1-78" TargetMode="External"/><Relationship Id="rId2375" Type="http://schemas.openxmlformats.org/officeDocument/2006/relationships/hyperlink" Target="https://m.media-amazon.com/images/I/41yrqUum9EL._SY300_SX300_QL70_FMwebp_.jpg" TargetMode="External"/><Relationship Id="rId347" Type="http://schemas.openxmlformats.org/officeDocument/2006/relationships/hyperlink" Target="https://m.media-amazon.com/images/I/416qO6VZHg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28" Type="http://schemas.openxmlformats.org/officeDocument/2006/relationships/hyperlink" Target="https://www.amazon.in/Bestor-Portable-Paperless-Digital-Writing/dp/B08CZHGHKH/ref=sr_1_491?qid=1672903019&amp;s=computers&amp;sr=1-491" TargetMode="External"/><Relationship Id="rId2582" Type="http://schemas.openxmlformats.org/officeDocument/2006/relationships/hyperlink" Target="https://www.amazon.in/AmazonBasics-Drip-Coffee-Maker-Black/dp/B086GVRP63/ref=sr_1_309?qid=1672923607&amp;s=kitchen&amp;sr=1-309" TargetMode="External"/><Relationship Id="rId554" Type="http://schemas.openxmlformats.org/officeDocument/2006/relationships/hyperlink" Target="https://www.amazon.in/Samsung-inches-Crystal-Ultra-UA55AUE60AKLXL/dp/B092BL5DCX/ref=sr_1_411?qid=1672909145&amp;s=electronics&amp;sr=1-411" TargetMode="External"/><Relationship Id="rId761" Type="http://schemas.openxmlformats.org/officeDocument/2006/relationships/hyperlink" Target="https://m.media-amazon.com/images/I/41Fq27ZjJfL._SX300_SY300_QL70_ML2_.jpg" TargetMode="External"/><Relationship Id="rId1391" Type="http://schemas.openxmlformats.org/officeDocument/2006/relationships/hyperlink" Target="https://m.media-amazon.com/images/W/WEBP_402378-T2/images/I/3172BJyynBS._SY300_SX300_QL70_FMwebp_.jpg" TargetMode="External"/><Relationship Id="rId2235" Type="http://schemas.openxmlformats.org/officeDocument/2006/relationships/hyperlink" Target="https://m.media-amazon.com/images/W/WEBP_402378-T1/images/I/31iBzpNszEL._SX300_SY300_QL70_FMwebp_.jpg" TargetMode="External"/><Relationship Id="rId2442" Type="http://schemas.openxmlformats.org/officeDocument/2006/relationships/hyperlink" Target="https://www.amazon.in/Wipro-Electric-Stainless-Automatic-VB021070/dp/B099Z83VRC/ref=sr_1_237?qid=1672923603&amp;s=kitchen&amp;sr=1-237" TargetMode="External"/><Relationship Id="rId207" Type="http://schemas.openxmlformats.org/officeDocument/2006/relationships/hyperlink" Target="https://m.media-amazon.com/images/W/WEBP_402378-T2/images/I/41GTMteNtdL._SX300_SY300_QL70_FMwebp_.jpg" TargetMode="External"/><Relationship Id="rId414" Type="http://schemas.openxmlformats.org/officeDocument/2006/relationships/hyperlink" Target="https://www.amazon.in/TCL-inches-Certified-Android-32S615/dp/B09ZPJT8B2/ref=sr_1_227?qid=1672909135&amp;s=electronics&amp;sr=1-227" TargetMode="External"/><Relationship Id="rId621" Type="http://schemas.openxmlformats.org/officeDocument/2006/relationships/hyperlink" Target="https://m.media-amazon.com/images/I/41bO-mGKk+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1251" Type="http://schemas.openxmlformats.org/officeDocument/2006/relationships/hyperlink" Target="https://m.media-amazon.com/images/I/41igriVLabS._SX300_SY300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1111" Type="http://schemas.openxmlformats.org/officeDocument/2006/relationships/hyperlink" Target="https://m.media-amazon.com/images/I/51JrMWMAmnL._SX300_SY300_QL70_ML2_.jpg" TargetMode="External"/><Relationship Id="rId1928" Type="http://schemas.openxmlformats.org/officeDocument/2006/relationships/hyperlink" Target="https://www.amazon.in/ORICO-2577U3-BK-Enclosure-Capacity-Business/dp/B07222HQKP/ref=sr_1_423?qid=1672903016&amp;s=computers&amp;sr=1-423" TargetMode="External"/><Relationship Id="rId2092" Type="http://schemas.openxmlformats.org/officeDocument/2006/relationships/hyperlink" Target="https://www.amazon.in/Lifelong-LLMG23-500-Watt-Liquidizing-Stainless/dp/B09X5C9VLK/ref=sr_1_31?qid=1672923592&amp;s=kitchen&amp;sr=1-31" TargetMode="External"/><Relationship Id="rId271" Type="http://schemas.openxmlformats.org/officeDocument/2006/relationships/hyperlink" Target="https://m.media-amazon.com/images/W/WEBP_402378-T1/images/I/51dOjIreG4L._SX300_SY300_QL70_FMwebp_.jpg" TargetMode="External"/><Relationship Id="rId131" Type="http://schemas.openxmlformats.org/officeDocument/2006/relationships/hyperlink" Target="https://m.media-amazon.com/images/I/41eJqkFjCRL._SY300_SX300_QL70_FMwebp_.jpg" TargetMode="External"/><Relationship Id="rId2769" Type="http://schemas.openxmlformats.org/officeDocument/2006/relationships/hyperlink" Target="https://m.media-amazon.com/images/W/WEBP_402378-T2/images/I/417Fqdo6KJL._SX300_SY300_QL70_FMwebp_.jpg" TargetMode="External"/><Relationship Id="rId948" Type="http://schemas.openxmlformats.org/officeDocument/2006/relationships/hyperlink" Target="https://www.amazon.in/Redmi-9A-Sport-Octa-core-Processor/dp/B09GFM8CGS/ref=sr_1_144?qid=1672895784&amp;s=electronics&amp;sr=1-144" TargetMode="External"/><Relationship Id="rId1578" Type="http://schemas.openxmlformats.org/officeDocument/2006/relationships/hyperlink" Target="https://www.amazon.in/SanDisk-Ultra-UHS-I-Memory-SDSDUN4-032G-GN6IN/dp/B08GYG6T12/ref=sr_1_223?qid=1672903006&amp;s=computers&amp;sr=1-223" TargetMode="External"/><Relationship Id="rId1785" Type="http://schemas.openxmlformats.org/officeDocument/2006/relationships/hyperlink" Target="https://m.media-amazon.com/images/W/WEBP_402378-T2/images/I/31kFRC4fP6L._SY300_SX300_QL70_FMwebp_.jpg" TargetMode="External"/><Relationship Id="rId1992" Type="http://schemas.openxmlformats.org/officeDocument/2006/relationships/hyperlink" Target="https://www.amazon.in/HP-K500F-Gaming-Keyboard-7ZZ97AA/dp/B08498D67S/ref=sr_1_459?qid=1672903018&amp;s=computers&amp;sr=1-459" TargetMode="External"/><Relationship Id="rId2629" Type="http://schemas.openxmlformats.org/officeDocument/2006/relationships/hyperlink" Target="https://m.media-amazon.com/images/W/WEBP_402378-T2/images/I/51ngprQwafL._SY300_SX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77" Type="http://schemas.openxmlformats.org/officeDocument/2006/relationships/hyperlink" Target="https://m.media-amazon.com/images/I/51hQfTroMzL._SX300_SY300_QL70_FMwebp_.jpg" TargetMode="External"/><Relationship Id="rId808" Type="http://schemas.openxmlformats.org/officeDocument/2006/relationships/hyperlink" Target="https://www.amazon.in/Solero-TB301-Charging-480Mbps-1-5-Meter/dp/B08Y1TFSP6/ref=sr_1_72?qid=1672895762&amp;s=electronics&amp;sr=1-72" TargetMode="External"/><Relationship Id="rId1438" Type="http://schemas.openxmlformats.org/officeDocument/2006/relationships/hyperlink" Target="https://www.amazon.in/SanDisk-Ultra-Dual-64GB-Drive/dp/B01N6LU1VF/ref=sr_1_145?qid=1672903002&amp;s=computers&amp;sr=1-145" TargetMode="External"/><Relationship Id="rId1645" Type="http://schemas.openxmlformats.org/officeDocument/2006/relationships/hyperlink" Target="https://m.media-amazon.com/images/I/41hzQslWQl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2903" Type="http://schemas.openxmlformats.org/officeDocument/2006/relationships/hyperlink" Target="https://m.media-amazon.com/images/W/WEBP_402378-T1/images/I/31gr8xzOhEL._SX300_SY300_QL70_FMwebp_.jpg" TargetMode="External"/><Relationship Id="rId1505" Type="http://schemas.openxmlformats.org/officeDocument/2006/relationships/hyperlink" Target="https://m.media-amazon.com/images/I/21qdAZyu9x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598" Type="http://schemas.openxmlformats.org/officeDocument/2006/relationships/hyperlink" Target="https://www.amazon.in/PROLEGEND%C2%AE-PL-T002-Universal-Stand-Screen/dp/B09HN7LD5L/ref=sr_1_465?qid=1672909147&amp;s=electronics&amp;sr=1-465" TargetMode="External"/><Relationship Id="rId2279" Type="http://schemas.openxmlformats.org/officeDocument/2006/relationships/hyperlink" Target="https://m.media-amazon.com/images/W/WEBP_402378-T1/images/I/41ORNeJrRxL._SX300_SY300_QL70_FMwebp_.jpg" TargetMode="External"/><Relationship Id="rId2486" Type="http://schemas.openxmlformats.org/officeDocument/2006/relationships/hyperlink" Target="https://www.amazon.in/BXGS1501IN-Handheld-Portable-Garment-Steamer/dp/B07WVQG8WZ/ref=sr_1_260?qid=1672923605&amp;s=kitchen&amp;sr=1-260" TargetMode="External"/><Relationship Id="rId2693" Type="http://schemas.openxmlformats.org/officeDocument/2006/relationships/hyperlink" Target="https://m.media-amazon.com/images/W/WEBP_402378-T1/images/I/31oK2IDhhL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665" Type="http://schemas.openxmlformats.org/officeDocument/2006/relationships/hyperlink" Target="https://m.media-amazon.com/images/W/WEBP_402378-T2/images/I/41mW+TS5WK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088" Type="http://schemas.openxmlformats.org/officeDocument/2006/relationships/hyperlink" Target="https://www.amazon.in/Samsung-Storage-sAmoled-Purchased-Separately/dp/B09XJ5LD6L/ref=sr_1_333?qid=1672895842&amp;s=electronics&amp;sr=1-333" TargetMode="External"/><Relationship Id="rId1295" Type="http://schemas.openxmlformats.org/officeDocument/2006/relationships/hyperlink" Target="https://m.media-amazon.com/images/I/31-1GGUrjUL._SX300_SY300_QL70_FMwebp_.jpg" TargetMode="External"/><Relationship Id="rId2139" Type="http://schemas.openxmlformats.org/officeDocument/2006/relationships/hyperlink" Target="https://m.media-amazon.com/images/I/31zTQCdL35S._SX300_SY300_QL70_FMwebp_.jpg" TargetMode="External"/><Relationship Id="rId2346" Type="http://schemas.openxmlformats.org/officeDocument/2006/relationships/hyperlink" Target="https://www.amazon.in/Eureka-Forbes-Powerful-Technology-GFCDSFSVL00000/dp/B09FZ89DK6/ref=sr_1_180?qid=1672923600&amp;s=kitchen&amp;sr=1-180" TargetMode="External"/><Relationship Id="rId2553" Type="http://schemas.openxmlformats.org/officeDocument/2006/relationships/hyperlink" Target="https://m.media-amazon.com/images/I/41XrOa1+-PL._SY300_SX300_.jpg" TargetMode="External"/><Relationship Id="rId2760" Type="http://schemas.openxmlformats.org/officeDocument/2006/relationships/hyperlink" Target="https://www.amazon.in/WinoteK-Instant-Portable-Geysers-automatic/dp/B07Y1RCCW5/ref=sr_1_409?qid=1672923612&amp;s=kitchen&amp;sr=1-409" TargetMode="External"/><Relationship Id="rId318" Type="http://schemas.openxmlformats.org/officeDocument/2006/relationships/hyperlink" Target="https://www.amazon.in/Zeb-HAA2021-HDMI-Meter-Cable/dp/B07VSG5SXZ/ref=sr_1_177?qid=1672909133&amp;s=electronics&amp;sr=1-177" TargetMode="External"/><Relationship Id="rId525" Type="http://schemas.openxmlformats.org/officeDocument/2006/relationships/hyperlink" Target="https://m.media-amazon.com/images/W/WEBP_402378-T2/images/I/31vIaLbBXmL._SY445_SX342_QL70_FMwebp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1155" Type="http://schemas.openxmlformats.org/officeDocument/2006/relationships/hyperlink" Target="https://m.media-amazon.com/images/I/31zYqHExOPS._SX300_SY300_QL70_ML2_.jpg" TargetMode="External"/><Relationship Id="rId1362" Type="http://schemas.openxmlformats.org/officeDocument/2006/relationships/hyperlink" Target="https://www.amazon.in/Zebronics-Zeb-Thunder-Bluetooth-Headphone-Input/dp/B07L8KNP5F/ref=sr_1_103?qid=1672903000&amp;s=computers&amp;sr=1-103" TargetMode="External"/><Relationship Id="rId2206" Type="http://schemas.openxmlformats.org/officeDocument/2006/relationships/hyperlink" Target="https://www.amazon.in/Bajaj-DX-600-Watts-Light-Weight/dp/B00F159RIK/ref=sr_1_100?qid=1672923596&amp;s=kitchen&amp;sr=1-100" TargetMode="External"/><Relationship Id="rId2413" Type="http://schemas.openxmlformats.org/officeDocument/2006/relationships/hyperlink" Target="https://m.media-amazon.com/images/W/WEBP_402378-T1/images/I/41LKiR8QpwL._SX300_SY300_QL70_FMwebp_.jpg" TargetMode="External"/><Relationship Id="rId2620" Type="http://schemas.openxmlformats.org/officeDocument/2006/relationships/hyperlink" Target="https://www.amazon.in/Khaitan-ORFin-heater-Home-kitchen-K0/dp/B0BPJBTB3F/ref=sr_1_326?qid=1672923609&amp;s=kitchen&amp;sr=1-326" TargetMode="External"/><Relationship Id="rId2858" Type="http://schemas.openxmlformats.org/officeDocument/2006/relationships/hyperlink" Target="https://www.amazon.in/Sujata-Dynamix-900W-900-Watt-Mixer-Grinder/dp/B078JT7LTD/ref=sr_1_462?qid=1672923615&amp;s=kitchen&amp;sr=1-462" TargetMode="External"/><Relationship Id="rId99" Type="http://schemas.openxmlformats.org/officeDocument/2006/relationships/hyperlink" Target="https://m.media-amazon.com/images/W/WEBP_402378-T1/images/I/31nrDWDT8+L._SX300_SY300_.jpg" TargetMode="External"/><Relationship Id="rId1015" Type="http://schemas.openxmlformats.org/officeDocument/2006/relationships/hyperlink" Target="https://m.media-amazon.com/images/I/41g54hBpHkL._SY300_SX300_QL70_ML2_.jpg" TargetMode="External"/><Relationship Id="rId1222" Type="http://schemas.openxmlformats.org/officeDocument/2006/relationships/hyperlink" Target="https://www.amazon.in/Dell-KB216-Wired-Multimedia-Keyboard/dp/B00ZYLMQH0/ref=sr_1_29?qid=1672902996&amp;s=computers&amp;sr=1-29" TargetMode="External"/><Relationship Id="rId1667" Type="http://schemas.openxmlformats.org/officeDocument/2006/relationships/hyperlink" Target="https://m.media-amazon.com/images/I/11ICusapw3L._SY300_SX300_QL70_FMwebp_.jpg" TargetMode="External"/><Relationship Id="rId1874" Type="http://schemas.openxmlformats.org/officeDocument/2006/relationships/hyperlink" Target="https://www.amazon.in/ZEBRONICS-Zeb-Warrior-Speaker-Laptops-Desktop/dp/B08SBH499M/ref=sr_1_394?qid=1672903014&amp;s=computers&amp;sr=1-394" TargetMode="External"/><Relationship Id="rId2718" Type="http://schemas.openxmlformats.org/officeDocument/2006/relationships/hyperlink" Target="https://www.amazon.in/SUJATA-Chutney-Jar-Small-8x8x8cm/dp/B01MUAUOCX/ref=sr_1_386?qid=1672923611&amp;s=kitchen&amp;sr=1-386" TargetMode="External"/><Relationship Id="rId2925" Type="http://schemas.openxmlformats.org/officeDocument/2006/relationships/hyperlink" Target="https://m.media-amazon.com/images/W/WEBP_402378-T1/images/I/41qmt2a159L._SX300_SY300_QL70_FMwebp_.jpg" TargetMode="External"/><Relationship Id="rId1527" Type="http://schemas.openxmlformats.org/officeDocument/2006/relationships/hyperlink" Target="https://m.media-amazon.com/images/W/WEBP_402378-T2/images/I/41KB80oxxf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941" Type="http://schemas.openxmlformats.org/officeDocument/2006/relationships/hyperlink" Target="https://m.media-amazon.com/images/W/WEBP_402378-T1/images/I/21m+6LxEnOL._SY300_SX300_.jpg" TargetMode="External"/><Relationship Id="rId26" Type="http://schemas.openxmlformats.org/officeDocument/2006/relationships/hyperlink" Target="https://www.amazon.in/AmazonBasics-Flexible-HDMI-Cable-3-Foot/dp/B07KSMBL2H/ref=sr_1_14?qid=1672909124&amp;s=electronics&amp;sr=1-14" TargetMode="External"/><Relationship Id="rId175" Type="http://schemas.openxmlformats.org/officeDocument/2006/relationships/hyperlink" Target="https://m.media-amazon.com/images/I/41RVzq6GiIL._SY300_SX300_QL70_FMwebp_.jpg" TargetMode="External"/><Relationship Id="rId1801" Type="http://schemas.openxmlformats.org/officeDocument/2006/relationships/hyperlink" Target="https://m.media-amazon.com/images/W/WEBP_402378-T2/images/I/41FrpTwOndL._SX300_SY300_QL70_FMwebp_.jpg" TargetMode="External"/><Relationship Id="rId382" Type="http://schemas.openxmlformats.org/officeDocument/2006/relationships/hyperlink" Target="https://www.amazon.in/Visio-World-inches-VW24A-Ready/dp/B07MDRGHWQ/ref=sr_1_210?qid=1672909134&amp;s=electronics&amp;sr=1-210" TargetMode="External"/><Relationship Id="rId687" Type="http://schemas.openxmlformats.org/officeDocument/2006/relationships/hyperlink" Target="https://m.media-amazon.com/images/I/41ML8ZbPiiL._SY300_SX300_QL70_ML2_.jpg" TargetMode="External"/><Relationship Id="rId2063" Type="http://schemas.openxmlformats.org/officeDocument/2006/relationships/hyperlink" Target="https://m.media-amazon.com/images/I/41XXjVSLyGL._SX300_SY300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368" Type="http://schemas.openxmlformats.org/officeDocument/2006/relationships/hyperlink" Target="https://www.amazon.in/Gold-Optima-10-Litres-Non-electric-Purifier/dp/B009DA69W6/ref=sr_1_196?qid=1672923600&amp;s=kitchen&amp;sr=1-196" TargetMode="External"/><Relationship Id="rId242" Type="http://schemas.openxmlformats.org/officeDocument/2006/relationships/hyperlink" Target="https://www.amazon.in/Belkin-Lightning-Unbreakable-Braided-Charging/dp/B084MZXJNK/ref=sr_1_134?qid=1672909130&amp;s=electronics&amp;sr=1-134" TargetMode="External"/><Relationship Id="rId894" Type="http://schemas.openxmlformats.org/officeDocument/2006/relationships/hyperlink" Target="https://www.amazon.in/OPPO-Fluid-Black-128GB-Storage/dp/B08VB2CMR3/ref=sr_1_122?qid=1672895777&amp;s=electronics&amp;sr=1-122" TargetMode="External"/><Relationship Id="rId1177" Type="http://schemas.openxmlformats.org/officeDocument/2006/relationships/hyperlink" Target="https://m.media-amazon.com/images/I/310mw9KTJv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2575" Type="http://schemas.openxmlformats.org/officeDocument/2006/relationships/hyperlink" Target="https://m.media-amazon.com/images/W/WEBP_402378-T2/images/I/31uAkMaOShS.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02" Type="http://schemas.openxmlformats.org/officeDocument/2006/relationships/hyperlink" Target="https://www.amazon.in/TP-Link-Wireless-Adapter-Archer-T2U/dp/B07P681N66/ref=sr_1_54?qid=1672909126&amp;s=electronics&amp;sr=1-54" TargetMode="External"/><Relationship Id="rId547" Type="http://schemas.openxmlformats.org/officeDocument/2006/relationships/hyperlink" Target="https://m.media-amazon.com/images/W/WEBP_402378-T2/images/I/51HNUsgY29L._SY300_SX300_QL70_FMwebp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961" Type="http://schemas.openxmlformats.org/officeDocument/2006/relationships/hyperlink" Target="https://m.media-amazon.com/images/I/31bKIZtFGWL._SX300_SY300_QL70_ML2_.jpg" TargetMode="External"/><Relationship Id="rId1384" Type="http://schemas.openxmlformats.org/officeDocument/2006/relationships/hyperlink" Target="https://www.amazon.in/TP-Link-Bluetooth-Receiver-UB500-Controllers/dp/B098K3H92Z/ref=sr_1_117?qid=1672903000&amp;s=computers&amp;sr=1-117" TargetMode="External"/><Relationship Id="rId1591" Type="http://schemas.openxmlformats.org/officeDocument/2006/relationships/hyperlink" Target="https://m.media-amazon.com/images/W/WEBP_402378-T2/images/I/21UKIwf0IVL._SX300_SY300_QL70_FMwebp_.jpg" TargetMode="External"/><Relationship Id="rId1689" Type="http://schemas.openxmlformats.org/officeDocument/2006/relationships/hyperlink" Target="https://m.media-amazon.com/images/W/WEBP_402378-T1/images/I/31ikDjsSOML._SX300_SY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435" Type="http://schemas.openxmlformats.org/officeDocument/2006/relationships/hyperlink" Target="https://m.media-amazon.com/images/W/WEBP_402378-T1/images/I/41YlkgRwHV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90" Type="http://schemas.openxmlformats.org/officeDocument/2006/relationships/hyperlink" Target="https://www.amazon.in/FLiX-Charging-480Mbps-Devices-XCD-M11/dp/B09NJN8L25/ref=sr_1_48?qid=1672909125&amp;s=electronics&amp;sr=1-48" TargetMode="External"/><Relationship Id="rId407" Type="http://schemas.openxmlformats.org/officeDocument/2006/relationships/hyperlink" Target="https://m.media-amazon.com/images/W/WEBP_402378-T1/images/I/413aXXtr4C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821" Type="http://schemas.openxmlformats.org/officeDocument/2006/relationships/hyperlink" Target="https://m.media-amazon.com/images/I/41pQ4gJMwEL._SX300_SY300_QL70_ML2_.jpg" TargetMode="External"/><Relationship Id="rId1037" Type="http://schemas.openxmlformats.org/officeDocument/2006/relationships/hyperlink" Target="https://m.media-amazon.com/images/I/3183iGEWksL.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1451" Type="http://schemas.openxmlformats.org/officeDocument/2006/relationships/hyperlink" Target="https://m.media-amazon.com/images/W/WEBP_402378-T1/images/I/317lVfwVu8L._SX300_SY300_QL70_FMwebp_.jpg" TargetMode="External"/><Relationship Id="rId1896" Type="http://schemas.openxmlformats.org/officeDocument/2006/relationships/hyperlink" Target="https://www.amazon.in/Robustrion-Anti-Scratch-Smudge-Tempered-Protector/dp/B0B2CPVXHX/ref=sr_1_406?qid=1672903014&amp;s=computers&amp;sr=1-406" TargetMode="External"/><Relationship Id="rId2502" Type="http://schemas.openxmlformats.org/officeDocument/2006/relationships/hyperlink" Target="https://www.amazon.in/Inalsa-Robot-1000-800-Watt-Blender/dp/B0747VDH9L/ref=sr_1_269?qid=1672923605&amp;s=kitchen&amp;sr=1-269" TargetMode="External"/><Relationship Id="rId919" Type="http://schemas.openxmlformats.org/officeDocument/2006/relationships/hyperlink" Target="https://m.media-amazon.com/images/I/51EiPNlJDgL._SX300_SY300_QL70_ML2_.jpg" TargetMode="External"/><Relationship Id="rId1104" Type="http://schemas.openxmlformats.org/officeDocument/2006/relationships/hyperlink" Target="https://www.amazon.in/URBN-20000-Li-Polymer-Compact-Charge/dp/B08HF4W2CT/ref=sr_1_372?qid=1672895857&amp;s=electronics&amp;sr=1-372" TargetMode="External"/><Relationship Id="rId1311" Type="http://schemas.openxmlformats.org/officeDocument/2006/relationships/hyperlink" Target="https://m.media-amazon.com/images/W/WEBP_402378-T1/images/I/31bX1-ypLSL._SX300_SY300_QL70_FMwebp_.jpg" TargetMode="External"/><Relationship Id="rId1549" Type="http://schemas.openxmlformats.org/officeDocument/2006/relationships/hyperlink" Target="https://m.media-amazon.com/images/I/21VBjRnsH6L._SX300_SY300_QL70_FMwebp_.jpg" TargetMode="External"/><Relationship Id="rId1756" Type="http://schemas.openxmlformats.org/officeDocument/2006/relationships/hyperlink" Target="https://www.amazon.in/Lenovo-Megapixel-Ultra-Wide-Rotation-Plug-n-Play/dp/B09P22HXH6/ref=sr_1_323?qid=1672903011&amp;s=computers&amp;sr=1-323" TargetMode="External"/><Relationship Id="rId1963" Type="http://schemas.openxmlformats.org/officeDocument/2006/relationships/hyperlink" Target="https://m.media-amazon.com/images/I/41Msi1CS2WL._SX300_SY300_QL70_FMwebp_.jpg" TargetMode="External"/><Relationship Id="rId2807" Type="http://schemas.openxmlformats.org/officeDocument/2006/relationships/hyperlink" Target="https://m.media-amazon.com/images/I/41hBHbn0KFL._SX300_SY300_QL70_FMwebp_.jpg" TargetMode="External"/><Relationship Id="rId48" Type="http://schemas.openxmlformats.org/officeDocument/2006/relationships/hyperlink" Target="https://www.amazon.in/Flix-Micro-Cable-Smartphone-Black/dp/B09NHVCHS9/ref=sr_1_25?qid=1672909125&amp;s=electronics&amp;sr=1-25" TargetMode="External"/><Relationship Id="rId1409" Type="http://schemas.openxmlformats.org/officeDocument/2006/relationships/hyperlink" Target="https://m.media-amazon.com/images/I/41ziJKWj9L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1823" Type="http://schemas.openxmlformats.org/officeDocument/2006/relationships/hyperlink" Target="https://m.media-amazon.com/images/I/31flGUWUY9L._SX300_SY300_QL70_FMwebp_.jpg" TargetMode="External"/><Relationship Id="rId197" Type="http://schemas.openxmlformats.org/officeDocument/2006/relationships/hyperlink" Target="https://m.media-amazon.com/images/W/WEBP_402378-T1/images/I/219039qa+PL._SY300_SX300_.jpg" TargetMode="External"/><Relationship Id="rId2085" Type="http://schemas.openxmlformats.org/officeDocument/2006/relationships/hyperlink" Target="https://m.media-amazon.com/images/W/WEBP_402378-T2/images/I/31zh7GQSkfL._SX300_SY300_QL70_FMwebp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64" Type="http://schemas.openxmlformats.org/officeDocument/2006/relationships/hyperlink" Target="https://www.amazon.in/Wayona-Charging-Cable-Compatible-Samsung/dp/B09QGZM8QB/ref=sr_1_149?qid=1672909131&amp;s=electronics&amp;sr=1-149" TargetMode="External"/><Relationship Id="rId471" Type="http://schemas.openxmlformats.org/officeDocument/2006/relationships/hyperlink" Target="https://m.media-amazon.com/images/I/21DySoa1X+L._SY300_SX300_.jpg" TargetMode="External"/><Relationship Id="rId2152" Type="http://schemas.openxmlformats.org/officeDocument/2006/relationships/hyperlink" Target="https://www.amazon.in/Philips-GC181-Heavy-Weight-1000-Watt/dp/B01EY310UM/ref=sr_1_71?qid=1672923593&amp;s=kitchen&amp;sr=1-71" TargetMode="External"/><Relationship Id="rId2597" Type="http://schemas.openxmlformats.org/officeDocument/2006/relationships/hyperlink" Target="https://m.media-amazon.com/images/W/WEBP_402378-T1/images/I/41Xg2TPKwy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569" Type="http://schemas.openxmlformats.org/officeDocument/2006/relationships/hyperlink" Target="https://m.media-amazon.com/images/W/WEBP_402378-T1/images/I/41o4qDiFFwL._SX300_SY300_QL70_FMwebp_.jpg" TargetMode="External"/><Relationship Id="rId776" Type="http://schemas.openxmlformats.org/officeDocument/2006/relationships/hyperlink" Target="https://www.amazon.in/Redmi-Stealth-Additional-Exchange-Included/dp/B09T39K9YL/ref=sr_1_56?qid=1672895762&amp;s=electronics&amp;sr=1-56" TargetMode="External"/><Relationship Id="rId983" Type="http://schemas.openxmlformats.org/officeDocument/2006/relationships/hyperlink" Target="https://m.media-amazon.com/images/I/41lf0N5STAL._SX300_SY300_QL70_ML2_.jpg" TargetMode="External"/><Relationship Id="rId1199" Type="http://schemas.openxmlformats.org/officeDocument/2006/relationships/hyperlink" Target="https://m.media-amazon.com/images/W/WEBP_402378-T2/images/I/315vj6oj-FL._SX300_SY300_QL70_FMwebp_.jpg" TargetMode="External"/><Relationship Id="rId2457" Type="http://schemas.openxmlformats.org/officeDocument/2006/relationships/hyperlink" Target="https://m.media-amazon.com/images/W/WEBP_402378-T1/images/I/31RwSnyZZ+L._SY300_SX300_.jpg" TargetMode="External"/><Relationship Id="rId2664" Type="http://schemas.openxmlformats.org/officeDocument/2006/relationships/hyperlink" Target="https://www.amazon.in/Solidaire-550-Watt-Mixer-Grinder-SLD-550-B/dp/B085LPT5F4/ref=sr_1_356?qid=1672923610&amp;s=kitchen&amp;sr=1-356" TargetMode="External"/><Relationship Id="rId331" Type="http://schemas.openxmlformats.org/officeDocument/2006/relationships/hyperlink" Target="https://m.media-amazon.com/images/I/31vPhcWqqWL._SX300_SY300_QL70_FMwebp_.jpg" TargetMode="External"/><Relationship Id="rId429" Type="http://schemas.openxmlformats.org/officeDocument/2006/relationships/hyperlink" Target="https://m.media-amazon.com/images/I/31QdoA5bJA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1059" Type="http://schemas.openxmlformats.org/officeDocument/2006/relationships/hyperlink" Target="https://m.media-amazon.com/images/I/416n3nd4MhL._SY300_SX300_QL70_ML2_.jpg" TargetMode="External"/><Relationship Id="rId1266" Type="http://schemas.openxmlformats.org/officeDocument/2006/relationships/hyperlink" Target="https://www.amazon.in/Portronics-Konnect-POR-1080-Charging-Function/dp/B08CF3B7N1/ref=sr_1_51?qid=1672902997&amp;s=computers&amp;sr=1-51" TargetMode="External"/><Relationship Id="rId1473" Type="http://schemas.openxmlformats.org/officeDocument/2006/relationships/hyperlink" Target="https://m.media-amazon.com/images/W/WEBP_402378-T1/images/I/314QZXF1dHL._SY300_SX300_QL70_FMwebp_.jpg" TargetMode="External"/><Relationship Id="rId2012" Type="http://schemas.openxmlformats.org/officeDocument/2006/relationships/hyperlink" Target="https://www.amazon.in/Camlin-Elegante-Fountain-Pen-Black/dp/B00LY17RHI/ref=sr_1_476?qid=1672903018&amp;s=computers&amp;sr=1-476" TargetMode="External"/><Relationship Id="rId2317" Type="http://schemas.openxmlformats.org/officeDocument/2006/relationships/hyperlink" Target="https://m.media-amazon.com/images/W/WEBP_402378-T1/images/I/314HwKNEFEL._SX300_SY300_QL70_FMwebp_.jpg" TargetMode="External"/><Relationship Id="rId2871" Type="http://schemas.openxmlformats.org/officeDocument/2006/relationships/hyperlink" Target="https://m.media-amazon.com/images/W/WEBP_402378-T1/images/I/51rf2161JNL._SX300_SY300_QL70_FMwebp_.jpg" TargetMode="External"/><Relationship Id="rId843" Type="http://schemas.openxmlformats.org/officeDocument/2006/relationships/hyperlink" Target="https://m.media-amazon.com/images/I/41R9fDKo6iL._SX300_SY300_QL70_ML2_.jpg" TargetMode="External"/><Relationship Id="rId1126" Type="http://schemas.openxmlformats.org/officeDocument/2006/relationships/hyperlink" Target="https://www.amazon.in/AmazonBasics-Type-C-USB-Male-Cable/dp/B01GGKYKQM/ref=sr_1_418?qid=1672895872&amp;s=electronics&amp;sr=1-418" TargetMode="External"/><Relationship Id="rId1680" Type="http://schemas.openxmlformats.org/officeDocument/2006/relationships/hyperlink" Target="https://www.amazon.in/AmazonBasics-Apple-Certified-Lightning-Charging/dp/B07XLCFSSN/ref=sr_1_279?qid=1672903008&amp;s=computers&amp;sr=1-279" TargetMode="External"/><Relationship Id="rId1778" Type="http://schemas.openxmlformats.org/officeDocument/2006/relationships/hyperlink" Target="https://www.amazon.in/LIRAMARK-Webcam-Blocker-Computer-MacBook/dp/B08BQ947H3/ref=sr_1_335?qid=1672903011&amp;s=computers&amp;sr=1-335" TargetMode="External"/><Relationship Id="rId1985" Type="http://schemas.openxmlformats.org/officeDocument/2006/relationships/hyperlink" Target="https://m.media-amazon.com/images/I/31l-eZHBfK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2731" Type="http://schemas.openxmlformats.org/officeDocument/2006/relationships/hyperlink" Target="https://m.media-amazon.com/images/I/31B-f4QcESS._SX300_SY300_QL70_FMwebp_.jpg" TargetMode="External"/><Relationship Id="rId2829" Type="http://schemas.openxmlformats.org/officeDocument/2006/relationships/hyperlink" Target="https://m.media-amazon.com/images/W/WEBP_402378-T1/images/I/41XtCfScreS._SX300_SY300_QL70_FMwebp_.jpg" TargetMode="External"/><Relationship Id="rId703" Type="http://schemas.openxmlformats.org/officeDocument/2006/relationships/hyperlink" Target="https://m.media-amazon.com/images/I/41LZP1CmYR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1333" Type="http://schemas.openxmlformats.org/officeDocument/2006/relationships/hyperlink" Target="https://m.media-amazon.com/images/I/51JF5xTgNhL._SX300_SY300_QL70_FMwebp_.jpg" TargetMode="External"/><Relationship Id="rId1540" Type="http://schemas.openxmlformats.org/officeDocument/2006/relationships/hyperlink" Target="https://www.amazon.in/Quantum-Ethernet-Patch-Straight-Category/dp/B00GZLB57U/ref=sr_1_202?qid=1672903005&amp;s=computers&amp;sr=1-202" TargetMode="External"/><Relationship Id="rId1638" Type="http://schemas.openxmlformats.org/officeDocument/2006/relationships/hyperlink" Target="https://www.amazon.in/Ambrane-Charging-Unbreakable-Braided-Connector/dp/B09CMM3VGK/ref=sr_1_255?qid=1672903007&amp;s=computers&amp;sr=1-255" TargetMode="External"/><Relationship Id="rId1400" Type="http://schemas.openxmlformats.org/officeDocument/2006/relationships/hyperlink" Target="https://www.amazon.in/Mi-Braided-USB-Type-C-Cable/dp/B083342NKJ/ref=sr_1_125?qid=1672903001&amp;s=computers&amp;sr=1-125" TargetMode="External"/><Relationship Id="rId1845" Type="http://schemas.openxmlformats.org/officeDocument/2006/relationships/hyperlink" Target="https://m.media-amazon.com/images/I/417vDmMtbpL._SY300_SX300_QL70_FMwebp_.jpg" TargetMode="External"/><Relationship Id="rId1705" Type="http://schemas.openxmlformats.org/officeDocument/2006/relationships/hyperlink" Target="https://m.media-amazon.com/images/I/4101vlzySzL._SY300_SX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286" Type="http://schemas.openxmlformats.org/officeDocument/2006/relationships/hyperlink" Target="https://www.amazon.in/LRIPL-Remote-Control-Netflix-Compatible/dp/B08RX8G496/ref=sr_1_161?qid=1672909131&amp;s=electronics&amp;sr=1-161" TargetMode="External"/><Relationship Id="rId493" Type="http://schemas.openxmlformats.org/officeDocument/2006/relationships/hyperlink" Target="https://m.media-amazon.com/images/I/317rlQQXhY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2381" Type="http://schemas.openxmlformats.org/officeDocument/2006/relationships/hyperlink" Target="https://m.media-amazon.com/images/W/WEBP_402378-T1/images/I/31DXRMiRYLL._SX300_SY300_QL70_FMwebp_.jpg" TargetMode="External"/><Relationship Id="rId146" Type="http://schemas.openxmlformats.org/officeDocument/2006/relationships/hyperlink" Target="https://www.amazon.in/Redmi-inches-Ultra-Android-L43R7-7AIN/dp/B09RFC46VP/ref=sr_1_81?qid=1672909128&amp;s=electronics&amp;sr=1-81" TargetMode="External"/><Relationship Id="rId353" Type="http://schemas.openxmlformats.org/officeDocument/2006/relationships/hyperlink" Target="https://m.media-amazon.com/images/W/WEBP_402378-T1/images/I/31w-BP4ey1L._SY445_SX342_QL70_FMwebp_.jpg" TargetMode="External"/><Relationship Id="rId560" Type="http://schemas.openxmlformats.org/officeDocument/2006/relationships/hyperlink" Target="https://www.amazon.in/Astigo-Compatible-Remote-Control-Smart/dp/B08TZD7FQN/ref=sr_1_423?qid=1672909145&amp;s=electronics&amp;sr=1-423" TargetMode="External"/><Relationship Id="rId798" Type="http://schemas.openxmlformats.org/officeDocument/2006/relationships/hyperlink" Target="https://www.amazon.in/Portronics-Adapto-Adapter-Charger-Charging/dp/B08VS3YLRK/ref=sr_1_67?qid=1672895762&amp;s=electronics&amp;sr=1-67" TargetMode="External"/><Relationship Id="rId1190" Type="http://schemas.openxmlformats.org/officeDocument/2006/relationships/hyperlink" Target="https://www.amazon.in/Noise-Bluetooth-Calling-Tracking-Detection/dp/B0B5LVS732/ref=sr_1_11?qid=1672902995&amp;s=computers&amp;sr=1-11" TargetMode="External"/><Relationship Id="rId2034" Type="http://schemas.openxmlformats.org/officeDocument/2006/relationships/hyperlink" Target="https://www.amazon.in/ZEBRONICS-Zeb-Astra-Wireless-Portable-Function/dp/B08S74GTBT/ref=sr_1_495?qid=1672903019&amp;s=computers&amp;sr=1-495" TargetMode="External"/><Relationship Id="rId2241" Type="http://schemas.openxmlformats.org/officeDocument/2006/relationships/hyperlink" Target="https://m.media-amazon.com/images/I/41orhoQwtGL._SX300_SY300_QL70_FMwebp_.jpg" TargetMode="External"/><Relationship Id="rId2479" Type="http://schemas.openxmlformats.org/officeDocument/2006/relationships/hyperlink" Target="https://m.media-amazon.com/images/I/31GXpZTtghL._SX300_SY300_QL70_FMwebp_.jpg" TargetMode="External"/><Relationship Id="rId2686" Type="http://schemas.openxmlformats.org/officeDocument/2006/relationships/hyperlink" Target="https://www.amazon.in/Black-Decker-BXIR2201IN-2200-Watt-Cordless/dp/B07D2NMTTV/ref=sr_1_366?qid=1672923611&amp;s=kitchen&amp;sr=1-366" TargetMode="External"/><Relationship Id="rId2893" Type="http://schemas.openxmlformats.org/officeDocument/2006/relationships/hyperlink" Target="https://m.media-amazon.com/images/W/WEBP_402378-T1/images/I/51eq6GwXn-L._SX300_SY300_QL70_FMwebp_.jpg" TargetMode="External"/><Relationship Id="rId213" Type="http://schemas.openxmlformats.org/officeDocument/2006/relationships/hyperlink" Target="https://m.media-amazon.com/images/W/WEBP_402378-T1/images/I/51UsScvHQN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658" Type="http://schemas.openxmlformats.org/officeDocument/2006/relationships/hyperlink" Target="https://www.amazon.in/Synqe-Braided-Charging-Compatible-Samsung/dp/B08V9C4B1J/ref=sr_1_495?qid=1672909149&amp;s=electronics&amp;sr=1-495" TargetMode="External"/><Relationship Id="rId865" Type="http://schemas.openxmlformats.org/officeDocument/2006/relationships/hyperlink" Target="https://m.media-amazon.com/images/I/41fkuZKjGCL._SX300_SY300_QL70_ML2_.jpg" TargetMode="External"/><Relationship Id="rId1050" Type="http://schemas.openxmlformats.org/officeDocument/2006/relationships/hyperlink" Target="https://www.amazon.in/STRIFF-Android-Portable-Foldable-Stand-Perfect/dp/B09VZBGL1N/ref=sr_1_257?qid=1672895821&amp;s=electronics&amp;sr=1-257" TargetMode="External"/><Relationship Id="rId1288" Type="http://schemas.openxmlformats.org/officeDocument/2006/relationships/hyperlink" Target="https://www.amazon.in/805-Black-Original-Ink-Cartridge/dp/B08CYPB15D/ref=sr_1_62?qid=1672902997&amp;s=computers&amp;sr=1-62" TargetMode="External"/><Relationship Id="rId1495" Type="http://schemas.openxmlformats.org/officeDocument/2006/relationships/hyperlink" Target="https://m.media-amazon.com/images/I/31luFfya0kL._SX300_SY300_QL70_FMwebp_.jpg" TargetMode="External"/><Relationship Id="rId2101" Type="http://schemas.openxmlformats.org/officeDocument/2006/relationships/hyperlink" Target="https://m.media-amazon.com/images/I/51oPN7WqUwL._SY300_SX300_QL70_FMwebp_.jpg" TargetMode="External"/><Relationship Id="rId2339" Type="http://schemas.openxmlformats.org/officeDocument/2006/relationships/hyperlink" Target="https://m.media-amazon.com/images/W/WEBP_402378-T1/images/I/41fyxXj8N5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2753" Type="http://schemas.openxmlformats.org/officeDocument/2006/relationships/hyperlink" Target="https://m.media-amazon.com/images/W/WEBP_402378-T2/images/I/41UoZi45q9L._SX300_SY300_QL70_FMwebp_.jpg" TargetMode="External"/><Relationship Id="rId518" Type="http://schemas.openxmlformats.org/officeDocument/2006/relationships/hyperlink" Target="https://www.amazon.in/Rugged-V3-Braided-Micro-Cable/dp/B07CRL2GY6/ref=sr_1_329?qid=1672909140&amp;s=electronics&amp;sr=1-329" TargetMode="External"/><Relationship Id="rId725" Type="http://schemas.openxmlformats.org/officeDocument/2006/relationships/hyperlink" Target="https://m.media-amazon.com/images/I/41aV2T7qLgL._SY300_SX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1148" Type="http://schemas.openxmlformats.org/officeDocument/2006/relationships/hyperlink" Target="https://www.amazon.in/Noise-ColorFit-Monitoring-Smartwatches-Electric/dp/B09NVPJ3P4/ref=sr_1_457?qid=1672895886&amp;s=electronics&amp;sr=1-457" TargetMode="External"/><Relationship Id="rId1355" Type="http://schemas.openxmlformats.org/officeDocument/2006/relationships/hyperlink" Target="https://m.media-amazon.com/images/I/41pfjyUPZLL._SX300_SY300_QL70_FMwebp_.jpg" TargetMode="External"/><Relationship Id="rId1562" Type="http://schemas.openxmlformats.org/officeDocument/2006/relationships/hyperlink" Target="https://www.amazon.in/Boult-Audio-TrueBuds-Wireless-Waterproof/dp/B08CFCK6CW/ref=sr_1_215?qid=1672903005&amp;s=computers&amp;sr=1-215" TargetMode="External"/><Relationship Id="rId2406" Type="http://schemas.openxmlformats.org/officeDocument/2006/relationships/hyperlink" Target="https://www.amazon.in/Havells-Glaze-Pearl-Ivory-Ceiling/dp/B09MT94QLL/ref=sr_1_217?qid=1672923601&amp;s=kitchen&amp;sr=1-217" TargetMode="External"/><Relationship Id="rId2613" Type="http://schemas.openxmlformats.org/officeDocument/2006/relationships/hyperlink" Target="https://m.media-amazon.com/images/W/WEBP_402378-T2/images/I/31Ly7OehCGL._SX300_SY300_QL70_FMwebp_.jpg" TargetMode="External"/><Relationship Id="rId1008" Type="http://schemas.openxmlformats.org/officeDocument/2006/relationships/hyperlink" Target="https://www.amazon.in/A400-Type-C-Cable-Meter-Black/dp/B077Z65HSD/ref=sr_1_204?qid=1672895806&amp;s=electronics&amp;sr=1-204" TargetMode="External"/><Relationship Id="rId1215" Type="http://schemas.openxmlformats.org/officeDocument/2006/relationships/hyperlink" Target="https://m.media-amazon.com/images/W/WEBP_402378-T1/images/I/41qqmdUWnh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1867" Type="http://schemas.openxmlformats.org/officeDocument/2006/relationships/hyperlink" Target="https://m.media-amazon.com/images/W/WEBP_402378-T1/images/I/41PJLOoFNW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2918" Type="http://schemas.openxmlformats.org/officeDocument/2006/relationships/hyperlink" Target="https://www.amazon.in/LIBRA-Portable-Heater-Adjustable-Thermostat/dp/B07J9KXQCC/ref=sr_1_500?qid=1672923617&amp;s=kitchen&amp;sr=1-500" TargetMode="External"/><Relationship Id="rId61" Type="http://schemas.openxmlformats.org/officeDocument/2006/relationships/hyperlink" Target="https://m.media-amazon.com/images/W/WEBP_402378-T2/images/I/41Fqm0bR7PL._SX300_SY300_QL70_FMwebp_.jpg" TargetMode="External"/><Relationship Id="rId1727" Type="http://schemas.openxmlformats.org/officeDocument/2006/relationships/hyperlink" Target="https://m.media-amazon.com/images/W/WEBP_402378-T1/images/I/41xQ7QVZMSL._SY300_SX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 Type="http://schemas.openxmlformats.org/officeDocument/2006/relationships/hyperlink" Target="https://m.media-amazon.com/images/W/WEBP_402378-T2/images/I/31kj3q4SepL._SY445_SX342_QL70_FMwebp_.jpg" TargetMode="External"/><Relationship Id="rId2196" Type="http://schemas.openxmlformats.org/officeDocument/2006/relationships/hyperlink" Target="https://www.amazon.in/Bajaj-RX-11-2000-Watt-Convector/dp/B009P2LITG/ref=sr_1_98?qid=1672923595&amp;s=kitchen&amp;sr=1-98" TargetMode="External"/><Relationship Id="rId168" Type="http://schemas.openxmlformats.org/officeDocument/2006/relationships/hyperlink" Target="https://www.amazon.in/boAt-350-Cable-Carbon-Black/dp/B0974H97TJ/ref=sr_1_92?qid=1672909128&amp;s=electronics&amp;sr=1-92" TargetMode="External"/><Relationship Id="rId375" Type="http://schemas.openxmlformats.org/officeDocument/2006/relationships/hyperlink" Target="https://m.media-amazon.com/images/I/417MtmtMOvL._SY445_SX342_QL70_FMwebp_.jpg" TargetMode="External"/><Relationship Id="rId582" Type="http://schemas.openxmlformats.org/officeDocument/2006/relationships/hyperlink" Target="https://www.amazon.in/V-smash-Firestick-Remote/dp/B09TY4MSH3/ref=sr_1_453?qid=1672909146&amp;s=electronics&amp;sr=1-453" TargetMode="External"/><Relationship Id="rId2056" Type="http://schemas.openxmlformats.org/officeDocument/2006/relationships/hyperlink" Target="https://www.amazon.in/Multipurpose-Portable-Electronic-Digital-Weighing/dp/B07VQGVL68/ref=sr_1_11?qid=1672923591&amp;s=kitchen&amp;sr=1-11" TargetMode="External"/><Relationship Id="rId2263" Type="http://schemas.openxmlformats.org/officeDocument/2006/relationships/hyperlink" Target="https://m.media-amazon.com/images/W/WEBP_402378-T1/images/I/41JrUgIbYOL._SX300_SY300_QL70_FMwebp_.jpg" TargetMode="External"/><Relationship Id="rId2470" Type="http://schemas.openxmlformats.org/officeDocument/2006/relationships/hyperlink" Target="https://www.amazon.in/Philips-AeraSense-AC2887-20-Purifier/dp/B01KCSGBU2/ref=sr_1_249?qid=1672923605&amp;s=kitchen&amp;sr=1-249" TargetMode="External"/><Relationship Id="rId3" Type="http://schemas.openxmlformats.org/officeDocument/2006/relationships/hyperlink" Target="https://m.media-amazon.com/images/W/WEBP_402378-T2/images/I/31zOsqQOAOL._SY445_SX342_QL70_FMwebp_.jpg" TargetMode="External"/><Relationship Id="rId235" Type="http://schemas.openxmlformats.org/officeDocument/2006/relationships/hyperlink" Target="https://m.media-amazon.com/images/W/WEBP_402378-T1/images/I/416GZEi9Su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887" Type="http://schemas.openxmlformats.org/officeDocument/2006/relationships/hyperlink" Target="https://m.media-amazon.com/images/I/41SDfuK7L2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123" Type="http://schemas.openxmlformats.org/officeDocument/2006/relationships/hyperlink" Target="https://m.media-amazon.com/images/I/41E0TjbPBAL._SX300_SY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2568" Type="http://schemas.openxmlformats.org/officeDocument/2006/relationships/hyperlink" Target="https://www.amazon.in/Havells-Zella-Immersion-Watts-White/dp/B09J2QCKKM/ref=sr_1_299?qid=1672923607&amp;s=kitchen&amp;sr=1-299" TargetMode="External"/><Relationship Id="rId2775" Type="http://schemas.openxmlformats.org/officeDocument/2006/relationships/hyperlink" Target="https://m.media-amazon.com/images/W/WEBP_402378-T1/images/I/31gRT7Gvw7L._SY300_SX300_QL70_FMwebp_.jpg" TargetMode="External"/><Relationship Id="rId302" Type="http://schemas.openxmlformats.org/officeDocument/2006/relationships/hyperlink" Target="https://www.amazon.in/VU-inches-Premium-Ultra-Smart/dp/B0BB3CBFBM/ref=sr_1_169?qid=1672909133&amp;s=electronics&amp;sr=1-169" TargetMode="External"/><Relationship Id="rId747" Type="http://schemas.openxmlformats.org/officeDocument/2006/relationships/hyperlink" Target="https://m.media-amazon.com/images/I/41wNAXmtvI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1377" Type="http://schemas.openxmlformats.org/officeDocument/2006/relationships/hyperlink" Target="https://m.media-amazon.com/images/I/51pZRhR1wWL._SX300_SY300_QL70_FMwebp_.jpg" TargetMode="External"/><Relationship Id="rId1584" Type="http://schemas.openxmlformats.org/officeDocument/2006/relationships/hyperlink" Target="https://www.amazon.in/Lenovo-GX30M39704-300-USB-Mouse/dp/B073BRXPZX/ref=sr_1_226?qid=1672903006&amp;s=computers&amp;sr=1-226" TargetMode="External"/><Relationship Id="rId1791" Type="http://schemas.openxmlformats.org/officeDocument/2006/relationships/hyperlink" Target="https://m.media-amazon.com/images/W/WEBP_402378-T2/images/I/51zIKeCjN-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635" Type="http://schemas.openxmlformats.org/officeDocument/2006/relationships/hyperlink" Target="https://m.media-amazon.com/images/I/41EzVyKoA0L._SY445_SX342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83" Type="http://schemas.openxmlformats.org/officeDocument/2006/relationships/hyperlink" Target="https://m.media-amazon.com/images/I/41nsy8kxWUL._SY300_SX300_QL70_FMwebp_.jpg" TargetMode="External"/><Relationship Id="rId607" Type="http://schemas.openxmlformats.org/officeDocument/2006/relationships/hyperlink" Target="https://m.media-amazon.com/images/I/31+EyQ3FtIL._SY300_SX300_.jpg" TargetMode="External"/><Relationship Id="rId814" Type="http://schemas.openxmlformats.org/officeDocument/2006/relationships/hyperlink" Target="https://www.amazon.in/OnePlus-Nord-Jade-256GB-Storage/dp/B0B3D39RKV/ref=sr_1_75?qid=1672895770&amp;s=electronics&amp;sr=1-75" TargetMode="External"/><Relationship Id="rId1237" Type="http://schemas.openxmlformats.org/officeDocument/2006/relationships/hyperlink" Target="https://m.media-amazon.com/images/I/31RiDkNjpjS.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1651" Type="http://schemas.openxmlformats.org/officeDocument/2006/relationships/hyperlink" Target="https://m.media-amazon.com/images/W/WEBP_402378-T2/images/I/41yNejBMf+L._SY300_SX300_.jpg" TargetMode="External"/><Relationship Id="rId1889" Type="http://schemas.openxmlformats.org/officeDocument/2006/relationships/hyperlink" Target="https://m.media-amazon.com/images/W/WEBP_402378-T1/images/I/51pl09bEsHL._SY445_SX342_QL70_FMwebp_.jpg" TargetMode="External"/><Relationship Id="rId2702" Type="http://schemas.openxmlformats.org/officeDocument/2006/relationships/hyperlink" Target="https://www.amazon.in/Orient-Electric-Aura-Neo-IWAN03WSM3/dp/B077BTLQ67/ref=sr_1_374?qid=1672923611&amp;s=kitchen&amp;sr=1-374" TargetMode="External"/><Relationship Id="rId1304" Type="http://schemas.openxmlformats.org/officeDocument/2006/relationships/hyperlink" Target="https://www.amazon.in/Zebronics-Zeb-Transformer-M-Optical-Gaming-Effect/dp/B0819HZPXL/ref=sr_1_71?qid=1672902997&amp;s=computers&amp;sr=1-71" TargetMode="External"/><Relationship Id="rId1511" Type="http://schemas.openxmlformats.org/officeDocument/2006/relationships/hyperlink" Target="https://m.media-amazon.com/images/I/31R4HANvX2L._SY300_SX300_QL70_FMwebp_.jpg" TargetMode="External"/><Relationship Id="rId1749" Type="http://schemas.openxmlformats.org/officeDocument/2006/relationships/hyperlink" Target="https://m.media-amazon.com/images/W/WEBP_402378-T1/images/I/31c6zDmtEnL._SY300_SX300_QL70_FMwebp_.jpg" TargetMode="External"/><Relationship Id="rId1956" Type="http://schemas.openxmlformats.org/officeDocument/2006/relationships/hyperlink" Target="https://www.amazon.in/Sennheiser-CX-80s-Ear-Earphone/dp/B083T5G5PM/ref=sr_1_438?qid=1672903017&amp;s=computers&amp;sr=1-438" TargetMode="External"/><Relationship Id="rId1609" Type="http://schemas.openxmlformats.org/officeDocument/2006/relationships/hyperlink" Target="https://m.media-amazon.com/images/I/41rfSd9spq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0" Type="http://schemas.openxmlformats.org/officeDocument/2006/relationships/hyperlink" Target="https://www.amazon.in/Portronics-Konnect-POR-1080-Charging-Function/dp/B08CF3B7N1/ref=sr_1_5?qid=1672909124&amp;s=electronics&amp;sr=1-5" TargetMode="External"/><Relationship Id="rId397" Type="http://schemas.openxmlformats.org/officeDocument/2006/relationships/hyperlink" Target="https://m.media-amazon.com/images/I/21rGO6HtUxL._SY445_SX342_QL70_FMwebp_.jpg" TargetMode="External"/><Relationship Id="rId2078" Type="http://schemas.openxmlformats.org/officeDocument/2006/relationships/hyperlink" Target="https://www.amazon.in/Croma-500-Watt-Grinder-CRAK4184-Purple/dp/B08KDBLMQP/ref=sr_1_27?qid=1672923591&amp;s=kitchen&amp;sr=1-27" TargetMode="External"/><Relationship Id="rId2285" Type="http://schemas.openxmlformats.org/officeDocument/2006/relationships/hyperlink" Target="https://m.media-amazon.com/images/I/41J7JQ+P7WL._SX300_SY300_.jpg" TargetMode="External"/><Relationship Id="rId2492" Type="http://schemas.openxmlformats.org/officeDocument/2006/relationships/hyperlink" Target="https://www.amazon.in/Aquaguard-purification-municipal-Eureka-Forbes/dp/B09YLWT89W/ref=sr_1_263?qid=1672923605&amp;s=kitchen&amp;sr=1-263" TargetMode="External"/><Relationship Id="rId257" Type="http://schemas.openxmlformats.org/officeDocument/2006/relationships/hyperlink" Target="https://m.media-amazon.com/images/I/31Bfu6liMW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094" Type="http://schemas.openxmlformats.org/officeDocument/2006/relationships/hyperlink" Target="https://www.amazon.in/POCO-C31-Shadow-Gray-RAM/dp/B09NY7W8YD/ref=sr_1_353?qid=1672895850&amp;s=electronics&amp;sr=1-353" TargetMode="External"/><Relationship Id="rId2145" Type="http://schemas.openxmlformats.org/officeDocument/2006/relationships/hyperlink" Target="https://m.media-amazon.com/images/I/41LFdROYICL._SX300_SY300_QL70_FMwebp_.jpg" TargetMode="External"/><Relationship Id="rId2797" Type="http://schemas.openxmlformats.org/officeDocument/2006/relationships/hyperlink" Target="https://m.media-amazon.com/images/I/310R9iLp3mL._SX300_SY300_QL70_FMwebp_.jpg" TargetMode="External"/><Relationship Id="rId117" Type="http://schemas.openxmlformats.org/officeDocument/2006/relationships/hyperlink" Target="https://m.media-amazon.com/images/W/WEBP_402378-T2/images/I/313uqx3djjL._SX300_SY300_QL70_FMwebp_.jpg" TargetMode="External"/><Relationship Id="rId671" Type="http://schemas.openxmlformats.org/officeDocument/2006/relationships/hyperlink" Target="https://m.media-amazon.com/images/I/41sHRWXCfvL._SX300_SY300_QL70_ML2_.jpg" TargetMode="External"/><Relationship Id="rId769" Type="http://schemas.openxmlformats.org/officeDocument/2006/relationships/hyperlink" Target="https://m.media-amazon.com/images/I/41m7DLY3yGL._SX300_SY300_QL70_ML2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1399" Type="http://schemas.openxmlformats.org/officeDocument/2006/relationships/hyperlink" Target="https://m.media-amazon.com/images/I/31gaP7qpBNL._SX300_SY300_QL70_FMwebp_.jpg" TargetMode="External"/><Relationship Id="rId2352" Type="http://schemas.openxmlformats.org/officeDocument/2006/relationships/hyperlink" Target="https://www.amazon.in/Havells-Ambrose-1200mm-Ceiling-Gold/dp/B01LYU3BZF/ref=sr_1_187?qid=1672923600&amp;s=kitchen&amp;sr=1-187" TargetMode="External"/><Relationship Id="rId2657" Type="http://schemas.openxmlformats.org/officeDocument/2006/relationships/hyperlink" Target="https://m.media-amazon.com/images/W/WEBP_402378-T2/images/I/419H62Is66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531" Type="http://schemas.openxmlformats.org/officeDocument/2006/relationships/hyperlink" Target="https://m.media-amazon.com/images/W/WEBP_402378-T1/images/I/515t5K7hdqL._SY300_SX300_QL70_FMwebp_.jpg" TargetMode="External"/><Relationship Id="rId629" Type="http://schemas.openxmlformats.org/officeDocument/2006/relationships/hyperlink" Target="https://m.media-amazon.com/images/W/WEBP_402378-T1/images/I/41TBdmDqSjL._SY445_SX342_QL70_FMwebp_.jpg" TargetMode="External"/><Relationship Id="rId1161" Type="http://schemas.openxmlformats.org/officeDocument/2006/relationships/hyperlink" Target="https://m.media-amazon.com/images/I/41pmcRIe45L._SX300_SY300_QL70_ML2_.jpg" TargetMode="External"/><Relationship Id="rId1259" Type="http://schemas.openxmlformats.org/officeDocument/2006/relationships/hyperlink" Target="https://m.media-amazon.com/images/I/41UUBwBt05S.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005" Type="http://schemas.openxmlformats.org/officeDocument/2006/relationships/hyperlink" Target="https://m.media-amazon.com/images/W/WEBP_402378-T2/images/I/41KFL-3kiUL._SX300_SY300_QL70_FMwebp_.jpg" TargetMode="External"/><Relationship Id="rId2212" Type="http://schemas.openxmlformats.org/officeDocument/2006/relationships/hyperlink" Target="https://www.amazon.in/Bajaj-Delux-2000-Watt-Room-Heater/dp/B009P2LK80/ref=sr_1_103?qid=1672923596&amp;s=kitchen&amp;sr=1-103" TargetMode="External"/><Relationship Id="rId2864" Type="http://schemas.openxmlformats.org/officeDocument/2006/relationships/hyperlink" Target="https://www.amazon.in/Havells-FHVVEDXOWH08-Ventil-200mm-White/dp/B00KIDSU8S/ref=sr_1_465?qid=1672923615&amp;s=kitchen&amp;sr=1-465" TargetMode="External"/><Relationship Id="rId836" Type="http://schemas.openxmlformats.org/officeDocument/2006/relationships/hyperlink" Target="https://www.amazon.in/Ambrane-20000mAh-Lithium-Polymer-Stylo-20K/dp/B07RD611Z8/ref=sr_1_86?qid=1672895770&amp;s=electronics&amp;sr=1-86" TargetMode="External"/><Relationship Id="rId1021" Type="http://schemas.openxmlformats.org/officeDocument/2006/relationships/hyperlink" Target="https://m.media-amazon.com/images/I/41zs4v3adaL._SX300_SY300_QL70_ML2_.jpg" TargetMode="External"/><Relationship Id="rId1119" Type="http://schemas.openxmlformats.org/officeDocument/2006/relationships/hyperlink" Target="https://m.media-amazon.com/images/I/41GwFR981CL._SX300_SY300_QL70_ML2_.jpg" TargetMode="External"/><Relationship Id="rId1673" Type="http://schemas.openxmlformats.org/officeDocument/2006/relationships/hyperlink" Target="https://m.media-amazon.com/images/I/41wN7jooz0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978" Type="http://schemas.openxmlformats.org/officeDocument/2006/relationships/hyperlink" Target="https://www.amazon.in/Robustrion-Samsung-10-5-inch-2022/dp/B09Q3M3WLJ/ref=sr_1_452?qid=1672903017&amp;s=computers&amp;sr=1-452" TargetMode="External"/><Relationship Id="rId2517" Type="http://schemas.openxmlformats.org/officeDocument/2006/relationships/hyperlink" Target="https://m.media-amazon.com/images/W/WEBP_402378-T2/images/I/41AQNOLe6G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903" Type="http://schemas.openxmlformats.org/officeDocument/2006/relationships/hyperlink" Target="https://m.media-amazon.com/images/I/21Z1HsPvyTL._SX300_SY300_QL70_ML2_.jpg" TargetMode="External"/><Relationship Id="rId1326" Type="http://schemas.openxmlformats.org/officeDocument/2006/relationships/hyperlink" Target="https://www.amazon.in/Mini-UPS-Router-WiFi-12V/dp/B08HLZ28QC/ref=sr_1_83?qid=1672902998&amp;s=computers&amp;sr=1-83" TargetMode="External"/><Relationship Id="rId1533" Type="http://schemas.openxmlformats.org/officeDocument/2006/relationships/hyperlink" Target="https://m.media-amazon.com/images/W/WEBP_402378-T2/images/I/416+IXsM9lL._SY300_SX300_.jpg" TargetMode="External"/><Relationship Id="rId1740" Type="http://schemas.openxmlformats.org/officeDocument/2006/relationships/hyperlink" Target="https://www.amazon.in/TP-Link-Archer-T2U-Nano-Wireless/dp/B07KRCW6LZ/ref=sr_1_313?qid=1672903011&amp;s=computers&amp;sr=1-313" TargetMode="External"/><Relationship Id="rId32" Type="http://schemas.openxmlformats.org/officeDocument/2006/relationships/hyperlink" Target="https://www.amazon.in/Mi-Braided-USB-Type-C-Cable/dp/B083342NKJ/ref=sr_1_17?qid=1672909124&amp;s=electronics&amp;sr=1-17" TargetMode="External"/><Relationship Id="rId1600" Type="http://schemas.openxmlformats.org/officeDocument/2006/relationships/hyperlink" Target="https://www.amazon.in/HP-Z3700-Wireless-Mouse-Modern/dp/B01KK0HU3Y/ref=sr_1_236?qid=1672903006&amp;s=computers&amp;sr=1-236" TargetMode="External"/><Relationship Id="rId1838" Type="http://schemas.openxmlformats.org/officeDocument/2006/relationships/hyperlink" Target="https://www.amazon.in/Super-Rockerz-400-Bluetooth-Headphones/dp/B01FSYQ2A4/ref=sr_1_373?qid=1672903013&amp;s=computers&amp;sr=1-373" TargetMode="External"/><Relationship Id="rId181" Type="http://schemas.openxmlformats.org/officeDocument/2006/relationships/hyperlink" Target="https://m.media-amazon.com/images/I/31mgo4D-kPL._SX300_SY300_QL70_FMwebp_.jpg" TargetMode="External"/><Relationship Id="rId1905" Type="http://schemas.openxmlformats.org/officeDocument/2006/relationships/hyperlink" Target="https://m.media-amazon.com/images/I/51yFKniMhcL._SX300_SY300_QL70_FMwebp_.jpg" TargetMode="External"/><Relationship Id="rId279" Type="http://schemas.openxmlformats.org/officeDocument/2006/relationships/hyperlink" Target="https://m.media-amazon.com/images/I/41alINWQKX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693" Type="http://schemas.openxmlformats.org/officeDocument/2006/relationships/hyperlink" Target="https://m.media-amazon.com/images/I/41rxRY5TDSL._SX300_SY300_QL70_ML2_.jpg" TargetMode="External"/><Relationship Id="rId2167" Type="http://schemas.openxmlformats.org/officeDocument/2006/relationships/hyperlink" Target="https://m.media-amazon.com/images/I/41cxgOxlbYL._SX300_SY300_QL70_FMwebp_.jpg" TargetMode="External"/><Relationship Id="rId2374" Type="http://schemas.openxmlformats.org/officeDocument/2006/relationships/hyperlink" Target="https://www.amazon.in/Heart-Home-Foldable-Organiser-HEARTXY11447/dp/B08VGM3YMF/ref=sr_1_196?qid=1672923601&amp;s=kitchen&amp;sr=1-196" TargetMode="External"/><Relationship Id="rId2581" Type="http://schemas.openxmlformats.org/officeDocument/2006/relationships/hyperlink" Target="https://m.media-amazon.com/images/I/41EuzetRjTL._SX300_SY300_QL70_FMwebp_.jpg" TargetMode="External"/><Relationship Id="rId139" Type="http://schemas.openxmlformats.org/officeDocument/2006/relationships/hyperlink" Target="https://m.media-amazon.com/images/W/WEBP_402378-T1/images/I/31-BRsjrvDL._SY300_SX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553" Type="http://schemas.openxmlformats.org/officeDocument/2006/relationships/hyperlink" Target="https://m.media-amazon.com/images/W/WEBP_402378-T1/images/I/41Y9XnzBHTL._SY300_SX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998" Type="http://schemas.openxmlformats.org/officeDocument/2006/relationships/hyperlink" Target="https://www.amazon.in/Samsung-Galaxy-Prime-Light-Blue/dp/B0BD3T6Z1D/ref=sr_1_193?qid=1672895806&amp;s=electronics&amp;sr=1-193" TargetMode="External"/><Relationship Id="rId1183" Type="http://schemas.openxmlformats.org/officeDocument/2006/relationships/hyperlink" Target="https://m.media-amazon.com/images/I/31KjuRb9oN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2027" Type="http://schemas.openxmlformats.org/officeDocument/2006/relationships/hyperlink" Target="https://m.media-amazon.com/images/W/WEBP_402378-T2/images/I/41sK3J5ZQI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2441" Type="http://schemas.openxmlformats.org/officeDocument/2006/relationships/hyperlink" Target="https://m.media-amazon.com/images/W/WEBP_402378-T1/images/I/31qZm3DyDhL._SX300_SY300_QL70_FMwebp_.jpg" TargetMode="External"/><Relationship Id="rId2679" Type="http://schemas.openxmlformats.org/officeDocument/2006/relationships/hyperlink" Target="https://m.media-amazon.com/images/W/WEBP_402378-T2/images/I/31pzC6I+bEL._SY300_SX300_.jpg" TargetMode="External"/><Relationship Id="rId2886" Type="http://schemas.openxmlformats.org/officeDocument/2006/relationships/hyperlink" Target="https://www.amazon.in/Havells-Ambrose-1200mm-Ceiling-Pearl/dp/B01L7C4IU2/ref=sr_1_480?qid=1672923615&amp;s=kitchen&amp;sr=1-480" TargetMode="External"/><Relationship Id="rId206" Type="http://schemas.openxmlformats.org/officeDocument/2006/relationships/hyperlink" Target="https://www.amazon.in/Isoelite-Remote-Compatible-Samsung-Control/dp/B07DL1KC3H/ref=sr_1_114?qid=1672909129&amp;s=electronics&amp;sr=1-114" TargetMode="External"/><Relationship Id="rId413" Type="http://schemas.openxmlformats.org/officeDocument/2006/relationships/hyperlink" Target="https://m.media-amazon.com/images/I/51lDlqmDxQL._SY300_SX300_QL70_FMwebp_.jpg" TargetMode="External"/><Relationship Id="rId858" Type="http://schemas.openxmlformats.org/officeDocument/2006/relationships/hyperlink" Target="https://www.amazon.in/Portronics-POR-1081-Charging-1-2Meter-Function/dp/B08CF3D7QR/ref=sr_1_100?qid=1672895777&amp;s=electronics&amp;sr=1-100" TargetMode="External"/><Relationship Id="rId1043" Type="http://schemas.openxmlformats.org/officeDocument/2006/relationships/hyperlink" Target="https://m.media-amazon.com/images/I/41R0DrIbTNL._SX300_SY300_QL70_ML2_.jpg" TargetMode="External"/><Relationship Id="rId1488" Type="http://schemas.openxmlformats.org/officeDocument/2006/relationships/hyperlink" Target="https://www.amazon.in/Amazon-Basics-8-5-inch-Writing-Drawing/dp/B0BBMPH39N/ref=sr_1_173?qid=1672903004&amp;s=computers&amp;sr=1-173" TargetMode="External"/><Relationship Id="rId1695" Type="http://schemas.openxmlformats.org/officeDocument/2006/relationships/hyperlink" Target="https://m.media-amazon.com/images/W/WEBP_402378-T1/images/I/31Dj+5AQcJL._SY300_SX300_.jpg" TargetMode="External"/><Relationship Id="rId2539" Type="http://schemas.openxmlformats.org/officeDocument/2006/relationships/hyperlink" Target="https://m.media-amazon.com/images/I/41nfxayjM9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620" Type="http://schemas.openxmlformats.org/officeDocument/2006/relationships/hyperlink" Target="https://www.amazon.in/Synqe-Charging-Charger-Samsung-Galaxy/dp/B08H5L8V1L/ref=sr_1_476?qid=1672909147&amp;s=electronics&amp;sr=1-476"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925" Type="http://schemas.openxmlformats.org/officeDocument/2006/relationships/hyperlink" Target="https://m.media-amazon.com/images/I/41fXq5ZKACL._SX300_SY300_QL70_ML2_.jpg" TargetMode="External"/><Relationship Id="rId1250" Type="http://schemas.openxmlformats.org/officeDocument/2006/relationships/hyperlink" Target="https://www.amazon.in/Noise-ColorFit-Bluetooth-Fully-Functional-Brightness/dp/B09ZQK9X8G/ref=sr_1_43?qid=1672902996&amp;s=computers&amp;sr=1-43" TargetMode="External"/><Relationship Id="rId1348" Type="http://schemas.openxmlformats.org/officeDocument/2006/relationships/hyperlink" Target="https://www.amazon.in/Portronics-POR-1081-Charging-1-2Meter-Function/dp/B08CF3D7QR/ref=sr_1_95?qid=1672902998&amp;s=computers&amp;sr=1-95" TargetMode="External"/><Relationship Id="rId1555" Type="http://schemas.openxmlformats.org/officeDocument/2006/relationships/hyperlink" Target="https://m.media-amazon.com/images/W/WEBP_402378-T1/images/I/31sSNZUSkfL._SX300_SY300_QL70_FMwebp_.jpg" TargetMode="External"/><Relationship Id="rId1762" Type="http://schemas.openxmlformats.org/officeDocument/2006/relationships/hyperlink" Target="https://www.amazon.in/Zebronics-ZEB-NC3300-Powered-Laptop-Cooling/dp/B07YWS9SP9/ref=sr_1_326?qid=1672903011&amp;s=computers&amp;sr=1-326" TargetMode="External"/><Relationship Id="rId2301" Type="http://schemas.openxmlformats.org/officeDocument/2006/relationships/hyperlink" Target="https://m.media-amazon.com/images/I/31yPDf0htk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1110" Type="http://schemas.openxmlformats.org/officeDocument/2006/relationships/hyperlink" Target="https://www.amazon.in/Redmi-Horizon-Qualcomm%C2%AE-SnapdragonTM-Included/dp/B09QS9CWLV/ref=sr_1_382?qid=1672895857&amp;s=electronics&amp;sr=1-382" TargetMode="External"/><Relationship Id="rId1208" Type="http://schemas.openxmlformats.org/officeDocument/2006/relationships/hyperlink" Target="https://www.amazon.in/PTron-Bullet-Pro-Lightweight-Smartphones/dp/B07WG8PDCW/ref=sr_1_20?qid=1672902995&amp;s=computers&amp;sr=1-20" TargetMode="External"/><Relationship Id="rId1415" Type="http://schemas.openxmlformats.org/officeDocument/2006/relationships/hyperlink" Target="https://m.media-amazon.com/images/W/WEBP_402378-T1/images/I/41ZrxS9SpwL._SX300_SY300_QL70_FMwebp_.jpg" TargetMode="External"/><Relationship Id="rId2813" Type="http://schemas.openxmlformats.org/officeDocument/2006/relationships/hyperlink" Target="https://m.media-amazon.com/images/I/41XXDlWCBDL._SX300_SY300_QL70_FMwebp_.jpg" TargetMode="External"/><Relationship Id="rId54" Type="http://schemas.openxmlformats.org/officeDocument/2006/relationships/hyperlink" Target="https://www.amazon.in/OnePlus-inches-Ready-Android-32Y1/dp/B08B42LWKN/ref=sr_1_29?qid=1672909125&amp;s=electronics&amp;sr=1-29" TargetMode="External"/><Relationship Id="rId1622" Type="http://schemas.openxmlformats.org/officeDocument/2006/relationships/hyperlink" Target="https://www.amazon.in/Crucial-BX500-240GB-2-5-inch-CT240BX500SSD1/dp/B07G3YNLJB/ref=sr_1_247?qid=1672903007&amp;s=computers&amp;sr=1-247" TargetMode="External"/><Relationship Id="rId1927" Type="http://schemas.openxmlformats.org/officeDocument/2006/relationships/hyperlink" Target="https://m.media-amazon.com/images/I/31EDDF4uNtL._SX300_SY300_QL70_FMwebp_.jpg" TargetMode="External"/><Relationship Id="rId2091" Type="http://schemas.openxmlformats.org/officeDocument/2006/relationships/hyperlink" Target="https://m.media-amazon.com/images/I/413sK6yat-L._SX300_SY300_QL70_FMwebp_.jpg" TargetMode="External"/><Relationship Id="rId2189" Type="http://schemas.openxmlformats.org/officeDocument/2006/relationships/hyperlink" Target="https://m.media-amazon.com/images/I/51swXR+r2xL._SY300_SX300_.jpg" TargetMode="External"/><Relationship Id="rId270" Type="http://schemas.openxmlformats.org/officeDocument/2006/relationships/hyperlink" Target="https://www.amazon.in/AmazonBasics-Lightning-USB-Cable-Certified/dp/B082T6GVG9/ref=sr_1_153?qid=1672909131&amp;s=electronics&amp;sr=1-153" TargetMode="External"/><Relationship Id="rId2396" Type="http://schemas.openxmlformats.org/officeDocument/2006/relationships/hyperlink" Target="https://www.amazon.in/Vedini-Refillable-Spray-Bottle-Transparent/dp/B08243SKCK/ref=sr_1_212?qid=1672923601&amp;s=kitchen&amp;sr=1-212" TargetMode="External"/><Relationship Id="rId130" Type="http://schemas.openxmlformats.org/officeDocument/2006/relationships/hyperlink" Target="https://www.amazon.in/Redmi-inches-Ready-L32M6-RA-Android/dp/B09F9YQQ7B/ref=sr_1_72?qid=1672909126&amp;s=electronics&amp;sr=1-72" TargetMode="External"/><Relationship Id="rId368" Type="http://schemas.openxmlformats.org/officeDocument/2006/relationships/hyperlink" Target="https://www.amazon.in/AmazonBasics-Lightning-Aluminum-Certified-Charging/dp/B0B8SRZ5SV/ref=sr_1_203?qid=1672909134&amp;s=electronics&amp;sr=1-203" TargetMode="External"/><Relationship Id="rId575" Type="http://schemas.openxmlformats.org/officeDocument/2006/relationships/hyperlink" Target="https://m.media-amazon.com/images/I/41XgWuRRNFL._SX300_SY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2049" Type="http://schemas.openxmlformats.org/officeDocument/2006/relationships/hyperlink" Target="https://m.media-amazon.com/images/I/41ITfQhGHfL._SX300_SY300_QL70_FMwebp_.jpg"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2463" Type="http://schemas.openxmlformats.org/officeDocument/2006/relationships/hyperlink" Target="https://m.media-amazon.com/images/I/41OXzplcjt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228" Type="http://schemas.openxmlformats.org/officeDocument/2006/relationships/hyperlink" Target="https://www.amazon.in/boAt-A750-Resistant-Tangle-free-Transmission/dp/B09RX1FK54/ref=sr_1_126?qid=1672909130&amp;s=electronics&amp;sr=1-126" TargetMode="External"/><Relationship Id="rId435" Type="http://schemas.openxmlformats.org/officeDocument/2006/relationships/hyperlink" Target="https://m.media-amazon.com/images/W/WEBP_402378-T2/images/I/41-VkhORGAL._SX300_SY300_QL70_FMwebp_.jpg" TargetMode="External"/><Relationship Id="rId642" Type="http://schemas.openxmlformats.org/officeDocument/2006/relationships/hyperlink" Target="https://www.amazon.in/Female-Converter-Adapter-Projectors-Devices/dp/B07VJ9ZTXS/ref=sr_1_487?qid=1672909149&amp;s=electronics&amp;sr=1-487" TargetMode="External"/><Relationship Id="rId1065" Type="http://schemas.openxmlformats.org/officeDocument/2006/relationships/hyperlink" Target="https://m.media-amazon.com/images/I/41sJ50FH9OL._SX300_SY300_QL70_ML2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323" Type="http://schemas.openxmlformats.org/officeDocument/2006/relationships/hyperlink" Target="https://m.media-amazon.com/images/W/WEBP_402378-T1/images/I/31MVkjIpLi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2768" Type="http://schemas.openxmlformats.org/officeDocument/2006/relationships/hyperlink" Target="https://www.amazon.in/TTK-Prestige-Limited-Grinder-1200ml/dp/B09ZDVL7L8/ref=sr_1_413?qid=1672923612&amp;s=kitchen&amp;sr=1-413" TargetMode="External"/><Relationship Id="rId502" Type="http://schemas.openxmlformats.org/officeDocument/2006/relationships/hyperlink" Target="https://www.amazon.in/7SEVEN-Compatible-Non-Voice-Infrared-Universal/dp/B09B125CFJ/ref=sr_1_290?qid=1672909139&amp;s=electronics&amp;sr=1-290" TargetMode="External"/><Relationship Id="rId947" Type="http://schemas.openxmlformats.org/officeDocument/2006/relationships/hyperlink" Target="https://m.media-amazon.com/images/I/41P4Al+S3zL._SY300_SX300_.jpg" TargetMode="External"/><Relationship Id="rId1132" Type="http://schemas.openxmlformats.org/officeDocument/2006/relationships/hyperlink" Target="https://www.amazon.in/FLiX-Charger-Charging-Adapter-More-Black/dp/B09T37CKQ5/ref=sr_1_431?qid=1672895872&amp;s=electronics&amp;sr=1-431" TargetMode="External"/><Relationship Id="rId1577" Type="http://schemas.openxmlformats.org/officeDocument/2006/relationships/hyperlink" Target="https://m.media-amazon.com/images/W/WEBP_402378-T1/images/I/41nmeIgWsZL._SX300_SY300_QL70_FMwebp_.jpg" TargetMode="External"/><Relationship Id="rId1784" Type="http://schemas.openxmlformats.org/officeDocument/2006/relationships/hyperlink" Target="https://www.amazon.in/Zebronics-Zeb-Sound-N1-Bluetooth-Assistant/dp/B0B2931FCV/ref=sr_1_338?qid=1672903012&amp;s=computers&amp;sr=1-338" TargetMode="External"/><Relationship Id="rId1991" Type="http://schemas.openxmlformats.org/officeDocument/2006/relationships/hyperlink" Target="https://m.media-amazon.com/images/I/41LWT2NmHXL._SX300_SY300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2835" Type="http://schemas.openxmlformats.org/officeDocument/2006/relationships/hyperlink" Target="https://m.media-amazon.com/images/I/416VJv+z7CL._SY300_SX300_.jpg" TargetMode="External"/><Relationship Id="rId76" Type="http://schemas.openxmlformats.org/officeDocument/2006/relationships/hyperlink" Target="https://www.amazon.in/Sounce-Type-C-Compatible-Smartphone-Charging/dp/B09RZS1NQT/ref=sr_1_41?qid=1672909125&amp;s=electronics&amp;sr=1-41" TargetMode="External"/><Relationship Id="rId807" Type="http://schemas.openxmlformats.org/officeDocument/2006/relationships/hyperlink" Target="https://m.media-amazon.com/images/I/31wOPjcSxlL._SX300_SY300_QL70_ML2_.jpg" TargetMode="External"/><Relationship Id="rId1437" Type="http://schemas.openxmlformats.org/officeDocument/2006/relationships/hyperlink" Target="https://m.media-amazon.com/images/I/41sAt4BZydL._SX300_SY300_QL70_FMwebp_.jpg" TargetMode="External"/><Relationship Id="rId1644" Type="http://schemas.openxmlformats.org/officeDocument/2006/relationships/hyperlink" Target="https://www.amazon.in/Lenovo-GY50R91293-Wireless-Mouse-Black/dp/B07J2NGB69/ref=sr_1_258?qid=1672903007&amp;s=computers&amp;sr=1-258" TargetMode="External"/><Relationship Id="rId1851" Type="http://schemas.openxmlformats.org/officeDocument/2006/relationships/hyperlink" Target="https://m.media-amazon.com/images/W/WEBP_402378-T2/images/I/313uqx3djjL._SX300_SY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1504" Type="http://schemas.openxmlformats.org/officeDocument/2006/relationships/hyperlink" Target="https://www.amazon.in/SanDisk-Extreme-microSD-Smartphones-Action/dp/B0B2DD66GS/ref=sr_1_182?qid=1672903004&amp;s=computers&amp;sr=1-182" TargetMode="External"/><Relationship Id="rId1711" Type="http://schemas.openxmlformats.org/officeDocument/2006/relationships/hyperlink" Target="https://m.media-amazon.com/images/I/31aJNyKmGHL._SX300_SY300_QL70_FMwebp_.jpg" TargetMode="External"/><Relationship Id="rId1949" Type="http://schemas.openxmlformats.org/officeDocument/2006/relationships/hyperlink" Target="https://m.media-amazon.com/images/W/WEBP_402378-T1/images/I/31-BRsjrvDL._SY300_SX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1809" Type="http://schemas.openxmlformats.org/officeDocument/2006/relationships/hyperlink" Target="https://m.media-amazon.com/images/I/31TDc727hUL._SX300_SY300_QL70_FMwebp_.jpg" TargetMode="External"/><Relationship Id="rId597" Type="http://schemas.openxmlformats.org/officeDocument/2006/relationships/hyperlink" Target="https://m.media-amazon.com/images/I/21rEkD8xxpL._SX300_SY300_QL70_FMwebp_.jpg" TargetMode="External"/><Relationship Id="rId2180" Type="http://schemas.openxmlformats.org/officeDocument/2006/relationships/hyperlink" Target="https://www.amazon.in/Amazon-Basics-Adjustable-Thermostat-certified/dp/B09ZTZ9N3Q/ref=sr_1_86?qid=1672923595&amp;s=kitchen&amp;sr=1-86" TargetMode="External"/><Relationship Id="rId2278" Type="http://schemas.openxmlformats.org/officeDocument/2006/relationships/hyperlink" Target="https://www.amazon.in/White-Feather-Portable-Sealing-Multicolor/dp/B0BMFD94VD/ref=sr_1_143?qid=1672923597&amp;s=kitchen&amp;sr=1-143" TargetMode="External"/><Relationship Id="rId2485" Type="http://schemas.openxmlformats.org/officeDocument/2006/relationships/hyperlink" Target="https://m.media-amazon.com/images/I/41CsMm+ZCgL._SY300_SX300_.jpg" TargetMode="External"/><Relationship Id="rId152" Type="http://schemas.openxmlformats.org/officeDocument/2006/relationships/hyperlink" Target="https://www.amazon.in/Ambrane-ABDC-10-Charging-Transmission-Compatible/dp/B09CMP1SC8/ref=sr_1_84?qid=1672909128&amp;s=electronics&amp;sr=1-84" TargetMode="External"/><Relationship Id="rId457" Type="http://schemas.openxmlformats.org/officeDocument/2006/relationships/hyperlink" Target="https://m.media-amazon.com/images/I/41VKU5Lkg3L._SX300_SY300_QL70_FMwebp_.jpg" TargetMode="External"/><Relationship Id="rId1087" Type="http://schemas.openxmlformats.org/officeDocument/2006/relationships/hyperlink" Target="https://m.media-amazon.com/images/I/418vxJS4AML._SX300_SY300_QL70_ML2_.jpg" TargetMode="External"/><Relationship Id="rId1294" Type="http://schemas.openxmlformats.org/officeDocument/2006/relationships/hyperlink" Target="https://www.amazon.in/SanDisk-Ultra-128-Drive-Black/dp/B07JJFSG2B/ref=sr_1_66?qid=1672902997&amp;s=computers&amp;sr=1-66" TargetMode="External"/><Relationship Id="rId2040" Type="http://schemas.openxmlformats.org/officeDocument/2006/relationships/hyperlink" Target="https://www.amazon.in/Receiver-300Mbps-802-11b-Wireless-Network/dp/B0141EZMAI/ref=sr_1_498?qid=1672903019&amp;s=computers&amp;sr=1-498" TargetMode="External"/><Relationship Id="rId2138" Type="http://schemas.openxmlformats.org/officeDocument/2006/relationships/hyperlink" Target="https://www.amazon.in/Butterfly-Jet-Elite-750-Watt-Grinder/dp/B07DGD4Z4C/ref=sr_1_59?qid=1672923593&amp;s=kitchen&amp;sr=1-59" TargetMode="External"/><Relationship Id="rId2692" Type="http://schemas.openxmlformats.org/officeDocument/2006/relationships/hyperlink" Target="https://www.amazon.in/Prestige-Wet-Grinder-PWG-07/dp/B082ZQ4479/ref=sr_1_369?qid=1672923611&amp;s=kitchen&amp;sr=1-369" TargetMode="External"/><Relationship Id="rId664" Type="http://schemas.openxmlformats.org/officeDocument/2006/relationships/hyperlink" Target="https://www.amazon.in/ESR-Lightning-MFi-Certified-Delivery-Charging/dp/B086JTMRYL/ref=sr_1_498?qid=1672909149&amp;s=electronics&amp;sr=1-498" TargetMode="External"/><Relationship Id="rId871" Type="http://schemas.openxmlformats.org/officeDocument/2006/relationships/hyperlink" Target="https://m.media-amazon.com/images/I/41Yylo75u7L._SX300_SY300_QL70_ML2_.jpg" TargetMode="External"/><Relationship Id="rId969" Type="http://schemas.openxmlformats.org/officeDocument/2006/relationships/hyperlink" Target="https://m.media-amazon.com/images/I/41vMaBVWDjL._SX300_SY300_QL70_ML2_.jpg" TargetMode="External"/><Relationship Id="rId1599" Type="http://schemas.openxmlformats.org/officeDocument/2006/relationships/hyperlink" Target="https://m.media-amazon.com/images/W/WEBP_402378-T1/images/I/31R5FtHMDiL._SY300_SX300_QL70_FMwebp_.jpg" TargetMode="External"/><Relationship Id="rId2345" Type="http://schemas.openxmlformats.org/officeDocument/2006/relationships/hyperlink" Target="https://m.media-amazon.com/images/W/WEBP_402378-T1/images/I/31ixn2s6IbL._SX300_SY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317" Type="http://schemas.openxmlformats.org/officeDocument/2006/relationships/hyperlink" Target="https://m.media-amazon.com/images/W/WEBP_402378-T2/images/I/31fpyR3mU4L._SX300_SY300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731" Type="http://schemas.openxmlformats.org/officeDocument/2006/relationships/hyperlink" Target="https://m.media-amazon.com/images/I/41Mce3f9faL._SX300_SY300_QL70_ML2_.jpg" TargetMode="External"/><Relationship Id="rId1154" Type="http://schemas.openxmlformats.org/officeDocument/2006/relationships/hyperlink" Target="https://www.amazon.in/Hoteon-Mobilife-Bluetooth-Extendable-Wireless/dp/B07QCWY5XV/ref=sr_1_463?qid=1672895886&amp;s=electronics&amp;sr=1-463" TargetMode="External"/><Relationship Id="rId1361" Type="http://schemas.openxmlformats.org/officeDocument/2006/relationships/hyperlink" Target="https://m.media-amazon.com/images/I/41AP5QV2M0L._SX300_SY300_QL70_FMwebp_.jpg" TargetMode="External"/><Relationship Id="rId1459" Type="http://schemas.openxmlformats.org/officeDocument/2006/relationships/hyperlink" Target="https://m.media-amazon.com/images/W/WEBP_402378-T2/images/I/31ylgpMYDwL._SX300_SY300_QL70_FMwebp_.jpg" TargetMode="External"/><Relationship Id="rId2205" Type="http://schemas.openxmlformats.org/officeDocument/2006/relationships/hyperlink" Target="https://m.media-amazon.com/images/I/416ICdLhYG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57" Type="http://schemas.openxmlformats.org/officeDocument/2006/relationships/hyperlink" Target="https://m.media-amazon.com/images/I/415634DtKfL._SX300_SY300_QL70_FMwebp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829" Type="http://schemas.openxmlformats.org/officeDocument/2006/relationships/hyperlink" Target="https://m.media-amazon.com/images/I/41w5fk8Vl6L._SX300_SY300_QL70_ML2_.jpg" TargetMode="External"/><Relationship Id="rId1014" Type="http://schemas.openxmlformats.org/officeDocument/2006/relationships/hyperlink" Target="https://www.amazon.in/PTron-Force-Bluetooth-Smartwatch-Waterproof/dp/B0B53QLB9H/ref=sr_1_209?qid=1672895806&amp;s=electronics&amp;sr=1-209" TargetMode="External"/><Relationship Id="rId1221" Type="http://schemas.openxmlformats.org/officeDocument/2006/relationships/hyperlink" Target="https://m.media-amazon.com/images/W/WEBP_402378-T1/images/I/4178Hx01kZL._SY300_SX300_QL70_FMwebp_.jpg" TargetMode="External"/><Relationship Id="rId1666" Type="http://schemas.openxmlformats.org/officeDocument/2006/relationships/hyperlink" Target="https://www.amazon.in/Technotech-Ethernet-Network-Patch-Cable/dp/B01DGVKBC6/ref=sr_1_270?qid=1672903008&amp;s=computers&amp;sr=1-270" TargetMode="External"/><Relationship Id="rId1873" Type="http://schemas.openxmlformats.org/officeDocument/2006/relationships/hyperlink" Target="https://m.media-amazon.com/images/I/41cUmIYRfVL._SX300_SY300_QL70_FMwebp_.jpg" TargetMode="External"/><Relationship Id="rId2717" Type="http://schemas.openxmlformats.org/officeDocument/2006/relationships/hyperlink" Target="https://m.media-amazon.com/images/W/WEBP_402378-T1/images/I/315uFBgWK3L._SX300_SY300_QL70_FMwebp_.jpg" TargetMode="External"/><Relationship Id="rId2924" Type="http://schemas.openxmlformats.org/officeDocument/2006/relationships/hyperlink" Target="https://www.amazon.in/Prestige-Delight-PRWO-1-Litre-Electric/dp/B01M6453MB/ref=sr_1_503?qid=1672923617&amp;s=kitchen&amp;sr=1-503" TargetMode="External"/><Relationship Id="rId1319" Type="http://schemas.openxmlformats.org/officeDocument/2006/relationships/hyperlink" Target="https://m.media-amazon.com/images/I/41LcHKyVl9L._SX300_SY300_QL70_FMwebp_.jpg" TargetMode="External"/><Relationship Id="rId1526" Type="http://schemas.openxmlformats.org/officeDocument/2006/relationships/hyperlink" Target="https://www.amazon.in/Duracell-Chhota-Power-Battery-Set/dp/B08QDPB1SL/ref=sr_1_194?qid=1672903005&amp;s=computers&amp;sr=1-194" TargetMode="External"/><Relationship Id="rId1733" Type="http://schemas.openxmlformats.org/officeDocument/2006/relationships/hyperlink" Target="https://m.media-amazon.com/images/I/31fORCrbSJ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25" Type="http://schemas.openxmlformats.org/officeDocument/2006/relationships/hyperlink" Target="https://m.media-amazon.com/images/I/41nPYaWA+ML._SY300_SX300_.jpg" TargetMode="External"/><Relationship Id="rId1800" Type="http://schemas.openxmlformats.org/officeDocument/2006/relationships/hyperlink" Target="https://www.amazon.in/Zebronics-Zeb-Vita-Portable-Speaker-Bluetooth/dp/B0814ZY6FP/ref=sr_1_352?qid=1672903012&amp;s=computers&amp;sr=1-352" TargetMode="External"/><Relationship Id="rId174" Type="http://schemas.openxmlformats.org/officeDocument/2006/relationships/hyperlink" Target="https://www.amazon.in/Acer-inches-Ultra-Android-AR50AR2851UDFL/dp/B0B1YZX72F/ref=sr_1_95?qid=1672909128&amp;s=electronics&amp;sr=1-95" TargetMode="External"/><Relationship Id="rId381" Type="http://schemas.openxmlformats.org/officeDocument/2006/relationships/hyperlink" Target="https://m.media-amazon.com/images/W/WEBP_402378-T2/images/I/41UPNmnPgeL._SY300_SX300_QL70_FMwebp_.jpg" TargetMode="External"/><Relationship Id="rId2062" Type="http://schemas.openxmlformats.org/officeDocument/2006/relationships/hyperlink" Target="https://www.amazon.in/Bajaj-RHX-2-800-Watt-Room-Heater/dp/B00LUGTJGO/ref=sr_1_17?qid=1672923591&amp;s=kitchen&amp;sr=1-17" TargetMode="External"/><Relationship Id="rId241" Type="http://schemas.openxmlformats.org/officeDocument/2006/relationships/hyperlink" Target="https://m.media-amazon.com/images/W/WEBP_402378-T2/images/I/31fQdrBOMvL._SY445_SX342_QL70_FMwebp_.jpg" TargetMode="External"/><Relationship Id="rId479" Type="http://schemas.openxmlformats.org/officeDocument/2006/relationships/hyperlink" Target="https://m.media-amazon.com/images/W/WEBP_402378-T2/images/I/41vJcrdr5mL._SY300_SX300_QL70_FMwebp_.jpg" TargetMode="External"/><Relationship Id="rId686" Type="http://schemas.openxmlformats.org/officeDocument/2006/relationships/hyperlink" Target="https://www.amazon.in/Redmi-Segment-5000mAh-Battery-Leather/dp/B0BBN3WF7V/ref=sr_1_11?qid=1672895748&amp;s=electronics&amp;sr=1-11" TargetMode="External"/><Relationship Id="rId893" Type="http://schemas.openxmlformats.org/officeDocument/2006/relationships/hyperlink" Target="https://m.media-amazon.com/images/I/41iHN9Y07cS._SX300_SY300_QL70_ML2_.jpg" TargetMode="External"/><Relationship Id="rId2367" Type="http://schemas.openxmlformats.org/officeDocument/2006/relationships/hyperlink" Target="https://m.media-amazon.com/images/W/WEBP_402378-T1/images/I/31A-v4dVHmL._SX300_SY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2781" Type="http://schemas.openxmlformats.org/officeDocument/2006/relationships/hyperlink" Target="https://m.media-amazon.com/images/I/41R4IgGsMaL._SX300_SY300_QL70_FMwebp_.jpg" TargetMode="External"/><Relationship Id="rId339" Type="http://schemas.openxmlformats.org/officeDocument/2006/relationships/hyperlink" Target="https://m.media-amazon.com/images/I/31Kt+OO7C6L._SY300_SX300_.jpg" TargetMode="External"/><Relationship Id="rId546" Type="http://schemas.openxmlformats.org/officeDocument/2006/relationships/hyperlink" Target="https://www.amazon.in/Wayona-Lightning-Certified-charging-Braided/dp/B09HV71RL1/ref=sr_1_400?qid=1672909144&amp;s=electronics&amp;sr=1-400" TargetMode="External"/><Relationship Id="rId753" Type="http://schemas.openxmlformats.org/officeDocument/2006/relationships/hyperlink" Target="https://m.media-amazon.com/images/I/413x7j3Z30L._SX300_SY300_QL70_ML2_.jpg" TargetMode="External"/><Relationship Id="rId1176" Type="http://schemas.openxmlformats.org/officeDocument/2006/relationships/hyperlink" Target="https://www.amazon.in/boAt-Wave-Call-Dedicated-Multi-Sport/dp/B0B5B6PQCT/ref=sr_1_4?qid=1672902995&amp;s=computers&amp;sr=1-4" TargetMode="External"/><Relationship Id="rId1383" Type="http://schemas.openxmlformats.org/officeDocument/2006/relationships/hyperlink" Target="https://m.media-amazon.com/images/W/WEBP_402378-T1/images/I/31TZq2dY-hL._SX300_SY300_QL70_FMwebp_.jpg" TargetMode="External"/><Relationship Id="rId2227" Type="http://schemas.openxmlformats.org/officeDocument/2006/relationships/hyperlink" Target="https://m.media-amazon.com/images/I/41A8H7PSidL._SY300_SX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2879" Type="http://schemas.openxmlformats.org/officeDocument/2006/relationships/hyperlink" Target="https://m.media-amazon.com/images/I/418vOzm6DZL._SX300_SY300_QL70_FMwebp_.jpg" TargetMode="External"/><Relationship Id="rId101" Type="http://schemas.openxmlformats.org/officeDocument/2006/relationships/hyperlink" Target="https://m.media-amazon.com/images/I/216Q4FqmZV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960" Type="http://schemas.openxmlformats.org/officeDocument/2006/relationships/hyperlink" Target="https://www.amazon.in/JBL-C100SI-Ear-Headphones-Mic/dp/B01DF26V7A/ref=sr_1_159?qid=1672895791&amp;s=electronics&amp;sr=1-159" TargetMode="External"/><Relationship Id="rId1036" Type="http://schemas.openxmlformats.org/officeDocument/2006/relationships/hyperlink" Target="https://www.amazon.in/Fire-Boltt-Smartwatch-Sports-Tracking-Silver/dp/B09YV463SW/ref=sr_1_242?qid=1672895821&amp;s=electronics&amp;sr=1-242" TargetMode="External"/><Relationship Id="rId1243" Type="http://schemas.openxmlformats.org/officeDocument/2006/relationships/hyperlink" Target="https://m.media-amazon.com/images/W/WEBP_402378-T1/images/I/415yl0HeDQL._SY300_SX300_QL70_FMwebp_.jpg" TargetMode="External"/><Relationship Id="rId1590" Type="http://schemas.openxmlformats.org/officeDocument/2006/relationships/hyperlink" Target="https://www.amazon.in/Logitech-C270-HD-Webcam-Black/dp/B008QS9J6Y/ref=sr_1_230?qid=1672903006&amp;s=computers&amp;sr=1-230" TargetMode="External"/><Relationship Id="rId1688" Type="http://schemas.openxmlformats.org/officeDocument/2006/relationships/hyperlink" Target="https://www.amazon.in/Verilux%C2%AE-Multiport-Adapter-Portable-Compatible/dp/B09163Q5CD/ref=sr_1_284?qid=1672903008&amp;s=computers&amp;sr=1-284" TargetMode="External"/><Relationship Id="rId1895" Type="http://schemas.openxmlformats.org/officeDocument/2006/relationships/hyperlink" Target="https://m.media-amazon.com/images/I/51JATaEt6XL._SY300_SX300_QL70_FMwebp_.jpg" TargetMode="External"/><Relationship Id="rId2641" Type="http://schemas.openxmlformats.org/officeDocument/2006/relationships/hyperlink" Target="https://m.media-amazon.com/images/W/WEBP_402378-T1/images/I/31RZz5dsEVL._SX300_SY300_QL70_FMwebp_.jpg" TargetMode="External"/><Relationship Id="rId2739" Type="http://schemas.openxmlformats.org/officeDocument/2006/relationships/hyperlink" Target="https://m.media-amazon.com/images/I/414gUKUBHML._SX300_SY300_QL70_FMwebp_.jpg" TargetMode="External"/><Relationship Id="rId613" Type="http://schemas.openxmlformats.org/officeDocument/2006/relationships/hyperlink" Target="https://m.media-amazon.com/images/I/41s2f-e1d3L._SY300_SX300_QL70_FMwebp_.jpg" TargetMode="External"/><Relationship Id="rId820" Type="http://schemas.openxmlformats.org/officeDocument/2006/relationships/hyperlink" Target="https://www.amazon.in/Samsung-Galaxy-Storage-6000mAh-Battery/dp/B0B4F2TTTS/ref=sr_1_78?qid=1672895770&amp;s=electronics&amp;sr=1-78" TargetMode="External"/><Relationship Id="rId918" Type="http://schemas.openxmlformats.org/officeDocument/2006/relationships/hyperlink" Target="https://www.amazon.in/boAt-Wave-Call-Dedicated-Multi-Sport/dp/B0B5CGTBKV/ref=sr_1_128?qid=1672895784&amp;s=electronics&amp;sr=1-128" TargetMode="External"/><Relationship Id="rId1450" Type="http://schemas.openxmlformats.org/officeDocument/2006/relationships/hyperlink" Target="https://www.amazon.in/Logitech-B100-Optical-Mouse-Black/dp/B003L62T7W/ref=sr_1_151?qid=1672903002&amp;s=computers&amp;sr=1-151" TargetMode="External"/><Relationship Id="rId1548" Type="http://schemas.openxmlformats.org/officeDocument/2006/relationships/hyperlink" Target="https://www.amazon.in/Boult-Audio-Equalizer-Cancellation-Bluetooth/dp/B0B31FR4Y2/ref=sr_1_206?qid=1672903005&amp;s=computers&amp;sr=1-206" TargetMode="External"/><Relationship Id="rId1755" Type="http://schemas.openxmlformats.org/officeDocument/2006/relationships/hyperlink" Target="https://m.media-amazon.com/images/W/WEBP_402378-T1/images/I/31psvbJkfOL._SY300_SX300_QL70_FMwebp_.jpg" TargetMode="External"/><Relationship Id="rId2501" Type="http://schemas.openxmlformats.org/officeDocument/2006/relationships/hyperlink" Target="https://m.media-amazon.com/images/W/WEBP_402378-T2/images/I/41QEK7WRJbL._SX300_SY300_QL70_FMwebp_.jpg" TargetMode="External"/><Relationship Id="rId1103" Type="http://schemas.openxmlformats.org/officeDocument/2006/relationships/hyperlink" Target="https://m.media-amazon.com/images/I/31S1zpNb8bL._SX300_SY300_QL70_ML2_.jpg" TargetMode="External"/><Relationship Id="rId1310" Type="http://schemas.openxmlformats.org/officeDocument/2006/relationships/hyperlink" Target="https://www.amazon.in/GIZGA-inch-Hard-Drive-Black/dp/B0765B3TH7/ref=sr_1_74?qid=1672902998&amp;s=computers&amp;sr=1-74" TargetMode="External"/><Relationship Id="rId1408" Type="http://schemas.openxmlformats.org/officeDocument/2006/relationships/hyperlink" Target="https://www.amazon.in/Fujifilm-Instax-Instant-Fuji-Cameras/dp/B00R1P3B4O/ref=sr_1_129?qid=1672903001&amp;s=computers&amp;sr=1-129" TargetMode="External"/><Relationship Id="rId1962" Type="http://schemas.openxmlformats.org/officeDocument/2006/relationships/hyperlink" Target="https://www.amazon.in/HP-Charger-Adapter-Pavilion-Black/dp/B01NBX5RSB/ref=sr_1_441?qid=1672903017&amp;s=computers&amp;sr=1-441" TargetMode="External"/><Relationship Id="rId2806" Type="http://schemas.openxmlformats.org/officeDocument/2006/relationships/hyperlink" Target="https://www.amazon.in/Prestige-PSMFB-Sandwich-Toaster-Plates/dp/B00935MGHS/ref=sr_1_436?qid=1672923614&amp;s=kitchen&amp;sr=1-436" TargetMode="External"/><Relationship Id="rId47" Type="http://schemas.openxmlformats.org/officeDocument/2006/relationships/hyperlink" Target="https://m.media-amazon.com/images/I/31qGpf8uzuL._SY445_SX342_QL70_FMwebp_.jpg" TargetMode="External"/><Relationship Id="rId1615" Type="http://schemas.openxmlformats.org/officeDocument/2006/relationships/hyperlink" Target="https://m.media-amazon.com/images/I/31NR4qCjJyL._SX300_SY300_QL70_FMwebp_.jpg" TargetMode="External"/><Relationship Id="rId1822" Type="http://schemas.openxmlformats.org/officeDocument/2006/relationships/hyperlink" Target="https://www.amazon.in/Noise-ColorFit-Bezel-Less-TruView-Display/dp/B094JB13XL/ref=sr_1_365?qid=1672903013&amp;s=computers&amp;sr=1-365" TargetMode="External"/><Relationship Id="rId196" Type="http://schemas.openxmlformats.org/officeDocument/2006/relationships/hyperlink" Target="https://www.amazon.in/Gilary-Charging-Braided-Magnetic-Charger/dp/B08LKS3LSP/ref=sr_1_109?qid=1672909129&amp;s=electronics&amp;sr=1-109" TargetMode="External"/><Relationship Id="rId2084" Type="http://schemas.openxmlformats.org/officeDocument/2006/relationships/hyperlink" Target="https://www.amazon.in/HAVELLS-Kettle-Coffee-Boiler-Stainless/dp/B083GKDRKR/ref=sr_1_30?qid=1672923591&amp;s=kitchen&amp;sr=1-30" TargetMode="External"/><Relationship Id="rId2291" Type="http://schemas.openxmlformats.org/officeDocument/2006/relationships/hyperlink" Target="https://m.media-amazon.com/images/I/41+t2HWvwFL._SY300_SX300_.jpg" TargetMode="External"/><Relationship Id="rId263" Type="http://schemas.openxmlformats.org/officeDocument/2006/relationships/hyperlink" Target="https://m.media-amazon.com/images/I/41Rd-jDNOmL._SY445_SX342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1" Type="http://schemas.openxmlformats.org/officeDocument/2006/relationships/hyperlink" Target="https://m.media-amazon.com/images/I/41SkG6Puq5L._SX300_SY300_QL70_FMwebp_.jpg" TargetMode="External"/><Relationship Id="rId2389" Type="http://schemas.openxmlformats.org/officeDocument/2006/relationships/hyperlink" Target="https://m.media-amazon.com/images/I/41sJ4KQa5xL._SX300_SY300_QL70_FMwebp_.jpg"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123" Type="http://schemas.openxmlformats.org/officeDocument/2006/relationships/hyperlink" Target="https://m.media-amazon.com/images/I/41Tz1YnJkoL._SY300_SX300_QL70_FMwebp_.jpg" TargetMode="External"/><Relationship Id="rId330" Type="http://schemas.openxmlformats.org/officeDocument/2006/relationships/hyperlink" Target="https://www.amazon.in/Belkin-USB-C-Charging-USB-IF-Certified/dp/B084N18QZY/ref=sr_1_184?qid=1672909133&amp;s=electronics&amp;sr=1-184" TargetMode="External"/><Relationship Id="rId568" Type="http://schemas.openxmlformats.org/officeDocument/2006/relationships/hyperlink" Target="https://www.amazon.in/LG-inches-Ultra-55UQ7500PSF-Ceramic/dp/B0B3XXSB1K/ref=sr_1_445?qid=1672909146&amp;s=electronics&amp;sr=1-445" TargetMode="External"/><Relationship Id="rId775" Type="http://schemas.openxmlformats.org/officeDocument/2006/relationships/hyperlink" Target="https://m.media-amazon.com/images/I/41iEZV6nKbL._SX300_SY300_QL70_ML2_.jpg" TargetMode="External"/><Relationship Id="rId982" Type="http://schemas.openxmlformats.org/officeDocument/2006/relationships/hyperlink" Target="https://www.amazon.in/Redmi-Meadow-Design-Dimensity-5000mAh/dp/B0BBFJ9M3X/ref=sr_1_179?qid=1672895799&amp;s=electronics&amp;sr=1-179" TargetMode="External"/><Relationship Id="rId1198" Type="http://schemas.openxmlformats.org/officeDocument/2006/relationships/hyperlink" Target="https://www.amazon.in/JBL-C100SI-Ear-Headphones-Black/dp/B01DEWVZ2C/ref=sr_1_15?qid=1672902995&amp;s=computers&amp;sr=1-15" TargetMode="External"/><Relationship Id="rId2011" Type="http://schemas.openxmlformats.org/officeDocument/2006/relationships/hyperlink" Target="https://m.media-amazon.com/images/W/WEBP_402378-T2/images/I/21C8ziy-IJL._SX300_SY300_QL70_FMwebp_.jpg" TargetMode="External"/><Relationship Id="rId2249" Type="http://schemas.openxmlformats.org/officeDocument/2006/relationships/hyperlink" Target="https://m.media-amazon.com/images/W/WEBP_402378-T2/images/I/21c-ZYPFJ5L._SX300_SY300_QL70_FMwebp_.jpg" TargetMode="External"/><Relationship Id="rId2456" Type="http://schemas.openxmlformats.org/officeDocument/2006/relationships/hyperlink" Target="https://www.amazon.in/Usha-IH2415-1500-Watt-Immersion-Heater/dp/B00P0R95EA/ref=sr_1_244?qid=1672923603&amp;s=kitchen&amp;sr=1-244" TargetMode="External"/><Relationship Id="rId2663" Type="http://schemas.openxmlformats.org/officeDocument/2006/relationships/hyperlink" Target="https://m.media-amazon.com/images/I/41SWYTwG5-L._SX300_SY300_QL70_FMwebp_.jpg" TargetMode="External"/><Relationship Id="rId2870" Type="http://schemas.openxmlformats.org/officeDocument/2006/relationships/hyperlink" Target="https://www.amazon.in/Lifelong-Waffled105-750-Watt-Waffle-Maker/dp/B015GX9Y0W/ref=sr_1_468?qid=1672923615&amp;s=kitchen&amp;sr=1-468" TargetMode="External"/><Relationship Id="rId428" Type="http://schemas.openxmlformats.org/officeDocument/2006/relationships/hyperlink" Target="https://www.amazon.in/Amazon-Basics-Lightning-Certified-Charging/dp/B0B8SSZ76F/ref=sr_1_234?qid=1672909135&amp;s=electronics&amp;sr=1-234" TargetMode="External"/><Relationship Id="rId635" Type="http://schemas.openxmlformats.org/officeDocument/2006/relationships/hyperlink" Target="https://m.media-amazon.com/images/W/WEBP_402378-T1/images/I/41sA8PA31pL._SY300_SX300_QL70_FMwebp_.jpg" TargetMode="External"/><Relationship Id="rId842" Type="http://schemas.openxmlformats.org/officeDocument/2006/relationships/hyperlink" Target="https://www.amazon.in/boAt-Smartwatch-Multiple-Monitoring-Resistance/dp/B096VF5YYF/ref=sr_1_89?qid=1672895770&amp;s=electronics&amp;sr=1-89"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1265" Type="http://schemas.openxmlformats.org/officeDocument/2006/relationships/hyperlink" Target="https://m.media-amazon.com/images/I/31VzNhhqif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2109" Type="http://schemas.openxmlformats.org/officeDocument/2006/relationships/hyperlink" Target="https://m.media-amazon.com/images/I/31Jad8ITgaL._SX300_SY300_QL70_FMwebp_.jpg" TargetMode="External"/><Relationship Id="rId2316" Type="http://schemas.openxmlformats.org/officeDocument/2006/relationships/hyperlink" Target="https://www.amazon.in/Reffair-AX30-MAX-Internationally-Aromabuds/dp/B0912WJ87V/ref=sr_1_164?qid=1672923598&amp;s=kitchen&amp;sr=1-164" TargetMode="External"/><Relationship Id="rId2523" Type="http://schemas.openxmlformats.org/officeDocument/2006/relationships/hyperlink" Target="https://m.media-amazon.com/images/W/WEBP_402378-T1/images/I/41q7gsgB+gL._SY300_SX300_.jpg" TargetMode="External"/><Relationship Id="rId2730" Type="http://schemas.openxmlformats.org/officeDocument/2006/relationships/hyperlink" Target="https://www.amazon.in/Ionix-Digital-Kitchen-Jewellery-Weighing/dp/B07Q4NJQC5/ref=sr_1_389?qid=1672923612&amp;s=kitchen&amp;sr=1-389" TargetMode="External"/><Relationship Id="rId702" Type="http://schemas.openxmlformats.org/officeDocument/2006/relationships/hyperlink" Target="https://www.amazon.in/Redmi-Charcoal-Storage-Battery-Booster/dp/B09XB8GFBQ/ref=sr_1_19?qid=1672895748&amp;s=electronics&amp;sr=1-19" TargetMode="External"/><Relationship Id="rId1125" Type="http://schemas.openxmlformats.org/officeDocument/2006/relationships/hyperlink" Target="https://m.media-amazon.com/images/I/31-BRsjrvDL._SY300_SX300_QL70_ML2_.jpg" TargetMode="External"/><Relationship Id="rId1332" Type="http://schemas.openxmlformats.org/officeDocument/2006/relationships/hyperlink" Target="https://www.amazon.in/Mi-Earphones-Basic-Mic-Black/dp/B07CD2BN46/ref=sr_1_87?qid=1672902998&amp;s=computers&amp;sr=1-87" TargetMode="External"/><Relationship Id="rId1777" Type="http://schemas.openxmlformats.org/officeDocument/2006/relationships/hyperlink" Target="https://m.media-amazon.com/images/W/WEBP_402378-T1/images/I/41PeQz-jDSL._SX300_SY300_QL70_FMwebp_.jpg" TargetMode="External"/><Relationship Id="rId1984" Type="http://schemas.openxmlformats.org/officeDocument/2006/relationships/hyperlink" Target="https://www.amazon.in/Lenovo-Optical-Compact-Mouse-Black/dp/B099SD8PRP/ref=sr_1_455?qid=1672903017&amp;s=computers&amp;sr=1-455" TargetMode="External"/><Relationship Id="rId2828" Type="http://schemas.openxmlformats.org/officeDocument/2006/relationships/hyperlink" Target="https://www.amazon.in/Bajaj-Jars-Mixer-Grinder-White/dp/B09MFR93KS/ref=sr_1_447?qid=1672923614&amp;s=kitchen&amp;sr=1-447" TargetMode="External"/><Relationship Id="rId69" Type="http://schemas.openxmlformats.org/officeDocument/2006/relationships/hyperlink" Target="https://m.media-amazon.com/images/I/41wN7jooz0L._SX300_SY300_QL70_FMwebp_.jpg" TargetMode="External"/><Relationship Id="rId1637" Type="http://schemas.openxmlformats.org/officeDocument/2006/relationships/hyperlink" Target="https://m.media-amazon.com/images/W/WEBP_402378-T1/images/I/41cCZ5EPnvL._SX300_SY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704" Type="http://schemas.openxmlformats.org/officeDocument/2006/relationships/hyperlink" Target="https://www.amazon.in/DURACELL-Type-C-braided-Charge-Cable/dp/B09C6HWG18/ref=sr_1_292?qid=1672903010&amp;s=computers&amp;sr=1-292" TargetMode="External"/><Relationship Id="rId285" Type="http://schemas.openxmlformats.org/officeDocument/2006/relationships/hyperlink" Target="https://m.media-amazon.com/images/I/21yP58lKDoL._SX300_SY300_QL70_FMwebp_.jpg" TargetMode="External"/><Relationship Id="rId1911" Type="http://schemas.openxmlformats.org/officeDocument/2006/relationships/hyperlink" Target="https://m.media-amazon.com/images/W/WEBP_402378-T1/images/I/41Uk8sX-WkL._SX300_SY300_QL70_FMwebp_.jpg" TargetMode="External"/><Relationship Id="rId492" Type="http://schemas.openxmlformats.org/officeDocument/2006/relationships/hyperlink" Target="https://www.amazon.in/Boat-Type-Cable-1-5m-Black/dp/B08NCKT9FG/ref=sr_1_284?qid=1672909138&amp;s=electronics&amp;sr=1-284" TargetMode="External"/><Relationship Id="rId797" Type="http://schemas.openxmlformats.org/officeDocument/2006/relationships/hyperlink" Target="https://m.media-amazon.com/images/I/31wqydqbA9L._SX300_SY300_QL70_ML2_.jpg" TargetMode="External"/><Relationship Id="rId2173" Type="http://schemas.openxmlformats.org/officeDocument/2006/relationships/hyperlink" Target="https://m.media-amazon.com/images/W/WEBP_402378-T2/images/I/31lKVhGarbL._SX300_SY300_QL70_FMwebp_.jpg" TargetMode="External"/><Relationship Id="rId2380" Type="http://schemas.openxmlformats.org/officeDocument/2006/relationships/hyperlink" Target="https://www.amazon.in/Tosaa-Nonstick-Sandwich-Toaster-Regular/dp/B07RX42D3D/ref=sr_1_200?qid=1672923601&amp;s=kitchen&amp;sr=1-200" TargetMode="External"/><Relationship Id="rId2478" Type="http://schemas.openxmlformats.org/officeDocument/2006/relationships/hyperlink" Target="https://www.amazon.in/Philips-Garment-Steamer-GC523-60/dp/B07DZ986Q2/ref=sr_1_253?qid=1672923605&amp;s=kitchen&amp;sr=1-253" TargetMode="External"/><Relationship Id="rId145" Type="http://schemas.openxmlformats.org/officeDocument/2006/relationships/hyperlink" Target="https://m.media-amazon.com/images/W/WEBP_402378-T2/images/I/41w1didcczL._SY300_SX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1287" Type="http://schemas.openxmlformats.org/officeDocument/2006/relationships/hyperlink" Target="https://m.media-amazon.com/images/W/WEBP_402378-T1/images/I/41ZraPJKHYL._SY300_SX300_QL70_FMwebp_.jpg" TargetMode="External"/><Relationship Id="rId2033" Type="http://schemas.openxmlformats.org/officeDocument/2006/relationships/hyperlink" Target="https://m.media-amazon.com/images/I/41uoxHxPDaL._SX300_SY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2685" Type="http://schemas.openxmlformats.org/officeDocument/2006/relationships/hyperlink" Target="https://m.media-amazon.com/images/I/41ady4ISpWL._SX300_SY300_QL70_FMwebp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212" Type="http://schemas.openxmlformats.org/officeDocument/2006/relationships/hyperlink" Target="https://www.amazon.in/Wayona-Charging-Charger-Compatible-Samsung/dp/B09QGZFBPM/ref=sr_1_118?qid=1672909129&amp;s=electronics&amp;sr=1-118" TargetMode="External"/><Relationship Id="rId657" Type="http://schemas.openxmlformats.org/officeDocument/2006/relationships/hyperlink" Target="https://m.media-amazon.com/images/I/31FmMK7a9PL._SY445_SX342_QL70_FMwebp_.jpg" TargetMode="External"/><Relationship Id="rId864" Type="http://schemas.openxmlformats.org/officeDocument/2006/relationships/hyperlink" Target="https://www.amazon.in/Goldmedal-202042-Plastic-Universal-Adaptor/dp/B0116MIKKC/ref=sr_1_103?qid=1672895777&amp;s=electronics&amp;sr=1-103" TargetMode="External"/><Relationship Id="rId1494" Type="http://schemas.openxmlformats.org/officeDocument/2006/relationships/hyperlink" Target="https://www.amazon.in/Zeb-Buds-C2-Controller-Blue/dp/B08VRMK55F/ref=sr_1_176?qid=1672903004&amp;s=computers&amp;sr=1-176" TargetMode="External"/><Relationship Id="rId1799" Type="http://schemas.openxmlformats.org/officeDocument/2006/relationships/hyperlink" Target="https://m.media-amazon.com/images/I/31c2Mxy32-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338" Type="http://schemas.openxmlformats.org/officeDocument/2006/relationships/hyperlink" Target="https://www.amazon.in/AGARO-1000-Watt-10-Litre-Cleaner-Function/dp/B083M7WPZD/ref=sr_1_174?qid=1672923600&amp;s=kitchen&amp;sr=1-174" TargetMode="External"/><Relationship Id="rId2545" Type="http://schemas.openxmlformats.org/officeDocument/2006/relationships/hyperlink" Target="https://m.media-amazon.com/images/W/WEBP_402378-T2/images/I/31U-ACCgQ1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517" Type="http://schemas.openxmlformats.org/officeDocument/2006/relationships/hyperlink" Target="https://m.media-amazon.com/images/W/WEBP_402378-T1/images/I/31mfWNStU9L._SX300_SY300_QL70_FMwebp_.jpg" TargetMode="External"/><Relationship Id="rId724" Type="http://schemas.openxmlformats.org/officeDocument/2006/relationships/hyperlink" Target="https://www.amazon.in/Samsung-Mystique-Storage-Purchased-Separately/dp/B09TWHTBKQ/ref=sr_1_30?qid=1672895755&amp;s=electronics&amp;sr=1-30" TargetMode="External"/><Relationship Id="rId931" Type="http://schemas.openxmlformats.org/officeDocument/2006/relationships/hyperlink" Target="https://m.media-amazon.com/images/I/41S7tnENirL._SX300_SY300_QL70_ML2_.jpg" TargetMode="External"/><Relationship Id="rId1147" Type="http://schemas.openxmlformats.org/officeDocument/2006/relationships/hyperlink" Target="https://m.media-amazon.com/images/I/412dSHwBHG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1561" Type="http://schemas.openxmlformats.org/officeDocument/2006/relationships/hyperlink" Target="https://m.media-amazon.com/images/W/WEBP_402378-T1/images/I/31bUanm+oRL._SY300_SX300_.jpg" TargetMode="External"/><Relationship Id="rId2405" Type="http://schemas.openxmlformats.org/officeDocument/2006/relationships/hyperlink" Target="https://m.media-amazon.com/images/W/WEBP_402378-T2/images/I/21SHZOWOyn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60" Type="http://schemas.openxmlformats.org/officeDocument/2006/relationships/hyperlink" Target="https://www.amazon.in/A400-Type-C-Cable-Meter-Black/dp/B077Z65HSD/ref=sr_1_33?qid=1672909125&amp;s=electronics&amp;sr=1-33" TargetMode="External"/><Relationship Id="rId1007" Type="http://schemas.openxmlformats.org/officeDocument/2006/relationships/hyperlink" Target="https://m.media-amazon.com/images/I/41jk4zYjTsL._SX300_SY300_QL70_ML2_.jpg" TargetMode="External"/><Relationship Id="rId1214" Type="http://schemas.openxmlformats.org/officeDocument/2006/relationships/hyperlink" Target="https://www.amazon.in/Portronics-Wireless-Optical-Orientation-Adjustable/dp/B0B296NTFV/ref=sr_1_23?qid=1672902995&amp;s=computers&amp;sr=1-23" TargetMode="External"/><Relationship Id="rId1421" Type="http://schemas.openxmlformats.org/officeDocument/2006/relationships/hyperlink" Target="https://m.media-amazon.com/images/I/413phG1P5UL._SX300_SY300_QL70_FMwebp_.jpg" TargetMode="External"/><Relationship Id="rId1659" Type="http://schemas.openxmlformats.org/officeDocument/2006/relationships/hyperlink" Target="https://m.media-amazon.com/images/I/41nub-26HfL._SX300_SY300_QL70_FMwebp_.jpg" TargetMode="External"/><Relationship Id="rId1866" Type="http://schemas.openxmlformats.org/officeDocument/2006/relationships/hyperlink" Target="https://www.amazon.in/Wings-Phantom-Indicator-Bluetooth-Playtime/dp/B09MDCZJXS/ref=sr_1_389?qid=1672903014&amp;s=computers&amp;sr=1-389" TargetMode="External"/><Relationship Id="rId2917" Type="http://schemas.openxmlformats.org/officeDocument/2006/relationships/hyperlink" Target="https://m.media-amazon.com/images/I/51GEjZAmNRL._SX300_SY300_QL70_FMwebp_.jpg" TargetMode="External"/><Relationship Id="rId1519" Type="http://schemas.openxmlformats.org/officeDocument/2006/relationships/hyperlink" Target="https://m.media-amazon.com/images/W/WEBP_402378-T2/images/I/31SAqKSRWy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933" Type="http://schemas.openxmlformats.org/officeDocument/2006/relationships/hyperlink" Target="https://m.media-amazon.com/images/I/41EIVJvXxsL._SX300_SY300_QL70_FMwebp_.jpg" TargetMode="External"/><Relationship Id="rId18" Type="http://schemas.openxmlformats.org/officeDocument/2006/relationships/hyperlink" Target="https://www.amazon.in/TP-Link-TL-WN725N-150Mbps-Wireless-Adapter/dp/B008IFXQFU/ref=sr_1_10?qid=1672909124&amp;s=electronics&amp;sr=1-10" TargetMode="External"/><Relationship Id="rId2195" Type="http://schemas.openxmlformats.org/officeDocument/2006/relationships/hyperlink" Target="https://m.media-amazon.com/images/W/WEBP_402378-T1/images/I/31Di52QEVdL._SX300_SY300_QL70_FMwebp_.jpg" TargetMode="External"/><Relationship Id="rId167" Type="http://schemas.openxmlformats.org/officeDocument/2006/relationships/hyperlink" Target="https://m.media-amazon.com/images/I/412XfBAEikL._SX300_SY300_QL70_FMwebp_.jpg" TargetMode="External"/><Relationship Id="rId374" Type="http://schemas.openxmlformats.org/officeDocument/2006/relationships/hyperlink" Target="https://www.amazon.in/AmazonBasics-Lightning-Aluminum-Certified-Charging/dp/B0B8SSC5D9/ref=sr_1_206?qid=1672909134&amp;s=electronics&amp;sr=1-206" TargetMode="External"/><Relationship Id="rId581" Type="http://schemas.openxmlformats.org/officeDocument/2006/relationships/hyperlink" Target="https://m.media-amazon.com/images/I/31jcyZIAWWL._SX300_SY300_QL70_FMwebp_.jpg" TargetMode="External"/><Relationship Id="rId2055" Type="http://schemas.openxmlformats.org/officeDocument/2006/relationships/hyperlink" Target="https://m.media-amazon.com/images/W/WEBP_402378-T1/images/I/31p014p14mL._SX342_SY445_QL70_FMwebp_.jpg" TargetMode="External"/><Relationship Id="rId2262" Type="http://schemas.openxmlformats.org/officeDocument/2006/relationships/hyperlink" Target="https://www.amazon.in/Prestige-Iris-Grinder-Stainless-Juicer/dp/B0756K5DYZ/ref=sr_1_132?qid=1672923597&amp;s=kitchen&amp;sr=1-132" TargetMode="External"/><Relationship Id="rId234" Type="http://schemas.openxmlformats.org/officeDocument/2006/relationships/hyperlink" Target="https://www.amazon.in/Electvision-Remote-Control-Compatible-Pairing/dp/B09DDCQFMT/ref=sr_1_130?qid=1672909130&amp;s=electronics&amp;sr=1-130" TargetMode="External"/><Relationship Id="rId679" Type="http://schemas.openxmlformats.org/officeDocument/2006/relationships/hyperlink" Target="https://m.media-amazon.com/images/I/41iEc0hf6TL._SX300_SY300_QL70_ML2_.jpg" TargetMode="External"/><Relationship Id="rId886" Type="http://schemas.openxmlformats.org/officeDocument/2006/relationships/hyperlink" Target="https://www.amazon.in/iQOO-Raven-Black-128GB-Storage/dp/B07WGPKTS4/ref=sr_1_118?qid=1672895777&amp;s=electronics&amp;sr=1-118" TargetMode="External"/><Relationship Id="rId2567" Type="http://schemas.openxmlformats.org/officeDocument/2006/relationships/hyperlink" Target="https://m.media-amazon.com/images/I/21TQo2rZRb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2" Type="http://schemas.openxmlformats.org/officeDocument/2006/relationships/hyperlink" Target="https://www.amazon.in/Wayona-Braided-WN3LG1-Syncing-Charging/dp/B07JW9H4J1/ref=sr_1_1?qid=1672909124&amp;s=electronics&amp;sr=1-1" TargetMode="External"/><Relationship Id="rId441" Type="http://schemas.openxmlformats.org/officeDocument/2006/relationships/hyperlink" Target="https://m.media-amazon.com/images/I/41eHLj-wfGL._SX300_SY300_QL70_FMwebp_.jpg" TargetMode="External"/><Relationship Id="rId539" Type="http://schemas.openxmlformats.org/officeDocument/2006/relationships/hyperlink" Target="https://m.media-amazon.com/images/W/WEBP_402378-T1/images/I/41zEHNLyhKL._SX300_SY300_QL70_FMwebp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1071" Type="http://schemas.openxmlformats.org/officeDocument/2006/relationships/hyperlink" Target="https://m.media-amazon.com/images/I/41AGCk95dpL._SX300_SY300_QL70_ML2_.jpg" TargetMode="External"/><Relationship Id="rId1169" Type="http://schemas.openxmlformats.org/officeDocument/2006/relationships/hyperlink" Target="https://m.media-amazon.com/images/I/31IdiM9ZM8L._SX300_SY300_QL70_FMwebp_.jpg" TargetMode="External"/><Relationship Id="rId1376" Type="http://schemas.openxmlformats.org/officeDocument/2006/relationships/hyperlink" Target="https://www.amazon.in/HP-150-Ambidextrous-Wireless-Mouse/dp/B09GB5B4BK/ref=sr_1_113?qid=1672903000&amp;s=computers&amp;sr=1-113" TargetMode="External"/><Relationship Id="rId1583" Type="http://schemas.openxmlformats.org/officeDocument/2006/relationships/hyperlink" Target="https://m.media-amazon.com/images/W/WEBP_402378-T1/images/I/41NF7VStoS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2427" Type="http://schemas.openxmlformats.org/officeDocument/2006/relationships/hyperlink" Target="https://m.media-amazon.com/images/W/WEBP_402378-T2/images/I/418ML1Yn1cL._SX300_SY300_QL70_FMwebp_.jpg" TargetMode="External"/><Relationship Id="rId301" Type="http://schemas.openxmlformats.org/officeDocument/2006/relationships/hyperlink" Target="https://m.media-amazon.com/images/I/41HhmJpfjNL._SX300_SY300_QL70_FMwebp_.jpg" TargetMode="External"/><Relationship Id="rId953" Type="http://schemas.openxmlformats.org/officeDocument/2006/relationships/hyperlink" Target="https://m.media-amazon.com/images/I/31hDWwY8iWL._SX300_SY300_QL70_ML2_.jpg" TargetMode="External"/><Relationship Id="rId1029" Type="http://schemas.openxmlformats.org/officeDocument/2006/relationships/hyperlink" Target="https://m.media-amazon.com/images/I/31ew3okQR2L._SX300_SY300_QL70_ML2_.jpg" TargetMode="External"/><Relationship Id="rId1236" Type="http://schemas.openxmlformats.org/officeDocument/2006/relationships/hyperlink" Target="https://www.amazon.in/Scotch-Double-Foam-Tape-24/dp/B00N1U9AJS/ref=sr_1_36?qid=1672902996&amp;s=computers&amp;sr=1-36" TargetMode="External"/><Relationship Id="rId1790" Type="http://schemas.openxmlformats.org/officeDocument/2006/relationships/hyperlink" Target="https://www.amazon.in/TP-Link-Wireless-Adapter-Archer-T2U/dp/B07P681N66/ref=sr_1_341?qid=1672903012&amp;s=computers&amp;sr=1-341" TargetMode="External"/><Relationship Id="rId1888" Type="http://schemas.openxmlformats.org/officeDocument/2006/relationships/hyperlink" Target="https://www.amazon.in/AmazonBasics-USB-Type-C-2-0-Cable/dp/B01GGKZ0V6/ref=sr_1_401?qid=1672903014&amp;s=computers&amp;sr=1-401" TargetMode="External"/><Relationship Id="rId2634" Type="http://schemas.openxmlformats.org/officeDocument/2006/relationships/hyperlink" Target="https://www.amazon.in/Cello-Non-Stick-Aluminium-Sandwich-Toaster/dp/B07YQ5SN4H/ref=sr_1_339?qid=1672923609&amp;s=kitchen&amp;sr=1-339" TargetMode="External"/><Relationship Id="rId2841" Type="http://schemas.openxmlformats.org/officeDocument/2006/relationships/hyperlink" Target="https://m.media-amazon.com/images/W/WEBP_402378-T2/images/I/41BMEYjkguL._SY300_SX300_QL70_FMwebp_.jpg" TargetMode="External"/><Relationship Id="rId82" Type="http://schemas.openxmlformats.org/officeDocument/2006/relationships/hyperlink" Target="https://www.amazon.in/AmazonBasics-USB-2-0-Cable-Male/dp/B00NH11KIK/ref=sr_1_44?qid=1672909125&amp;s=electronics&amp;sr=1-44" TargetMode="External"/><Relationship Id="rId606" Type="http://schemas.openxmlformats.org/officeDocument/2006/relationships/hyperlink" Target="https://www.amazon.in/Technotech-High-Speed-Cable-Meter/dp/B016MDK4F4/ref=sr_1_469?qid=1672909147&amp;s=electronics&amp;sr=1-469" TargetMode="External"/><Relationship Id="rId813" Type="http://schemas.openxmlformats.org/officeDocument/2006/relationships/hyperlink" Target="https://m.media-amazon.com/images/I/41iEc0hf6TL._SX300_SY300_QL70_ML2_.jpg" TargetMode="External"/><Relationship Id="rId1443" Type="http://schemas.openxmlformats.org/officeDocument/2006/relationships/hyperlink" Target="https://m.media-amazon.com/images/I/418YrbHVLCL._SX300_SY300_QL70_FMwebp_.jpg" TargetMode="External"/><Relationship Id="rId1650" Type="http://schemas.openxmlformats.org/officeDocument/2006/relationships/hyperlink" Target="https://www.amazon.in/Resonate-RouterUPS-CRU12V2-Backup-Router/dp/B017NC2IPM/ref=sr_1_261?qid=1672903007&amp;s=computers&amp;sr=1-261" TargetMode="External"/><Relationship Id="rId1748" Type="http://schemas.openxmlformats.org/officeDocument/2006/relationships/hyperlink" Target="https://www.amazon.in/HP-DeskJet-Inkjet-Colour-Printer/dp/B08D9NDZ1Y/ref=sr_1_317?qid=1672903011&amp;s=computers&amp;sr=1-317" TargetMode="External"/><Relationship Id="rId2701" Type="http://schemas.openxmlformats.org/officeDocument/2006/relationships/hyperlink" Target="https://m.media-amazon.com/images/W/WEBP_402378-T1/images/I/21vWJo4CXKL._SX300_SY300_QL70_FMwebp_.jpg" TargetMode="External"/><Relationship Id="rId1303" Type="http://schemas.openxmlformats.org/officeDocument/2006/relationships/hyperlink" Target="https://m.media-amazon.com/images/W/WEBP_402378-T1/images/I/41I-azRJBLL._SX300_SY300_QL70_FMwebp_.jpg" TargetMode="External"/><Relationship Id="rId1510" Type="http://schemas.openxmlformats.org/officeDocument/2006/relationships/hyperlink" Target="https://www.amazon.in/AirCase-13-Inch-13-3-Inch-MacBook-Neoprene/dp/B07Z1X6VFC/ref=sr_1_185?qid=1672903004&amp;s=computers&amp;sr=1-185" TargetMode="External"/><Relationship Id="rId1955" Type="http://schemas.openxmlformats.org/officeDocument/2006/relationships/hyperlink" Target="https://m.media-amazon.com/images/W/WEBP_402378-T2/images/I/31VnhITYb+L._SY300_SX300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815" Type="http://schemas.openxmlformats.org/officeDocument/2006/relationships/hyperlink" Target="https://m.media-amazon.com/images/I/41nRBNNDnNL._SX300_SY300_QL70_FMwebp_.jpg" TargetMode="External"/><Relationship Id="rId189" Type="http://schemas.openxmlformats.org/officeDocument/2006/relationships/hyperlink" Target="https://m.media-amazon.com/images/W/WEBP_402378-T1/images/I/41mMrtrwgyL._SY300_SX300_QL70_FMwebp_.jpg" TargetMode="External"/><Relationship Id="rId396" Type="http://schemas.openxmlformats.org/officeDocument/2006/relationships/hyperlink" Target="https://www.amazon.in/MI-inches-Smart-Android-L43M7-EAIN/dp/B0B6F8HHR6/ref=sr_1_217?qid=1672909135&amp;s=electronics&amp;sr=1-217" TargetMode="External"/><Relationship Id="rId2077" Type="http://schemas.openxmlformats.org/officeDocument/2006/relationships/hyperlink" Target="https://m.media-amazon.com/images/I/41i1uzCEyWL._SX300_SY300_QL70_FMwebp_.jpg" TargetMode="External"/><Relationship Id="rId2284" Type="http://schemas.openxmlformats.org/officeDocument/2006/relationships/hyperlink" Target="https://www.amazon.in/Philips-PowerPro-FC9352-01-Compact/dp/B072J83V9W/ref=sr_1_146?qid=1672923597&amp;s=kitchen&amp;sr=1-146" TargetMode="External"/><Relationship Id="rId2491" Type="http://schemas.openxmlformats.org/officeDocument/2006/relationships/hyperlink" Target="https://m.media-amazon.com/images/I/31Anei7Di0L._SX300_SY300_QL70_FMwebp_.jpg" TargetMode="External"/><Relationship Id="rId256" Type="http://schemas.openxmlformats.org/officeDocument/2006/relationships/hyperlink" Target="https://www.amazon.in/iFFALCON-inches-Ready-Smart-TV-32F53/dp/B09X1M3DHX/ref=sr_1_142?qid=1672909130&amp;s=electronics&amp;sr=1-142" TargetMode="External"/><Relationship Id="rId463" Type="http://schemas.openxmlformats.org/officeDocument/2006/relationships/hyperlink" Target="https://images-na.ssl-images-amazon.com/images/W/WEBP_402378-T2/images/I/51Y4ApH7emL._SX300_SY300_QL70_FMwebp_.jpg" TargetMode="External"/><Relationship Id="rId670" Type="http://schemas.openxmlformats.org/officeDocument/2006/relationships/hyperlink" Target="https://www.amazon.in/Fire-Boltt-Bluetooth-Calling-Assistance-Resolution/dp/B0BF57RN3K/ref=sr_1_1?qid=1672895748&amp;s=electronics&amp;sr=1-1" TargetMode="External"/><Relationship Id="rId1093" Type="http://schemas.openxmlformats.org/officeDocument/2006/relationships/hyperlink" Target="https://m.media-amazon.com/images/I/41UhF7l9I4L._SX300_SY300_QL70_ML2_.jpg" TargetMode="External"/><Relationship Id="rId2144" Type="http://schemas.openxmlformats.org/officeDocument/2006/relationships/hyperlink" Target="https://www.amazon.in/Amazon-Basics-Electric-Kettle-Stainless/dp/B0B2DZ5S6R/ref=sr_1_63?qid=1672923593&amp;s=kitchen&amp;sr=1-63" TargetMode="External"/><Relationship Id="rId2351" Type="http://schemas.openxmlformats.org/officeDocument/2006/relationships/hyperlink" Target="https://m.media-amazon.com/images/W/WEBP_402378-T2/images/I/31CM9HiuvRL._SX300_SY300_QL70_FMwebp_.jpg" TargetMode="External"/><Relationship Id="rId2589" Type="http://schemas.openxmlformats.org/officeDocument/2006/relationships/hyperlink" Target="https://m.media-amazon.com/images/I/51CyJ9dUiWL._SX300_SY300_QL70_FMwebp_.jpg" TargetMode="External"/><Relationship Id="rId2796" Type="http://schemas.openxmlformats.org/officeDocument/2006/relationships/hyperlink" Target="https://www.amazon.in/Powermatic-Plus-CH-900-Watt-Grinder/dp/B07D8VBYB4/ref=sr_1_432?qid=1672923613&amp;s=kitchen&amp;sr=1-432" TargetMode="External"/><Relationship Id="rId116" Type="http://schemas.openxmlformats.org/officeDocument/2006/relationships/hyperlink" Target="https://www.amazon.in/OnePlus-inches-Ready-Smart-Android/dp/B09Q5SWVBJ/ref=sr_1_63?qid=1672909126&amp;s=electronics&amp;sr=1-63" TargetMode="External"/><Relationship Id="rId323" Type="http://schemas.openxmlformats.org/officeDocument/2006/relationships/hyperlink" Target="https://m.media-amazon.com/images/I/41-NYo+m0JL._SY300_SX300_.jpg" TargetMode="External"/><Relationship Id="rId530" Type="http://schemas.openxmlformats.org/officeDocument/2006/relationships/hyperlink" Target="https://www.amazon.in/Realme-Smart-TV-Stick-4K/dp/B09LQQYNZQ/ref=sr_1_352?qid=1672909141&amp;s=electronics&amp;sr=1-352" TargetMode="External"/><Relationship Id="rId768" Type="http://schemas.openxmlformats.org/officeDocument/2006/relationships/hyperlink" Target="https://www.amazon.in/realme-Storage-Processor-Triple-Display/dp/B09RMQYHLH/ref=sr_1_52?qid=1672895762&amp;s=electronics&amp;sr=1-52" TargetMode="External"/><Relationship Id="rId975" Type="http://schemas.openxmlformats.org/officeDocument/2006/relationships/hyperlink" Target="https://m.media-amazon.com/images/I/4123OnLZCFL._SX300_SY300_QL70_ML2_.jpg" TargetMode="External"/><Relationship Id="rId1160" Type="http://schemas.openxmlformats.org/officeDocument/2006/relationships/hyperlink" Target="https://www.amazon.in/Fire-Boltt-Bluetooth-Calling-Interactions-Speaker/dp/B0BNXFDTZ2/ref=sr_1_486?qid=1672895894&amp;s=electronics&amp;sr=1-486" TargetMode="External"/><Relationship Id="rId1398" Type="http://schemas.openxmlformats.org/officeDocument/2006/relationships/hyperlink" Target="https://www.amazon.in/Digitek-DTR-550-LW-Tripod/dp/B074CWD7MS/ref=sr_1_124?qid=1672903001&amp;s=computers&amp;sr=1-124" TargetMode="External"/><Relationship Id="rId2004" Type="http://schemas.openxmlformats.org/officeDocument/2006/relationships/hyperlink" Target="https://www.amazon.in/Offbeat-Wireless-Bluetooth-Rechargeable-Adjustable/dp/B08Y7MXFMK/ref=sr_1_466?qid=1672903018&amp;s=computers&amp;sr=1-466" TargetMode="External"/><Relationship Id="rId2211" Type="http://schemas.openxmlformats.org/officeDocument/2006/relationships/hyperlink" Target="https://m.media-amazon.com/images/W/WEBP_402378-T2/images/I/41WyoT08raL._SX300_SY300_QL70_FMwebp_.jpg" TargetMode="External"/><Relationship Id="rId2449" Type="http://schemas.openxmlformats.org/officeDocument/2006/relationships/hyperlink" Target="https://m.media-amazon.com/images/W/WEBP_402378-T2/images/I/41+pYgFJpBL._SY300_SX300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2863" Type="http://schemas.openxmlformats.org/officeDocument/2006/relationships/hyperlink" Target="https://m.media-amazon.com/images/I/41+zSXivpM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835" Type="http://schemas.openxmlformats.org/officeDocument/2006/relationships/hyperlink" Target="https://m.media-amazon.com/images/I/31RktQKvhoL._SX300_SY300_QL70_ML2_.jpg" TargetMode="External"/><Relationship Id="rId1258" Type="http://schemas.openxmlformats.org/officeDocument/2006/relationships/hyperlink" Target="https://www.amazon.in/Deuce-300-Resistant-Tangle-Free-Transmission/dp/B08HDJ86NZ/ref=sr_1_47?qid=1672902996&amp;s=computers&amp;sr=1-47" TargetMode="External"/><Relationship Id="rId1465" Type="http://schemas.openxmlformats.org/officeDocument/2006/relationships/hyperlink" Target="https://m.media-amazon.com/images/I/41cOH84GhG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2309" Type="http://schemas.openxmlformats.org/officeDocument/2006/relationships/hyperlink" Target="https://m.media-amazon.com/images/W/WEBP_402378-T1/images/I/31NRaw6L7KL._SX300_SY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723" Type="http://schemas.openxmlformats.org/officeDocument/2006/relationships/hyperlink" Target="https://m.media-amazon.com/images/W/WEBP_402378-T1/images/I/41A6EmdtN8L._SY300_SX300_QL70_FMwebp_.jpg" TargetMode="External"/><Relationship Id="rId1020" Type="http://schemas.openxmlformats.org/officeDocument/2006/relationships/hyperlink" Target="https://www.amazon.in/Redmi-Storage-Qualcomm%C2%AE-SnapdragonTM-Included/dp/B09QS9X16F/ref=sr_1_218?qid=1672895814&amp;s=electronics&amp;sr=1-218" TargetMode="External"/><Relationship Id="rId1118" Type="http://schemas.openxmlformats.org/officeDocument/2006/relationships/hyperlink" Target="https://www.amazon.in/REDMI-Sport-Carbon-Black-RAM/dp/B09HSKYMB3/ref=sr_1_405?qid=1672895864&amp;s=electronics&amp;sr=1-405" TargetMode="External"/><Relationship Id="rId1325" Type="http://schemas.openxmlformats.org/officeDocument/2006/relationships/hyperlink" Target="https://m.media-amazon.com/images/W/WEBP_402378-T2/images/I/31PfpEPlg-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1977" Type="http://schemas.openxmlformats.org/officeDocument/2006/relationships/hyperlink" Target="https://m.media-amazon.com/images/I/51m3+9D6ZwL._SY300_SX300_.jpg" TargetMode="External"/><Relationship Id="rId2930" Type="http://schemas.openxmlformats.org/officeDocument/2006/relationships/hyperlink" Target="https://www.amazon.in/Borosil-Jumbo-1000-Watt-Grill-Sandwich/dp/B01486F4G6/ref=sr_1_506?qid=1672923617&amp;s=kitchen&amp;sr=1-506" TargetMode="External"/><Relationship Id="rId902" Type="http://schemas.openxmlformats.org/officeDocument/2006/relationships/hyperlink" Target="https://www.amazon.in/iQOO-Storage-Snapdragon-FlashCharge-Brightness/dp/B07WDK3ZS2/ref=sr_1_126?qid=1672895777&amp;s=electronics&amp;sr=1-126" TargetMode="External"/><Relationship Id="rId1837" Type="http://schemas.openxmlformats.org/officeDocument/2006/relationships/hyperlink" Target="https://m.media-amazon.com/images/W/WEBP_402378-T2/images/I/41zejggGzLL._SX300_SY300_QL70_FMwebp_.jpg" TargetMode="External"/><Relationship Id="rId31" Type="http://schemas.openxmlformats.org/officeDocument/2006/relationships/hyperlink" Target="https://m.media-amazon.com/images/W/WEBP_402378-T1/images/I/31gaP7qpBNL._SX300_SY300_QL70_FMwebp_.jpg" TargetMode="External"/><Relationship Id="rId2099" Type="http://schemas.openxmlformats.org/officeDocument/2006/relationships/hyperlink" Target="https://m.media-amazon.com/images/I/51DxyRgcEd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278" Type="http://schemas.openxmlformats.org/officeDocument/2006/relationships/hyperlink" Target="https://www.amazon.in/LRIPL-Compatible-Bravia-Remote-Almost/dp/B071VMP1Z4/ref=sr_1_157?qid=1672909131&amp;s=electronics&amp;sr=1-157" TargetMode="External"/><Relationship Id="rId1904" Type="http://schemas.openxmlformats.org/officeDocument/2006/relationships/hyperlink" Target="https://www.amazon.in/Scarters-Office-Keyboard-Splash-Proof-Leather/dp/B08461VC1Z/ref=sr_1_410?qid=1672903016&amp;s=computers&amp;sr=1-410" TargetMode="External"/><Relationship Id="rId485" Type="http://schemas.openxmlformats.org/officeDocument/2006/relationships/hyperlink" Target="https://m.media-amazon.com/images/I/41js3ITzVHL._SY300_SX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2166" Type="http://schemas.openxmlformats.org/officeDocument/2006/relationships/hyperlink" Target="https://www.amazon.in/Armour-AR1100WB-1100-Watt-Soleplate-Purple/dp/B0883KDSXC/ref=sr_1_77?qid=1672923595&amp;s=kitchen&amp;sr=1-77" TargetMode="External"/><Relationship Id="rId2373" Type="http://schemas.openxmlformats.org/officeDocument/2006/relationships/hyperlink" Target="https://m.media-amazon.com/images/I/41VQTjrYaC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38" Type="http://schemas.openxmlformats.org/officeDocument/2006/relationships/hyperlink" Target="https://www.amazon.in/Model-P4-Swivel-32-55-inch-Motion-Cantilever/dp/B07966M8XH/ref=sr_1_76?qid=1672909128&amp;s=electronics&amp;sr=1-76" TargetMode="External"/><Relationship Id="rId345" Type="http://schemas.openxmlformats.org/officeDocument/2006/relationships/hyperlink" Target="https://m.media-amazon.com/images/W/WEBP_402378-T2/images/I/414P4JCZY-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997" Type="http://schemas.openxmlformats.org/officeDocument/2006/relationships/hyperlink" Target="https://m.media-amazon.com/images/I/41jna+YGP+L._SY300_SX300_.jpg" TargetMode="External"/><Relationship Id="rId1182" Type="http://schemas.openxmlformats.org/officeDocument/2006/relationships/hyperlink" Target="https://www.amazon.in/Storio-Writing-Tablet-8-5Inch-Birthday/dp/B09CTRPSJR/ref=sr_1_7?qid=1672902995&amp;s=computers&amp;sr=1-7" TargetMode="External"/><Relationship Id="rId2026" Type="http://schemas.openxmlformats.org/officeDocument/2006/relationships/hyperlink" Target="https://www.amazon.in/Duracell-Alkaline-Battery-Duralock-Technology/dp/B014SZPBM4/ref=sr_1_490?qid=1672903019&amp;s=computers&amp;sr=1-490" TargetMode="External"/><Relationship Id="rId2233" Type="http://schemas.openxmlformats.org/officeDocument/2006/relationships/hyperlink" Target="https://m.media-amazon.com/images/W/WEBP_402378-T1/images/I/31D9nttNSP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2678" Type="http://schemas.openxmlformats.org/officeDocument/2006/relationships/hyperlink" Target="https://www.amazon.in/AmazonBasics-VCS35B15K-C-1-5-Litre-Bagless-Cylinder/dp/B07H3N8RJH/ref=sr_1_365?qid=1672923610&amp;s=kitchen&amp;sr=1-365" TargetMode="External"/><Relationship Id="rId2885" Type="http://schemas.openxmlformats.org/officeDocument/2006/relationships/hyperlink" Target="https://m.media-amazon.com/images/W/WEBP_402378-T2/images/I/31RpzeqSq3L._SX300_SY300_QL70_FMwebp_.jpg" TargetMode="External"/><Relationship Id="rId205" Type="http://schemas.openxmlformats.org/officeDocument/2006/relationships/hyperlink" Target="https://m.media-amazon.com/images/W/WEBP_402378-T2/images/I/41UJEnTJpVL._SX300_SY300_QL70_FMwebp_.jpg" TargetMode="External"/><Relationship Id="rId412" Type="http://schemas.openxmlformats.org/officeDocument/2006/relationships/hyperlink" Target="https://www.amazon.in/Amkette-Charging-Cable-iPhone-Touch/dp/B00RGLI0ZS/ref=sr_1_226?qid=1672909135&amp;s=electronics&amp;sr=1-226" TargetMode="External"/><Relationship Id="rId857" Type="http://schemas.openxmlformats.org/officeDocument/2006/relationships/hyperlink" Target="https://m.media-amazon.com/images/I/31dJ+lXJq3L._SY300_SX300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1487" Type="http://schemas.openxmlformats.org/officeDocument/2006/relationships/hyperlink" Target="https://m.media-amazon.com/images/W/WEBP_402378-T1/images/I/31GrCGz9drL._SX300_SY300_QL70_FMwebp_.jpg"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300" Type="http://schemas.openxmlformats.org/officeDocument/2006/relationships/hyperlink" Target="https://www.amazon.in/Atom-Selves-A100-Digital-Pocket-Silver/dp/B06XMZV7RH/ref=sr_1_152?qid=1672923598&amp;s=kitchen&amp;sr=1-152" TargetMode="External"/><Relationship Id="rId2538" Type="http://schemas.openxmlformats.org/officeDocument/2006/relationships/hyperlink" Target="https://www.amazon.in/HUL-Pureit-Germkill-Advanced-Purifier/dp/B00B3VFJY2/ref=sr_1_287?qid=1672923606&amp;s=kitchen&amp;sr=1-287" TargetMode="External"/><Relationship Id="rId2745" Type="http://schemas.openxmlformats.org/officeDocument/2006/relationships/hyperlink" Target="https://m.media-amazon.com/images/I/41UGgTLOD4L._SX300_SY300_QL70_FMwebp_.jpg" TargetMode="External"/><Relationship Id="rId717" Type="http://schemas.openxmlformats.org/officeDocument/2006/relationships/hyperlink" Target="https://m.media-amazon.com/images/I/21uXmiH98w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1347" Type="http://schemas.openxmlformats.org/officeDocument/2006/relationships/hyperlink" Target="https://m.media-amazon.com/images/W/WEBP_402378-T2/images/I/31dJ+lXJq3L._SY300_SX300_.jpg" TargetMode="External"/><Relationship Id="rId1554" Type="http://schemas.openxmlformats.org/officeDocument/2006/relationships/hyperlink" Target="https://www.amazon.in/Crucial-PC4-25600-SODIMM-260-Pin-Memory/dp/B08C4Z69LN/ref=sr_1_210?qid=1672903005&amp;s=computers&amp;sr=1-210" TargetMode="External"/><Relationship Id="rId1761" Type="http://schemas.openxmlformats.org/officeDocument/2006/relationships/hyperlink" Target="https://m.media-amazon.com/images/I/31yI+SWuRzL._SY300_SX300_.jpg" TargetMode="External"/><Relationship Id="rId1999" Type="http://schemas.openxmlformats.org/officeDocument/2006/relationships/hyperlink" Target="https://m.media-amazon.com/images/I/51J45DcgktL._SX300_SY300_QL70_FMwebp_.jpg" TargetMode="External"/><Relationship Id="rId2605" Type="http://schemas.openxmlformats.org/officeDocument/2006/relationships/hyperlink" Target="https://images-na.ssl-images-amazon.com/images/W/WEBP_402378-T1/images/I/41EK0QNFSUL._SX300_SY300_QL70_FMwebp_.jpg" TargetMode="External"/><Relationship Id="rId2812" Type="http://schemas.openxmlformats.org/officeDocument/2006/relationships/hyperlink" Target="https://www.amazon.in/Shakti-Technology-S3-Pressure-Cleaning/dp/B0BBWJFK5C/ref=sr_1_439?qid=1672923614&amp;s=kitchen&amp;sr=1-439" TargetMode="External"/><Relationship Id="rId53" Type="http://schemas.openxmlformats.org/officeDocument/2006/relationships/hyperlink" Target="https://m.media-amazon.com/images/W/WEBP_402378-T2/images/I/41WE9ZGEC4L._SX300_SY300_QL70_FMwebp_.jpg" TargetMode="External"/><Relationship Id="rId1207" Type="http://schemas.openxmlformats.org/officeDocument/2006/relationships/hyperlink" Target="https://m.media-amazon.com/images/W/WEBP_402378-T2/images/I/41LZP1CmYRL._SX300_SY300_QL70_FMwebp_.jpg" TargetMode="External"/><Relationship Id="rId1414" Type="http://schemas.openxmlformats.org/officeDocument/2006/relationships/hyperlink" Target="https://www.amazon.in/Noise-Bluetooth-Wireless-30-Hours-Instacharge/dp/B09Y5MP7C4/ref=sr_1_132?qid=1672903001&amp;s=computers&amp;sr=1-132" TargetMode="External"/><Relationship Id="rId1621" Type="http://schemas.openxmlformats.org/officeDocument/2006/relationships/hyperlink" Target="https://m.media-amazon.com/images/I/31foPNxmwsL._SX300_SY300_QL70_FMwebp_.jpg" TargetMode="External"/><Relationship Id="rId1859" Type="http://schemas.openxmlformats.org/officeDocument/2006/relationships/hyperlink" Target="https://m.media-amazon.com/images/W/WEBP_402378-T2/images/I/41mRWV0YG8L._SX300_SY300_QL70_FMwebp_.jpg" TargetMode="External"/><Relationship Id="rId1719" Type="http://schemas.openxmlformats.org/officeDocument/2006/relationships/hyperlink" Target="https://m.media-amazon.com/images/W/WEBP_402378-T1/images/I/41akwKtryW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2090" Type="http://schemas.openxmlformats.org/officeDocument/2006/relationships/hyperlink" Target="https://www.amazon.in/Bajaj-Shakti-Heater-Multiple-Safety/dp/B097R45BH8/ref=sr_1_30?qid=1672923592&amp;s=kitchen&amp;sr=1-30" TargetMode="External"/><Relationship Id="rId2188" Type="http://schemas.openxmlformats.org/officeDocument/2006/relationships/hyperlink" Target="https://www.amazon.in/Bulfyss-Stainless-Weighing-Nutrition-Warranty/dp/B0949FPSFY/ref=sr_1_93?qid=1672923595&amp;s=kitchen&amp;sr=1-93" TargetMode="External"/><Relationship Id="rId2395" Type="http://schemas.openxmlformats.org/officeDocument/2006/relationships/hyperlink" Target="https://m.media-amazon.com/images/W/WEBP_402378-T2/images/I/41cAIdLrGPL._SX300_SY300_QL70_FMwebp_.jpg" TargetMode="External"/><Relationship Id="rId367" Type="http://schemas.openxmlformats.org/officeDocument/2006/relationships/hyperlink" Target="https://m.media-amazon.com/images/I/41JooboBmu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2048" Type="http://schemas.openxmlformats.org/officeDocument/2006/relationships/hyperlink" Target="https://www.amazon.in/Usha-Quartz-800-Watt-Overheating-Protection/dp/B00H47GVGY/ref=sr_1_6?qid=1672923591&amp;s=kitchen&amp;sr=1-6" TargetMode="External"/><Relationship Id="rId2255" Type="http://schemas.openxmlformats.org/officeDocument/2006/relationships/hyperlink" Target="https://m.media-amazon.com/images/I/41k+HQz9JbL._SX300_SY300_.jpg" TargetMode="External"/><Relationship Id="rId227" Type="http://schemas.openxmlformats.org/officeDocument/2006/relationships/hyperlink" Target="https://m.media-amazon.com/images/W/WEBP_402378-T1/images/I/41+3EsgcpzL._SY300_SX300_.jpg" TargetMode="External"/><Relationship Id="rId781" Type="http://schemas.openxmlformats.org/officeDocument/2006/relationships/hyperlink" Target="https://m.media-amazon.com/images/I/41Coma77U+L._SY300_SX300_.jpg" TargetMode="External"/><Relationship Id="rId879" Type="http://schemas.openxmlformats.org/officeDocument/2006/relationships/hyperlink" Target="https://m.media-amazon.com/images/I/4147W6koDN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2767" Type="http://schemas.openxmlformats.org/officeDocument/2006/relationships/hyperlink" Target="https://m.media-amazon.com/images/I/41+oy999w7L._SY300_SX300_.jpg" TargetMode="External"/><Relationship Id="rId434" Type="http://schemas.openxmlformats.org/officeDocument/2006/relationships/hyperlink" Target="https://www.amazon.in/OnePlus-138-7-inches-Android-55U1S/dp/B095JQVC7N/ref=sr_1_237?qid=1672909135&amp;s=electronics&amp;sr=1-237" TargetMode="External"/><Relationship Id="rId641" Type="http://schemas.openxmlformats.org/officeDocument/2006/relationships/hyperlink" Target="https://m.media-amazon.com/images/I/41dwFttHxpL._SX300_SY300_QL70_FMwebp_.jpg" TargetMode="External"/><Relationship Id="rId739" Type="http://schemas.openxmlformats.org/officeDocument/2006/relationships/hyperlink" Target="https://m.media-amazon.com/images/I/51UsScvHQNL._SX300_SY300_QL70_ML2_.jpg" TargetMode="External"/><Relationship Id="rId1064" Type="http://schemas.openxmlformats.org/officeDocument/2006/relationships/hyperlink" Target="https://www.amazon.in/URBN-20000-22-5W-Charging-Output/dp/B08JW1GVS7/ref=sr_1_295?qid=1672895835&amp;s=electronics&amp;sr=1-295" TargetMode="External"/><Relationship Id="rId1271" Type="http://schemas.openxmlformats.org/officeDocument/2006/relationships/hyperlink" Target="https://m.media-amazon.com/images/I/41MmsYTi06L._SX300_SY300_QL70_FMwebp_.jpg" TargetMode="External"/><Relationship Id="rId1369" Type="http://schemas.openxmlformats.org/officeDocument/2006/relationships/hyperlink" Target="https://m.media-amazon.com/images/I/41nPYaWA+ML._SY300_SX300_.jpg" TargetMode="External"/><Relationship Id="rId1576" Type="http://schemas.openxmlformats.org/officeDocument/2006/relationships/hyperlink" Target="https://www.amazon.in/Essentials-G11-Earphone-Carrying-Earphones/dp/B07DKZCZ89/ref=sr_1_222?qid=1672903006&amp;s=computers&amp;sr=1-222" TargetMode="External"/><Relationship Id="rId2115" Type="http://schemas.openxmlformats.org/officeDocument/2006/relationships/hyperlink" Target="https://m.media-amazon.com/images/I/31flPimoF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501" Type="http://schemas.openxmlformats.org/officeDocument/2006/relationships/hyperlink" Target="https://m.media-amazon.com/images/I/31x9nSr-rqL._SY300_SX300_QL70_FMwebp_.jpg" TargetMode="External"/><Relationship Id="rId946" Type="http://schemas.openxmlformats.org/officeDocument/2006/relationships/hyperlink" Target="https://www.amazon.in/boAt-A325-Tangle-Free-Charging-Transmission/dp/B08WRBG3XW/ref=sr_1_143?qid=1672895784&amp;s=electronics&amp;sr=1-143" TargetMode="External"/><Relationship Id="rId1131" Type="http://schemas.openxmlformats.org/officeDocument/2006/relationships/hyperlink" Target="https://m.media-amazon.com/images/I/31Iuz7jlfqL._SX300_SY300_QL70_ML2_.jpg" TargetMode="External"/><Relationship Id="rId1229" Type="http://schemas.openxmlformats.org/officeDocument/2006/relationships/hyperlink" Target="https://m.media-amazon.com/images/W/WEBP_402378-T2/images/I/51UsScvHQNL._SX300_SY300_QL70_FMwebp_.jpg" TargetMode="External"/><Relationship Id="rId1783" Type="http://schemas.openxmlformats.org/officeDocument/2006/relationships/hyperlink" Target="https://m.media-amazon.com/images/W/WEBP_402378-T2/images/I/31i5nmWFmh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2627" Type="http://schemas.openxmlformats.org/officeDocument/2006/relationships/hyperlink" Target="https://m.media-amazon.com/images/I/31RLcOp57g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75" Type="http://schemas.openxmlformats.org/officeDocument/2006/relationships/hyperlink" Target="https://m.media-amazon.com/images/W/WEBP_402378-T1/images/I/41P2EdQI1ZL._SY445_SX342_QL70_FMwebp_.jpg" TargetMode="External"/><Relationship Id="rId806" Type="http://schemas.openxmlformats.org/officeDocument/2006/relationships/hyperlink" Target="https://www.amazon.in/Fire-Boltt-Gladiator-Bluetooth-Assistant-Interactions/dp/B0BP18W8TM/ref=sr_1_71?qid=1672895762&amp;s=electronics&amp;sr=1-71"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1643" Type="http://schemas.openxmlformats.org/officeDocument/2006/relationships/hyperlink" Target="https://m.media-amazon.com/images/W/WEBP_402378-T2/images/I/31C+JNS-7PL._SY300_SX300_.jpg" TargetMode="External"/><Relationship Id="rId1850" Type="http://schemas.openxmlformats.org/officeDocument/2006/relationships/hyperlink" Target="https://www.amazon.in/Faber-Castell-Connector-Pen-Set-Assorted/dp/B00DJ5N9VK/ref=sr_1_381?qid=1672903013&amp;s=computers&amp;sr=1-381" TargetMode="External"/><Relationship Id="rId2901" Type="http://schemas.openxmlformats.org/officeDocument/2006/relationships/hyperlink" Target="https://m.media-amazon.com/images/I/41wOaCtfCZL._SY300_SX300_QL70_FMwebp_.jpg" TargetMode="External"/><Relationship Id="rId1503" Type="http://schemas.openxmlformats.org/officeDocument/2006/relationships/hyperlink" Target="https://m.media-amazon.com/images/I/41O4rjSlneL._SY300_SX300_QL70_FMwebp_.jpg" TargetMode="External"/><Relationship Id="rId1710" Type="http://schemas.openxmlformats.org/officeDocument/2006/relationships/hyperlink" Target="https://www.amazon.in/Apsara-Platinum-Pencils-Value-Pack/dp/B00VA7YYUO/ref=sr_1_296?qid=1672903010&amp;s=computers&amp;sr=1-296" TargetMode="External"/><Relationship Id="rId1948" Type="http://schemas.openxmlformats.org/officeDocument/2006/relationships/hyperlink" Target="https://www.amazon.in/Imou-Security-Advanced-Surveillance-Detection/dp/B07YFWVRCM/ref=sr_1_433?qid=1672903017&amp;s=computers&amp;sr=1-433" TargetMode="External"/><Relationship Id="rId291" Type="http://schemas.openxmlformats.org/officeDocument/2006/relationships/hyperlink" Target="https://m.media-amazon.com/images/W/WEBP_402378-T2/images/I/41R3n7+taUL._SY300_SX300_.jpg" TargetMode="External"/><Relationship Id="rId1808" Type="http://schemas.openxmlformats.org/officeDocument/2006/relationships/hyperlink" Target="https://www.amazon.in/Duracell-Chhota-Power-Coins-2025-5/dp/B08Y5QJTVK/ref=sr_1_358?qid=1672903012&amp;s=computers&amp;sr=1-358" TargetMode="External"/><Relationship Id="rId151" Type="http://schemas.openxmlformats.org/officeDocument/2006/relationships/hyperlink" Target="https://m.media-amazon.com/images/I/31x3IUfMneL._SX300_SY300_QL70_FMwebp_.jpg" TargetMode="External"/><Relationship Id="rId389" Type="http://schemas.openxmlformats.org/officeDocument/2006/relationships/hyperlink" Target="https://m.media-amazon.com/images/I/41Fu3K9KAZL._SX300_SY300_QL70_FMwebp_.jpg" TargetMode="External"/><Relationship Id="rId596" Type="http://schemas.openxmlformats.org/officeDocument/2006/relationships/hyperlink" Target="https://www.amazon.in/7SEVENTM-Universal-Replacement-Original-Television/dp/B09MMD1FDN/ref=sr_1_464?qid=1672909147&amp;s=electronics&amp;sr=1-464" TargetMode="External"/><Relationship Id="rId2277" Type="http://schemas.openxmlformats.org/officeDocument/2006/relationships/hyperlink" Target="https://m.media-amazon.com/images/I/31O1Y16P8xL._SY300_SX300_QL70_FMwebp_.jpg" TargetMode="External"/><Relationship Id="rId2484" Type="http://schemas.openxmlformats.org/officeDocument/2006/relationships/hyperlink" Target="https://www.amazon.in/Usha-Janome-Dream-Stitch-Automatic/dp/B086X18Q71/ref=sr_1_259?qid=1672923605&amp;s=kitchen&amp;sr=1-259" TargetMode="External"/><Relationship Id="rId2691" Type="http://schemas.openxmlformats.org/officeDocument/2006/relationships/hyperlink" Target="https://m.media-amazon.com/images/I/41-iQHWCwHL._SX300_SY300_QL70_FMwebp_.jpg" TargetMode="External"/><Relationship Id="rId249" Type="http://schemas.openxmlformats.org/officeDocument/2006/relationships/hyperlink" Target="https://m.media-amazon.com/images/I/41Om+JyC4iL._SX300_SY300_.jpg" TargetMode="External"/><Relationship Id="rId456" Type="http://schemas.openxmlformats.org/officeDocument/2006/relationships/hyperlink" Target="https://www.amazon.in/RTSTM-Support-10-Meters-Devices/dp/B0718ZN31Q/ref=sr_1_249?qid=1672909136&amp;s=electronics&amp;sr=1-249" TargetMode="External"/><Relationship Id="rId663" Type="http://schemas.openxmlformats.org/officeDocument/2006/relationships/hyperlink" Target="https://m.media-amazon.com/images/I/41I2mS67DyL._SY300_SX300_QL70_FMwebp_.jpg" TargetMode="External"/><Relationship Id="rId870" Type="http://schemas.openxmlformats.org/officeDocument/2006/relationships/hyperlink" Target="https://www.amazon.in/iQOO-Lumina-Blue-128GB-Storage/dp/B07WHQWXL7/ref=sr_1_107?qid=1672895777&amp;s=electronics&amp;sr=1-107" TargetMode="External"/><Relationship Id="rId1086" Type="http://schemas.openxmlformats.org/officeDocument/2006/relationships/hyperlink" Target="https://www.amazon.in/Sounce-Protective-Case-Xtend-Unbreakable/dp/B09SJ1FTYV/ref=sr_1_329?qid=1672895842&amp;s=electronics&amp;sr=1-329" TargetMode="External"/><Relationship Id="rId1293" Type="http://schemas.openxmlformats.org/officeDocument/2006/relationships/hyperlink" Target="https://m.media-amazon.com/images/I/31YFd-LQ8rL._SY300_SX300_QL70_FMwebp_.jpg" TargetMode="External"/><Relationship Id="rId2137" Type="http://schemas.openxmlformats.org/officeDocument/2006/relationships/hyperlink" Target="https://m.media-amazon.com/images/I/41vK2c5b-l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2551" Type="http://schemas.openxmlformats.org/officeDocument/2006/relationships/hyperlink" Target="https://m.media-amazon.com/images/W/WEBP_402378-T1/images/I/51IE+nI0KGL._SY300_SX300_.jpg" TargetMode="External"/><Relationship Id="rId2789" Type="http://schemas.openxmlformats.org/officeDocument/2006/relationships/hyperlink" Target="https://m.media-amazon.com/images/W/WEBP_402378-T2/images/I/41F-EWC+v+L._SY300_SX300_.jpg" TargetMode="External"/><Relationship Id="rId109" Type="http://schemas.openxmlformats.org/officeDocument/2006/relationships/hyperlink" Target="https://m.media-amazon.com/images/W/WEBP_402378-T2/images/I/41rbKciLrcL._SX300_SY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523" Type="http://schemas.openxmlformats.org/officeDocument/2006/relationships/hyperlink" Target="https://m.media-amazon.com/images/W/WEBP_402378-T1/images/I/41DXzzwydTL._SX300_SY300_QL70_FMwebp_.jpg" TargetMode="External"/><Relationship Id="rId968" Type="http://schemas.openxmlformats.org/officeDocument/2006/relationships/hyperlink" Target="https://www.amazon.in/10W-Charger-Cable-Meter-Black/dp/B085CZ3SR1/ref=sr_1_164?qid=1672895791&amp;s=electronics&amp;sr=1-164" TargetMode="External"/><Relationship Id="rId1153" Type="http://schemas.openxmlformats.org/officeDocument/2006/relationships/hyperlink" Target="https://m.media-amazon.com/images/I/41vCOAeGvSL._SX300_SY300_QL70_ML2_.jpg" TargetMode="External"/><Relationship Id="rId1598" Type="http://schemas.openxmlformats.org/officeDocument/2006/relationships/hyperlink" Target="https://www.amazon.in/Gizga-Essentials-Compatible-Smartphone-Security/dp/B09RF2QXGX/ref=sr_1_234?qid=1672903006&amp;s=computers&amp;sr=1-234" TargetMode="External"/><Relationship Id="rId2204" Type="http://schemas.openxmlformats.org/officeDocument/2006/relationships/hyperlink" Target="https://www.amazon.in/Crompton-Gracee-Instant-Heater-Geyser/dp/B0B3X2BY3M/ref=sr_1_102?qid=1672923595&amp;s=kitchen&amp;sr=1-102" TargetMode="External"/><Relationship Id="rId2649" Type="http://schemas.openxmlformats.org/officeDocument/2006/relationships/hyperlink" Target="https://m.media-amazon.com/images/I/51SvK5l5JR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97" Type="http://schemas.openxmlformats.org/officeDocument/2006/relationships/hyperlink" Target="https://m.media-amazon.com/images/W/WEBP_402378-T1/images/I/21rBnbHkW9L._SX300_SY300_QL70_FMwebp_.jpg" TargetMode="External"/><Relationship Id="rId730" Type="http://schemas.openxmlformats.org/officeDocument/2006/relationships/hyperlink" Target="https://www.amazon.in/Fire-Boltt-Bluetooth-Calling-Assistance-Resolution/dp/B0BF54972T/ref=sr_1_33?qid=1672895755&amp;s=electronics&amp;sr=1-33" TargetMode="External"/><Relationship Id="rId828" Type="http://schemas.openxmlformats.org/officeDocument/2006/relationships/hyperlink" Target="https://www.amazon.in/Ambrane-Multi-Layer-Protection-Li-Polymer-Stylo-10k/dp/B0993BB11X/ref=sr_1_82?qid=1672895770&amp;s=electronics&amp;sr=1-82" TargetMode="External"/><Relationship Id="rId1013" Type="http://schemas.openxmlformats.org/officeDocument/2006/relationships/hyperlink" Target="https://m.media-amazon.com/images/I/41GXZy6dLIL._SX300_SY300_QL70_ML2_.jpg" TargetMode="External"/><Relationship Id="rId1360" Type="http://schemas.openxmlformats.org/officeDocument/2006/relationships/hyperlink" Target="https://www.amazon.in/Epson-003-Black-Ink-Bottle/dp/B07L5L4GTB/ref=sr_1_102?qid=1672903000&amp;s=computers&amp;sr=1-102" TargetMode="External"/><Relationship Id="rId1458" Type="http://schemas.openxmlformats.org/officeDocument/2006/relationships/hyperlink" Target="https://www.amazon.in/AirCase-External-Drive-2-5-Inch-Black/dp/B00NNQMYNE/ref=sr_1_155?qid=1672903002&amp;s=computers&amp;sr=1-155" TargetMode="External"/><Relationship Id="rId1665" Type="http://schemas.openxmlformats.org/officeDocument/2006/relationships/hyperlink" Target="https://m.media-amazon.com/images/I/51jNo4QNTNL._SY445_SX342_QL70_FMwebp_.jpg" TargetMode="External"/><Relationship Id="rId1872" Type="http://schemas.openxmlformats.org/officeDocument/2006/relationships/hyperlink" Target="https://www.amazon.in/SanDisk-Portable-Smartphone-Compatible-Warranty/dp/B08GTYFC37/ref=sr_1_392?qid=1672903014&amp;s=computers&amp;sr=1-392" TargetMode="External"/><Relationship Id="rId2411" Type="http://schemas.openxmlformats.org/officeDocument/2006/relationships/hyperlink" Target="https://m.media-amazon.com/images/I/414JLnTlLnL._SY300_SX300_QL70_FMwebp_.jpg" TargetMode="External"/><Relationship Id="rId2509" Type="http://schemas.openxmlformats.org/officeDocument/2006/relationships/hyperlink" Target="https://m.media-amazon.com/images/W/WEBP_402378-T1/images/I/41MJ2hsq4L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1220" Type="http://schemas.openxmlformats.org/officeDocument/2006/relationships/hyperlink" Target="https://www.amazon.in/Boult-Audio-X1-Earphones-Cancellation/dp/B07TCN5VR9/ref=sr_1_28?qid=1672902996&amp;s=computers&amp;sr=1-28" TargetMode="External"/><Relationship Id="rId1318" Type="http://schemas.openxmlformats.org/officeDocument/2006/relationships/hyperlink" Target="https://www.amazon.in/boAt-Micro-USB-Tangle-Free-Transmission/dp/B08WRWPM22/ref=sr_1_78?qid=1672902998&amp;s=computers&amp;sr=1-78" TargetMode="External"/><Relationship Id="rId1525" Type="http://schemas.openxmlformats.org/officeDocument/2006/relationships/hyperlink" Target="https://m.media-amazon.com/images/W/WEBP_402378-T2/images/I/41hmoJUQTuL._SX300_SY300_QL70_FMwebp_.jpg" TargetMode="External"/><Relationship Id="rId2923" Type="http://schemas.openxmlformats.org/officeDocument/2006/relationships/hyperlink" Target="https://m.media-amazon.com/images/I/41gzDxk4+kL._SY300_SX300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24" Type="http://schemas.openxmlformats.org/officeDocument/2006/relationships/hyperlink" Target="https://www.amazon.in/Rugged-Extra-Tough-Unbreakable-Braided/dp/B0789LZTCJ/ref=sr_1_13?qid=1672909124&amp;s=electronics&amp;sr=1-13" TargetMode="External"/><Relationship Id="rId2299" Type="http://schemas.openxmlformats.org/officeDocument/2006/relationships/hyperlink" Target="https://m.media-amazon.com/images/W/WEBP_402378-T2/images/I/41Oo66iQH7L._SY445_SX342_QL70_FMwebp_.jpg" TargetMode="External"/><Relationship Id="rId173" Type="http://schemas.openxmlformats.org/officeDocument/2006/relationships/hyperlink" Target="https://m.media-amazon.com/images/W/WEBP_402378-T1/images/I/41imW51Rw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2061" Type="http://schemas.openxmlformats.org/officeDocument/2006/relationships/hyperlink" Target="https://m.media-amazon.com/images/I/519JHuNt1RL._SX300_SY300_QL70_FMwebp_.jpg" TargetMode="External"/><Relationship Id="rId240" Type="http://schemas.openxmlformats.org/officeDocument/2006/relationships/hyperlink" Target="https://www.amazon.in/Portronics-Konnect-Functional-Resistant-Braided/dp/B0B21C4BMX/ref=sr_1_133?qid=1672909130&amp;s=electronics&amp;sr=1-133" TargetMode="External"/><Relationship Id="rId478" Type="http://schemas.openxmlformats.org/officeDocument/2006/relationships/hyperlink" Target="https://www.amazon.in/Charging-Certified-Lightning-Transfer-Iphone12/dp/B09G5TSGXV/ref=sr_1_260?qid=1672909136&amp;s=electronics&amp;sr=1-260" TargetMode="External"/><Relationship Id="rId685" Type="http://schemas.openxmlformats.org/officeDocument/2006/relationships/hyperlink" Target="https://m.media-amazon.com/images/I/41JM3Ra+tiL._SY300_SX300_.jpg" TargetMode="External"/><Relationship Id="rId892" Type="http://schemas.openxmlformats.org/officeDocument/2006/relationships/hyperlink" Target="https://www.amazon.in/Samsung-Stardust-Storage-6000mAh-Battery/dp/B0B4F2ZWL3/ref=sr_1_121?qid=1672895777&amp;s=electronics&amp;sr=1-121" TargetMode="External"/><Relationship Id="rId2159" Type="http://schemas.openxmlformats.org/officeDocument/2006/relationships/hyperlink" Target="https://m.media-amazon.com/images/W/WEBP_402378-T2/images/I/31LsgYDJNkL._SX300_SY300_QL70_FMwebp_.jpg" TargetMode="External"/><Relationship Id="rId2366" Type="http://schemas.openxmlformats.org/officeDocument/2006/relationships/hyperlink" Target="https://www.amazon.in/Coway-Professional-Purifier-Anti-Virus-AP-1019C/dp/B08GJ57MKL/ref=sr_1_195?qid=1672923600&amp;s=kitchen&amp;sr=1-195" TargetMode="External"/><Relationship Id="rId2573" Type="http://schemas.openxmlformats.org/officeDocument/2006/relationships/hyperlink" Target="https://m.media-amazon.com/images/I/51pFS9lDzML._SY300_SX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00" Type="http://schemas.openxmlformats.org/officeDocument/2006/relationships/hyperlink" Target="https://www.amazon.in/AmazonBasics-Micro-Charging-Android-Phones/dp/B07232M876/ref=sr_1_53?qid=1672909126&amp;s=electronics&amp;sr=1-53" TargetMode="External"/><Relationship Id="rId338" Type="http://schemas.openxmlformats.org/officeDocument/2006/relationships/hyperlink" Target="https://www.amazon.in/Acer-inches-Ready-Android-AR32AR2841HDSB/dp/B0B9959XF3/ref=sr_1_188?qid=1672909133&amp;s=electronics&amp;sr=1-188" TargetMode="External"/><Relationship Id="rId545" Type="http://schemas.openxmlformats.org/officeDocument/2006/relationships/hyperlink" Target="https://m.media-amazon.com/images/W/WEBP_402378-T1/images/I/41+tGYXUN8L._SX342_SY445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175" Type="http://schemas.openxmlformats.org/officeDocument/2006/relationships/hyperlink" Target="https://m.media-amazon.com/images/I/41d69zua5LL._SX300_SY300_QL70_FMwebp_.jpg" TargetMode="External"/><Relationship Id="rId1382" Type="http://schemas.openxmlformats.org/officeDocument/2006/relationships/hyperlink" Target="https://www.amazon.in/Airdopes-181-Playtime-Bluetooth-Wireless/dp/B09PL79D2X/ref=sr_1_116?qid=1672903000&amp;s=computers&amp;sr=1-116" TargetMode="External"/><Relationship Id="rId2019" Type="http://schemas.openxmlformats.org/officeDocument/2006/relationships/hyperlink" Target="https://m.media-amazon.com/images/W/WEBP_402378-T2/images/I/318lV0rfJoL._SY300_SX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433" Type="http://schemas.openxmlformats.org/officeDocument/2006/relationships/hyperlink" Target="https://m.media-amazon.com/images/W/WEBP_402378-T2/images/I/51qZekzGLx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2878" Type="http://schemas.openxmlformats.org/officeDocument/2006/relationships/hyperlink" Target="https://www.amazon.in/Inalsa-Digital-Fryer-Nutri-Fry/dp/B08N6P8G5K/ref=sr_1_475?qid=1672923615&amp;s=kitchen&amp;sr=1-475" TargetMode="External"/><Relationship Id="rId405" Type="http://schemas.openxmlformats.org/officeDocument/2006/relationships/hyperlink" Target="https://m.media-amazon.com/images/W/WEBP_402378-T2/images/I/41qMoS4lfRL._SX300_SY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1035" Type="http://schemas.openxmlformats.org/officeDocument/2006/relationships/hyperlink" Target="https://m.media-amazon.com/images/I/41-IPkI1Y5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1687" Type="http://schemas.openxmlformats.org/officeDocument/2006/relationships/hyperlink" Target="https://m.media-amazon.com/images/W/WEBP_402378-T2/images/I/41qTZXl3KaL._SX300_SY300_QL70_FMwebp_.jpg" TargetMode="External"/><Relationship Id="rId1894" Type="http://schemas.openxmlformats.org/officeDocument/2006/relationships/hyperlink" Target="https://www.amazon.in/Tabelito-Sleeve-15-6-Inch-MacBook-Protective/dp/B08TR61BVK/ref=sr_1_404?qid=1672903014&amp;s=computers&amp;sr=1-404" TargetMode="External"/><Relationship Id="rId2500" Type="http://schemas.openxmlformats.org/officeDocument/2006/relationships/hyperlink" Target="https://www.amazon.in/Ace-1600-Watt-21-Litre-Stainless-Function/dp/B07RCGTZ4M/ref=sr_1_268?qid=1672923605&amp;s=kitchen&amp;sr=1-268" TargetMode="External"/><Relationship Id="rId2738" Type="http://schemas.openxmlformats.org/officeDocument/2006/relationships/hyperlink" Target="https://www.amazon.in/n1-Retail-Stainless-Indian-Coffee/dp/B08KS2KQTK/ref=sr_1_393?qid=1672923612&amp;s=kitchen&amp;sr=1-393" TargetMode="External"/><Relationship Id="rId917" Type="http://schemas.openxmlformats.org/officeDocument/2006/relationships/hyperlink" Target="https://m.media-amazon.com/images/I/4141l8ZBWXL._SX300_SY300_QL70_ML2_.jpg" TargetMode="External"/><Relationship Id="rId1102" Type="http://schemas.openxmlformats.org/officeDocument/2006/relationships/hyperlink" Target="https://www.amazon.in/Tokdis-MX-1-Bluetooth-Calling-Smartwatch/dp/B0B82YGCF6/ref=sr_1_370?qid=1672895857&amp;s=electronics&amp;sr=1-370" TargetMode="External"/><Relationship Id="rId1547" Type="http://schemas.openxmlformats.org/officeDocument/2006/relationships/hyperlink" Target="https://m.media-amazon.com/images/I/41sEmULXfAL._SX300_SY300_QL70_FMwebp_.jpg" TargetMode="External"/><Relationship Id="rId1754" Type="http://schemas.openxmlformats.org/officeDocument/2006/relationships/hyperlink" Target="https://www.amazon.in/Wacom-CTL-472-6-inch-3-5-inch-Graphic/dp/B078HRR1XV/ref=sr_1_322?qid=1672903011&amp;s=computers&amp;sr=1-322" TargetMode="External"/><Relationship Id="rId1961" Type="http://schemas.openxmlformats.org/officeDocument/2006/relationships/hyperlink" Target="https://m.media-amazon.com/images/I/41No9BR7P0L._SX300_SY300_QL70_FMwebp_.jpg" TargetMode="External"/><Relationship Id="rId2805" Type="http://schemas.openxmlformats.org/officeDocument/2006/relationships/hyperlink" Target="https://m.media-amazon.com/images/I/4108k4zDdOL._SY300_SX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1407" Type="http://schemas.openxmlformats.org/officeDocument/2006/relationships/hyperlink" Target="https://m.media-amazon.com/images/I/51fEftU7HA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821" Type="http://schemas.openxmlformats.org/officeDocument/2006/relationships/hyperlink" Target="https://m.media-amazon.com/images/I/41YBVJ+UTxL._SY300_SX300_.jpg" TargetMode="External"/><Relationship Id="rId195" Type="http://schemas.openxmlformats.org/officeDocument/2006/relationships/hyperlink" Target="https://m.media-amazon.com/images/W/WEBP_402378-T1/images/I/41nGfip4QuS._SX300_SY300_QL70_FMwebp_.jpg" TargetMode="External"/><Relationship Id="rId1919" Type="http://schemas.openxmlformats.org/officeDocument/2006/relationships/hyperlink" Target="https://m.media-amazon.com/images/I/31gNcDrEskL._SX300_SY300_QL70_FMwebp_.jpg" TargetMode="External"/><Relationship Id="rId2083" Type="http://schemas.openxmlformats.org/officeDocument/2006/relationships/hyperlink" Target="https://m.media-amazon.com/images/I/31S74o1sCSS._SY300_SX300_QL70_FMwebp_.jpg" TargetMode="External"/><Relationship Id="rId2290" Type="http://schemas.openxmlformats.org/officeDocument/2006/relationships/hyperlink" Target="https://www.amazon.in/Prestige-PRWO-1-8-2-700-Watts-Aluminium/dp/B00935MD1C/ref=sr_1_149?qid=1672923597&amp;s=kitchen&amp;sr=1-149" TargetMode="External"/><Relationship Id="rId2388" Type="http://schemas.openxmlformats.org/officeDocument/2006/relationships/hyperlink" Target="https://www.amazon.in/Wonderchef-Nutri-Blend-CKM-Jars-Black/dp/B07FL3WRX5/ref=sr_1_204?qid=1672923601&amp;s=kitchen&amp;sr=1-204" TargetMode="External"/><Relationship Id="rId2595" Type="http://schemas.openxmlformats.org/officeDocument/2006/relationships/hyperlink" Target="https://m.media-amazon.com/images/W/WEBP_402378-T1/images/I/41tcKYuBPSL._SX300_SY300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567" Type="http://schemas.openxmlformats.org/officeDocument/2006/relationships/hyperlink" Target="https://m.media-amazon.com/images/W/WEBP_402378-T2/images/I/51dOjIreG4L._SX300_SY300_QL70_FMwebp_.jpg" TargetMode="External"/><Relationship Id="rId1197" Type="http://schemas.openxmlformats.org/officeDocument/2006/relationships/hyperlink" Target="https://m.media-amazon.com/images/W/WEBP_402378-T2/images/I/31NnmYempPL._SX300_SY300_QL70_FMwebp_.jpg" TargetMode="External"/><Relationship Id="rId2150" Type="http://schemas.openxmlformats.org/officeDocument/2006/relationships/hyperlink" Target="https://www.amazon.in/Lifelong-LLFH921-Overheating-Protection-Certified/dp/B09LV1CMGH/ref=sr_1_70?qid=1672923593&amp;s=kitchen&amp;sr=1-70" TargetMode="External"/><Relationship Id="rId2248" Type="http://schemas.openxmlformats.org/officeDocument/2006/relationships/hyperlink" Target="https://www.amazon.in/Bajaj-Majesty-Filled-Radiator-Heater/dp/B01N1XVVLC/ref=sr_1_125?qid=1672923597&amp;s=kitchen&amp;sr=1-125"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774" Type="http://schemas.openxmlformats.org/officeDocument/2006/relationships/hyperlink" Target="https://www.amazon.in/OPPO-Fantastic-Purple-128GB-Storage/dp/B08VB34KJ1/ref=sr_1_55?qid=1672895762&amp;s=electronics&amp;sr=1-55" TargetMode="External"/><Relationship Id="rId981" Type="http://schemas.openxmlformats.org/officeDocument/2006/relationships/hyperlink" Target="https://m.media-amazon.com/images/I/41gQbaGlXrL._SX300_SY300_QL70_ML2_.jpg" TargetMode="External"/><Relationship Id="rId1057" Type="http://schemas.openxmlformats.org/officeDocument/2006/relationships/hyperlink" Target="https://m.media-amazon.com/images/I/51WJbMPuRO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55" Type="http://schemas.openxmlformats.org/officeDocument/2006/relationships/hyperlink" Target="https://m.media-amazon.com/images/I/41a-huLVEI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427" Type="http://schemas.openxmlformats.org/officeDocument/2006/relationships/hyperlink" Target="https://m.media-amazon.com/images/I/31f4cZdDnJL._SX300_SY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841" Type="http://schemas.openxmlformats.org/officeDocument/2006/relationships/hyperlink" Target="https://m.media-amazon.com/images/I/41pfjyUPZLL._SX300_SY300_QL70_ML2_.jpg" TargetMode="External"/><Relationship Id="rId1264" Type="http://schemas.openxmlformats.org/officeDocument/2006/relationships/hyperlink" Target="https://www.amazon.in/Boult-Audio-Lightning-Environmental-Cancellation/dp/B0B31BYXQQ/ref=sr_1_50?qid=1672902997&amp;s=computers&amp;sr=1-50" TargetMode="External"/><Relationship Id="rId1471" Type="http://schemas.openxmlformats.org/officeDocument/2006/relationships/hyperlink" Target="https://m.media-amazon.com/images/I/31SKRsp7Y1L._SX300_SY300_QL70_FMwebp_.jpg" TargetMode="External"/><Relationship Id="rId1569" Type="http://schemas.openxmlformats.org/officeDocument/2006/relationships/hyperlink" Target="https://m.media-amazon.com/images/I/4177nw8okbL._SX300_SY300_QL70_FMwebp_.jpg" TargetMode="External"/><Relationship Id="rId2108" Type="http://schemas.openxmlformats.org/officeDocument/2006/relationships/hyperlink" Target="https://www.amazon.in/Prestige-PIC-20-Induction-Cooktop/dp/B00YMJ0OI8/ref=sr_1_43?qid=1672923592&amp;s=kitchen&amp;sr=1-43" TargetMode="External"/><Relationship Id="rId2315" Type="http://schemas.openxmlformats.org/officeDocument/2006/relationships/hyperlink" Target="https://m.media-amazon.com/images/W/WEBP_402378-T2/images/I/31y+z3bqZcL._SY300_SX300_.jpg" TargetMode="External"/><Relationship Id="rId2522" Type="http://schemas.openxmlformats.org/officeDocument/2006/relationships/hyperlink" Target="https://www.amazon.in/Morphy-Richards-Europa-Espresso-Cappuccino/dp/B008P7IF02/ref=sr_1_276?qid=1672923606&amp;s=kitchen&amp;sr=1-276" TargetMode="External"/><Relationship Id="rId701" Type="http://schemas.openxmlformats.org/officeDocument/2006/relationships/hyperlink" Target="https://m.media-amazon.com/images/I/41WpD4fqT4L._SX300_SY300_QL70_ML2_.jpg" TargetMode="External"/><Relationship Id="rId939" Type="http://schemas.openxmlformats.org/officeDocument/2006/relationships/hyperlink" Target="https://m.media-amazon.com/images/I/41kg-+XWoxL._SY300_SX300_.jpg" TargetMode="External"/><Relationship Id="rId1124" Type="http://schemas.openxmlformats.org/officeDocument/2006/relationships/hyperlink" Target="https://www.amazon.in/POPIO-Compatible-iPhone-Transparent-Installation/dp/B0B5YBGCKD/ref=sr_1_417?qid=1672895872&amp;s=electronics&amp;sr=1-417" TargetMode="External"/><Relationship Id="rId1331" Type="http://schemas.openxmlformats.org/officeDocument/2006/relationships/hyperlink" Target="https://m.media-amazon.com/images/I/31Rn5CAJDBL._SX300_SY300_QL70_FMwebp_.jpg" TargetMode="External"/><Relationship Id="rId1776" Type="http://schemas.openxmlformats.org/officeDocument/2006/relationships/hyperlink" Target="https://www.amazon.in/Camel-Camlin-Kokuyo-Acrylic-Color/dp/B00KIE28X0/ref=sr_1_334?qid=1672903011&amp;s=computers&amp;sr=1-334" TargetMode="External"/><Relationship Id="rId1983" Type="http://schemas.openxmlformats.org/officeDocument/2006/relationships/hyperlink" Target="https://m.media-amazon.com/images/I/21N0SU36xXL._SX300_SY300_QL70_FMwebp_.jpg" TargetMode="External"/><Relationship Id="rId2827" Type="http://schemas.openxmlformats.org/officeDocument/2006/relationships/hyperlink" Target="https://m.media-amazon.com/images/W/WEBP_402378-T1/images/I/31uBcZhDMjL._SX300_SY300_QL70_FMwebp_.jpg" TargetMode="External"/><Relationship Id="rId68" Type="http://schemas.openxmlformats.org/officeDocument/2006/relationships/hyperlink" Target="https://www.amazon.in/Samsung-Original-Type-Cable-Meter/dp/B008FWZGSG/ref=sr_1_37?qid=1672909125&amp;s=electronics&amp;sr=1-37" TargetMode="External"/><Relationship Id="rId1429" Type="http://schemas.openxmlformats.org/officeDocument/2006/relationships/hyperlink" Target="https://m.media-amazon.com/images/W/WEBP_402378-T2/images/I/51v-2Nzr+ML._SY300_SX300_.jpg" TargetMode="External"/><Relationship Id="rId1636" Type="http://schemas.openxmlformats.org/officeDocument/2006/relationships/hyperlink" Target="https://www.amazon.in/TVARA-Writing-Tablet-Inch-Note/dp/B08WD18LJZ/ref=sr_1_254?qid=1672903007&amp;s=computers&amp;sr=1-254" TargetMode="External"/><Relationship Id="rId1843" Type="http://schemas.openxmlformats.org/officeDocument/2006/relationships/hyperlink" Target="https://m.media-amazon.com/images/W/WEBP_402378-T1/images/I/31Z02dwnKfL._SY300_SX300_QL70_FMwebp_.jpg" TargetMode="External"/><Relationship Id="rId1703" Type="http://schemas.openxmlformats.org/officeDocument/2006/relationships/hyperlink" Target="https://m.media-amazon.com/images/I/41v5BQZzfAL._SX300_SY300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284" Type="http://schemas.openxmlformats.org/officeDocument/2006/relationships/hyperlink" Target="https://www.amazon.in/TP-LINK-T3U-Wireless-MU-MIMO-Supports/dp/B0859M539M/ref=sr_1_160?qid=1672909131&amp;s=electronics&amp;sr=1-160" TargetMode="External"/><Relationship Id="rId491" Type="http://schemas.openxmlformats.org/officeDocument/2006/relationships/hyperlink" Target="https://m.media-amazon.com/images/I/412XfBAEik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144" Type="http://schemas.openxmlformats.org/officeDocument/2006/relationships/hyperlink" Target="https://www.amazon.in/CEDO-OnePlus-Charging-Compatible-Devices/dp/B0B5ZF3NRK/ref=sr_1_80?qid=1672909128&amp;s=electronics&amp;sr=1-80" TargetMode="External"/><Relationship Id="rId589" Type="http://schemas.openxmlformats.org/officeDocument/2006/relationships/hyperlink" Target="https://m.media-amazon.com/images/W/WEBP_402378-T1/images/I/31bCliyezAL._SX300_SY300_QL70_FMwebp_.jpg" TargetMode="External"/><Relationship Id="rId796" Type="http://schemas.openxmlformats.org/officeDocument/2006/relationships/hyperlink" Target="https://www.amazon.in/Samsung-microSDXC-Memory-Adapter-MB-MC128KA/dp/B09MT84WV5/ref=sr_1_66?qid=1672895762&amp;s=electronics&amp;sr=1-66" TargetMode="External"/><Relationship Id="rId2477" Type="http://schemas.openxmlformats.org/officeDocument/2006/relationships/hyperlink" Target="https://m.media-amazon.com/images/I/318JzFxYqtL._SX300_SY300_QL70_FMwebp_.jpg" TargetMode="External"/><Relationship Id="rId2684" Type="http://schemas.openxmlformats.org/officeDocument/2006/relationships/hyperlink" Target="https://www.amazon.in/Bajaj-Majesty-Duetto-LPG-6-Litre/dp/B014HDJ7ZE/ref=sr_1_365?qid=1672923611&amp;s=kitchen&amp;sr=1-365" TargetMode="External"/><Relationship Id="rId351" Type="http://schemas.openxmlformats.org/officeDocument/2006/relationships/hyperlink" Target="https://m.media-amazon.com/images/W/WEBP_402378-T2/images/I/31HMoFzGZjL._SY300_SX300_QL70_FMwebp_.jpg" TargetMode="External"/><Relationship Id="rId449" Type="http://schemas.openxmlformats.org/officeDocument/2006/relationships/hyperlink" Target="https://m.media-amazon.com/images/I/31J3pwT7i4L._SY300_SX300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863" Type="http://schemas.openxmlformats.org/officeDocument/2006/relationships/hyperlink" Target="https://m.media-amazon.com/images/I/31MmkM8HTiL._SY300_SX300_QL70_ML2_.jpg" TargetMode="External"/><Relationship Id="rId1079" Type="http://schemas.openxmlformats.org/officeDocument/2006/relationships/hyperlink" Target="https://m.media-amazon.com/images/I/41PeQz-jDSL._SX300_SY300_QL70_ML2_.jpg" TargetMode="External"/><Relationship Id="rId1286" Type="http://schemas.openxmlformats.org/officeDocument/2006/relationships/hyperlink" Target="https://www.amazon.in/Solero-TB301-Charging-480Mbps-1-5-Meter/dp/B08Y1TFSP6/ref=sr_1_61?qid=1672902997&amp;s=computers&amp;sr=1-61" TargetMode="External"/><Relationship Id="rId1493" Type="http://schemas.openxmlformats.org/officeDocument/2006/relationships/hyperlink" Target="https://m.media-amazon.com/images/W/WEBP_402378-T1/images/I/313nBNJrT6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2337" Type="http://schemas.openxmlformats.org/officeDocument/2006/relationships/hyperlink" Target="https://m.media-amazon.com/images/W/WEBP_402378-T2/images/I/415f3fULh8L._SX300_SY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2891" Type="http://schemas.openxmlformats.org/officeDocument/2006/relationships/hyperlink" Target="https://m.media-amazon.com/images/I/41zyYoNFiGL._SX300_SY300_QL70_FMwebp_.jpg" TargetMode="External"/><Relationship Id="rId211" Type="http://schemas.openxmlformats.org/officeDocument/2006/relationships/hyperlink" Target="https://m.media-amazon.com/images/W/WEBP_402378-T1/images/I/41A4CcuIJuL._SY445_SX342_QL70_FMwebp_.jpg" TargetMode="External"/><Relationship Id="rId309" Type="http://schemas.openxmlformats.org/officeDocument/2006/relationships/hyperlink" Target="https://m.media-amazon.com/images/I/41c5wGlZyPS.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1146" Type="http://schemas.openxmlformats.org/officeDocument/2006/relationships/hyperlink" Target="https://www.amazon.in/POCO-C31-Royal-Blue-RAM/dp/B09NY6TRXG/ref=sr_1_455?qid=1672895879&amp;s=electronics&amp;sr=1-455" TargetMode="External"/><Relationship Id="rId1798" Type="http://schemas.openxmlformats.org/officeDocument/2006/relationships/hyperlink" Target="https://www.amazon.in/AmazonBasics-Nylon-Braided-Lightning-Cable/dp/B082T6V3DT/ref=sr_1_351?qid=1672903012&amp;s=computers&amp;sr=1-351" TargetMode="External"/><Relationship Id="rId2751" Type="http://schemas.openxmlformats.org/officeDocument/2006/relationships/hyperlink" Target="https://m.media-amazon.com/images/W/WEBP_402378-T1/images/I/41kr7l+z1FL._SY300_SX300_.jpg" TargetMode="External"/><Relationship Id="rId2849" Type="http://schemas.openxmlformats.org/officeDocument/2006/relationships/hyperlink" Target="https://m.media-amazon.com/images/I/41ugz3c3G1L._SY300_SX300_QL70_FMwebp_.jpg" TargetMode="External"/><Relationship Id="rId723" Type="http://schemas.openxmlformats.org/officeDocument/2006/relationships/hyperlink" Target="https://m.media-amazon.com/images/I/41t61osAZH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1006" Type="http://schemas.openxmlformats.org/officeDocument/2006/relationships/hyperlink" Target="https://www.amazon.in/Noise-Advanced-Bluetooth-Brightness-Smartwatch/dp/B0B6BLTGTT/ref=sr_1_202?qid=1672895806&amp;s=electronics&amp;sr=1-202" TargetMode="External"/><Relationship Id="rId1353" Type="http://schemas.openxmlformats.org/officeDocument/2006/relationships/hyperlink" Target="https://m.media-amazon.com/images/W/WEBP_402378-T1/images/I/410l0pKc2OL._SX300_SY300_QL70_FMwebp_.jpg" TargetMode="External"/><Relationship Id="rId1560" Type="http://schemas.openxmlformats.org/officeDocument/2006/relationships/hyperlink" Target="https://www.amazon.in/Zebronics-Zeb-Jaguar-Wireless-Precision-Ambidextrous/dp/B098JYT4SY/ref=sr_1_214?qid=1672903005&amp;s=computers&amp;sr=1-214" TargetMode="External"/><Relationship Id="rId1658" Type="http://schemas.openxmlformats.org/officeDocument/2006/relationships/hyperlink" Target="https://www.amazon.in/Airtel-DigitalTV-Hotspot-Router-ongle/dp/B08KHM9VBJ/ref=sr_1_266?qid=1672903008&amp;s=computers&amp;sr=1-266" TargetMode="External"/><Relationship Id="rId1865" Type="http://schemas.openxmlformats.org/officeDocument/2006/relationships/hyperlink" Target="https://m.media-amazon.com/images/I/41QsvdbthF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611" Type="http://schemas.openxmlformats.org/officeDocument/2006/relationships/hyperlink" Target="https://m.media-amazon.com/images/I/31W1xfnsOPL._SY300_SX300_QL70_FMwebp_.jpg" TargetMode="External"/><Relationship Id="rId2709" Type="http://schemas.openxmlformats.org/officeDocument/2006/relationships/hyperlink" Target="https://m.media-amazon.com/images/I/21ywp-zfTjL._SY445_SX342_QL70_FMwebp_.jpg" TargetMode="External"/><Relationship Id="rId1213" Type="http://schemas.openxmlformats.org/officeDocument/2006/relationships/hyperlink" Target="https://m.media-amazon.com/images/W/WEBP_402378-T1/images/I/218fOqSir3L._SX300_SY300_QL70_FMwebp_.jpg" TargetMode="External"/><Relationship Id="rId1420" Type="http://schemas.openxmlformats.org/officeDocument/2006/relationships/hyperlink" Target="https://www.amazon.in/Acer-Features-Bluelight-Flickerless-Comfyview/dp/B08L879JSN/ref=sr_1_135?qid=1672903001&amp;s=computers&amp;sr=1-135" TargetMode="External"/><Relationship Id="rId1518" Type="http://schemas.openxmlformats.org/officeDocument/2006/relationships/hyperlink" Target="https://www.amazon.in/STRIFF-Adjustable-Computer-Multi-Angle-Compatible/dp/B08PFSZ7FH/ref=sr_1_189?qid=1672903004&amp;s=computers&amp;sr=1-189" TargetMode="External"/><Relationship Id="rId2916" Type="http://schemas.openxmlformats.org/officeDocument/2006/relationships/hyperlink" Target="https://www.amazon.in/Philips-HD9306-06-1-5-Litre-Multicolor/dp/B00TI8E7BI/ref=sr_1_499?qid=1672923617&amp;s=kitchen&amp;sr=1-499" TargetMode="External"/><Relationship Id="rId1725" Type="http://schemas.openxmlformats.org/officeDocument/2006/relationships/hyperlink" Target="https://m.media-amazon.com/images/W/WEBP_402378-T1/images/I/410jqIm0YoL._SX300_SY300_QL70_FMwebp_.jpg" TargetMode="External"/><Relationship Id="rId1932" Type="http://schemas.openxmlformats.org/officeDocument/2006/relationships/hyperlink" Target="https://www.amazon.in/Panasonic-Eneloop-BQ-CC55E-Advanced-Battery/dp/B075DB1F13/ref=sr_1_425?qid=1672903016&amp;s=computers&amp;sr=1-425" TargetMode="External"/><Relationship Id="rId17" Type="http://schemas.openxmlformats.org/officeDocument/2006/relationships/hyperlink" Target="https://m.media-amazon.com/images/W/WEBP_402378-T2/images/I/31e6ElWRym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166" Type="http://schemas.openxmlformats.org/officeDocument/2006/relationships/hyperlink" Target="https://www.amazon.in/Skywall-81-28-inches-Smart-32SWELS-PRO/dp/B08QX1CC14/ref=sr_1_91?qid=1672909128&amp;s=electronics&amp;sr=1-91" TargetMode="External"/><Relationship Id="rId373" Type="http://schemas.openxmlformats.org/officeDocument/2006/relationships/hyperlink" Target="https://m.media-amazon.com/images/W/WEBP_402378-T1/images/I/514S7Myldd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2054" Type="http://schemas.openxmlformats.org/officeDocument/2006/relationships/hyperlink" Target="https://www.amazon.in/beatXP-Multipurpose-Portable-Electronic-Weighing/dp/B0B61DSF17/ref=sr_1_10?qid=1672923591&amp;s=kitchen&amp;sr=1-10" TargetMode="External"/><Relationship Id="rId2261" Type="http://schemas.openxmlformats.org/officeDocument/2006/relationships/hyperlink" Target="https://m.media-amazon.com/images/W/WEBP_402378-T1/images/I/41v0JSmcIuL._SY300_SX300_QL70_FMwebp_.jpg" TargetMode="External"/><Relationship Id="rId2499" Type="http://schemas.openxmlformats.org/officeDocument/2006/relationships/hyperlink" Target="https://m.media-amazon.com/images/W/WEBP_402378-T2/images/I/41--5lc96UL._SX300_SY300_QL70_FMwebp_.jpg" TargetMode="External"/><Relationship Id="rId1" Type="http://schemas.openxmlformats.org/officeDocument/2006/relationships/hyperlink" Target="https://m.media-amazon.com/images/W/WEBP_402378-T1/images/I/51UsScvHQNL._SX300_SY300_QL70_FMwebp_.jpg" TargetMode="External"/><Relationship Id="rId233" Type="http://schemas.openxmlformats.org/officeDocument/2006/relationships/hyperlink" Target="https://m.media-amazon.com/images/I/31sBb-2L8KL._SX300_SY300_QL70_FMwebp_.jpg" TargetMode="External"/><Relationship Id="rId440" Type="http://schemas.openxmlformats.org/officeDocument/2006/relationships/hyperlink" Target="https://www.amazon.in/boAt-LTG-550v3-Lightning-Resistance/dp/B09JSW16QD/ref=sr_1_240?qid=1672909135&amp;s=electronics&amp;sr=1-240" TargetMode="External"/><Relationship Id="rId678" Type="http://schemas.openxmlformats.org/officeDocument/2006/relationships/hyperlink" Target="https://www.amazon.in/Redmi-Storage-Segment-5000mAh-Battery/dp/B0BBN4DZBD/ref=sr_1_7?qid=1672895748&amp;s=electronics&amp;sr=1-7" TargetMode="External"/><Relationship Id="rId885" Type="http://schemas.openxmlformats.org/officeDocument/2006/relationships/hyperlink" Target="https://m.media-amazon.com/images/I/41Lif4YWC2L._SX300_SY300_QL70_ML2_.jpg" TargetMode="External"/><Relationship Id="rId1070" Type="http://schemas.openxmlformats.org/officeDocument/2006/relationships/hyperlink" Target="https://www.amazon.in/Nokia-150-Cyan/dp/B08H21B6V7/ref=sr_1_301?qid=1672895835&amp;s=electronics&amp;sr=1-301" TargetMode="External"/><Relationship Id="rId2121" Type="http://schemas.openxmlformats.org/officeDocument/2006/relationships/hyperlink" Target="https://m.media-amazon.com/images/W/WEBP_402378-T1/images/I/41TUgf0W8uL._SX300_SY300_QL70_FMwebp_.jpg" TargetMode="External"/><Relationship Id="rId2359" Type="http://schemas.openxmlformats.org/officeDocument/2006/relationships/hyperlink" Target="https://m.media-amazon.com/images/I/21qojQDoKW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2773" Type="http://schemas.openxmlformats.org/officeDocument/2006/relationships/hyperlink" Target="https://m.media-amazon.com/images/I/417VKyMXuYL.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538" Type="http://schemas.openxmlformats.org/officeDocument/2006/relationships/hyperlink" Target="https://www.amazon.in/Bluetooth-Transmitter-Receiver-Headphones-Speakers/dp/B0978V2CP6/ref=sr_1_385?qid=1672909144&amp;s=electronics&amp;sr=1-385" TargetMode="External"/><Relationship Id="rId745" Type="http://schemas.openxmlformats.org/officeDocument/2006/relationships/hyperlink" Target="https://m.media-amazon.com/images/I/410VGCE+q2L._SY300_SX300_.jpg" TargetMode="External"/><Relationship Id="rId952" Type="http://schemas.openxmlformats.org/officeDocument/2006/relationships/hyperlink" Target="https://www.amazon.in/Amozo-Cover-iPhone-Polycarbonate-Transparent/dp/B09J2MM5C6/ref=sr_1_148?qid=1672895791&amp;s=electronics&amp;sr=1-148"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1375" Type="http://schemas.openxmlformats.org/officeDocument/2006/relationships/hyperlink" Target="https://m.media-amazon.com/images/I/21ci6bwxtdL._SX300_SY300_QL70_FMwebp_.jpg" TargetMode="External"/><Relationship Id="rId1582" Type="http://schemas.openxmlformats.org/officeDocument/2006/relationships/hyperlink" Target="https://www.amazon.in/Classmate-Long-Notebook-Cover-Single/dp/B00J4YG0PC/ref=sr_1_225?qid=1672903006&amp;s=computers&amp;sr=1-225" TargetMode="External"/><Relationship Id="rId2219" Type="http://schemas.openxmlformats.org/officeDocument/2006/relationships/hyperlink" Target="https://m.media-amazon.com/images/W/WEBP_402378-T2/images/I/31nZs1BL4t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633" Type="http://schemas.openxmlformats.org/officeDocument/2006/relationships/hyperlink" Target="https://m.media-amazon.com/images/W/WEBP_402378-T1/images/I/318oSoMwjsL._SX300_SY300_QL70_FMwebp_.jpg" TargetMode="External"/><Relationship Id="rId81" Type="http://schemas.openxmlformats.org/officeDocument/2006/relationships/hyperlink" Target="https://m.media-amazon.com/images/I/4101vlzySzL._SY300_SX300_QL70_FMwebp_.jpg" TargetMode="External"/><Relationship Id="rId605" Type="http://schemas.openxmlformats.org/officeDocument/2006/relationships/hyperlink" Target="https://m.media-amazon.com/images/I/51UUmio53PL._SX300_SY300_QL70_FMwebp_.jpg" TargetMode="External"/><Relationship Id="rId812" Type="http://schemas.openxmlformats.org/officeDocument/2006/relationships/hyperlink" Target="https://www.amazon.in/Samsung-Galaxy-SM-R180NZKAINU-Mystic-Black/dp/B08FN6WGDQ/ref=sr_1_74?qid=1672895770&amp;s=electronics&amp;sr=1-74" TargetMode="External"/><Relationship Id="rId1028" Type="http://schemas.openxmlformats.org/officeDocument/2006/relationships/hyperlink" Target="https://www.amazon.in/OnePlus-Display-Refresh-Multiple-Midnight/dp/B0BD92GDQH/ref=sr_1_231?qid=1672895814&amp;s=electronics&amp;sr=1-231" TargetMode="External"/><Relationship Id="rId1235" Type="http://schemas.openxmlformats.org/officeDocument/2006/relationships/hyperlink" Target="https://m.media-amazon.com/images/W/WEBP_402378-T2/images/I/41BeawIQB5L._SX300_SY300_QL70_FMwebp_.jpg" TargetMode="External"/><Relationship Id="rId1442" Type="http://schemas.openxmlformats.org/officeDocument/2006/relationships/hyperlink" Target="https://www.amazon.in/Boat-Airdopes-171-Functionality-Resistance/dp/B086WMSCN3/ref=sr_1_147?qid=1672903002&amp;s=computers&amp;sr=1-147" TargetMode="External"/><Relationship Id="rId1887" Type="http://schemas.openxmlformats.org/officeDocument/2006/relationships/hyperlink" Target="https://m.media-amazon.com/images/W/WEBP_402378-T1/images/I/414y0iu5NU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302" Type="http://schemas.openxmlformats.org/officeDocument/2006/relationships/hyperlink" Target="https://www.amazon.in/Eveready-1015-Carbon-Zinc-Battery/dp/B07Q7561HD/ref=sr_1_70?qid=1672902997&amp;s=computers&amp;sr=1-70" TargetMode="External"/><Relationship Id="rId1747" Type="http://schemas.openxmlformats.org/officeDocument/2006/relationships/hyperlink" Target="https://m.media-amazon.com/images/I/31df-HkJJ7L._SX300_SY300_QL70_FMwebp_.jpg" TargetMode="External"/><Relationship Id="rId1954" Type="http://schemas.openxmlformats.org/officeDocument/2006/relationships/hyperlink" Target="https://www.amazon.in/Snapdragon-Resolution-Refresh-27-81Cm-Display/dp/B09XXZXQC1/ref=sr_1_437?qid=1672903017&amp;s=computers&amp;sr=1-437" TargetMode="External"/><Relationship Id="rId2700" Type="http://schemas.openxmlformats.org/officeDocument/2006/relationships/hyperlink" Target="https://www.amazon.in/Singer-Aroma-1-8-Litre-Electric-Kettle/dp/B07F366Z51/ref=sr_1_373?qid=1672923611&amp;s=kitchen&amp;sr=1-373" TargetMode="External"/><Relationship Id="rId39" Type="http://schemas.openxmlformats.org/officeDocument/2006/relationships/hyperlink" Target="https://m.media-amazon.com/images/W/WEBP_402378-T2/images/I/51v-2Nzr+ML._SY300_SX300_.jpg" TargetMode="External"/><Relationship Id="rId1607" Type="http://schemas.openxmlformats.org/officeDocument/2006/relationships/hyperlink" Target="https://m.media-amazon.com/images/W/WEBP_402378-T1/images/I/41wL36XZGX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8" Type="http://schemas.openxmlformats.org/officeDocument/2006/relationships/hyperlink" Target="https://www.amazon.in/Lapster-Micro-SuperSpeed-hard-cable/dp/B09VT6JKRP/ref=sr_1_102?qid=1672909129&amp;s=electronics&amp;sr=1-102" TargetMode="External"/><Relationship Id="rId395" Type="http://schemas.openxmlformats.org/officeDocument/2006/relationships/hyperlink" Target="https://m.media-amazon.com/images/W/WEBP_402378-T1/images/I/41jh12qGXuL._SX300_SY300_QL70_FMwebp_.jpg" TargetMode="External"/><Relationship Id="rId2076" Type="http://schemas.openxmlformats.org/officeDocument/2006/relationships/hyperlink" Target="https://www.amazon.in/Bajaj-Majesty-1000-Watt-Iron-White/dp/B01C8P29N0/ref=sr_1_26?qid=1672923591&amp;s=kitchen&amp;sr=1-26" TargetMode="External"/><Relationship Id="rId2283" Type="http://schemas.openxmlformats.org/officeDocument/2006/relationships/hyperlink" Target="https://m.media-amazon.com/images/I/41xQDop2T5L._SX300_SY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2588" Type="http://schemas.openxmlformats.org/officeDocument/2006/relationships/hyperlink" Target="https://www.amazon.in/Melbon-Blower-Heater-2000-Watt-White/dp/B09P1MFKG1/ref=sr_1_313?qid=1672923607&amp;s=kitchen&amp;sr=1-313" TargetMode="External"/><Relationship Id="rId255" Type="http://schemas.openxmlformats.org/officeDocument/2006/relationships/hyperlink" Target="https://m.media-amazon.com/images/I/51O93lUTxtL._SY300_SX300_QL70_FMwebp_.jpg" TargetMode="External"/><Relationship Id="rId462" Type="http://schemas.openxmlformats.org/officeDocument/2006/relationships/hyperlink" Target="https://www.amazon.in/AmazonBasics-Feet-DisplayPort-Cable/dp/B01J8S6X2I/ref=sr_1_252?qid=1672909136&amp;s=electronics&amp;sr=1-252" TargetMode="External"/><Relationship Id="rId1092" Type="http://schemas.openxmlformats.org/officeDocument/2006/relationships/hyperlink" Target="https://www.amazon.in/SHREENOVA-Bluetooth-Fitness-Activity-Tracker/dp/B0BBVKRP7B/ref=sr_1_338?qid=1672895850&amp;s=electronics&amp;sr=1-338" TargetMode="External"/><Relationship Id="rId1397" Type="http://schemas.openxmlformats.org/officeDocument/2006/relationships/hyperlink" Target="https://m.media-amazon.com/images/I/41NJeh+qQRL._SY300_SX300_.jpg" TargetMode="External"/><Relationship Id="rId2143" Type="http://schemas.openxmlformats.org/officeDocument/2006/relationships/hyperlink" Target="https://m.media-amazon.com/images/I/41twHEBU-LL._SX300_SY300_QL70_FMwebp_.jpg" TargetMode="External"/><Relationship Id="rId2350" Type="http://schemas.openxmlformats.org/officeDocument/2006/relationships/hyperlink" Target="https://www.amazon.in/Tata-Swach-Bulb-6000-Litre-Cartridge/dp/B07FXLC2G2/ref=sr_1_183?qid=1672923600&amp;s=kitchen&amp;sr=1-183" TargetMode="External"/><Relationship Id="rId2795" Type="http://schemas.openxmlformats.org/officeDocument/2006/relationships/hyperlink" Target="https://m.media-amazon.com/images/W/WEBP_402378-T1/images/I/41pb+fODkVL._SX300_SY300_.jpg" TargetMode="External"/><Relationship Id="rId115" Type="http://schemas.openxmlformats.org/officeDocument/2006/relationships/hyperlink" Target="https://m.media-amazon.com/images/I/512YHGuR4R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767" Type="http://schemas.openxmlformats.org/officeDocument/2006/relationships/hyperlink" Target="https://m.media-amazon.com/images/I/51UzDSGpNW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2003" Type="http://schemas.openxmlformats.org/officeDocument/2006/relationships/hyperlink" Target="https://m.media-amazon.com/images/I/31dnZ234ZOL._SY300_SX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448" Type="http://schemas.openxmlformats.org/officeDocument/2006/relationships/hyperlink" Target="https://www.amazon.in/FIGMENT-Rechargeable-Decoration-ENTERPRISES-A1/dp/B0BM4KTNL1/ref=sr_1_240?qid=1672923603&amp;s=kitchen&amp;sr=1-240" TargetMode="External"/><Relationship Id="rId2655" Type="http://schemas.openxmlformats.org/officeDocument/2006/relationships/hyperlink" Target="https://m.media-amazon.com/images/W/WEBP_402378-T1/images/I/41875hbgKyL._SY300_SX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627" Type="http://schemas.openxmlformats.org/officeDocument/2006/relationships/hyperlink" Target="https://m.media-amazon.com/images/W/WEBP_402378-T2/images/I/311Rq7jXvgL._SY445_SX342_QL70_FMwebp_.jpg" TargetMode="External"/><Relationship Id="rId834" Type="http://schemas.openxmlformats.org/officeDocument/2006/relationships/hyperlink" Target="https://www.amazon.in/Samsung-microSDXC-Memory-Adapter-MB-MC64KA/dp/B09MT6XSFW/ref=sr_1_85?qid=1672895770&amp;s=electronics&amp;sr=1-85" TargetMode="External"/><Relationship Id="rId1257" Type="http://schemas.openxmlformats.org/officeDocument/2006/relationships/hyperlink" Target="https://m.media-amazon.com/images/W/WEBP_402378-T1/images/I/41V5FtEWPkL._SX300_SY300_QL70_FMwebp_.jpg" TargetMode="External"/><Relationship Id="rId1464" Type="http://schemas.openxmlformats.org/officeDocument/2006/relationships/hyperlink" Target="https://www.amazon.in/TIZUM-Slim-1-5m-HDMI-Cable/dp/B01M4GGIVU/ref=sr_1_159?qid=1672903002&amp;s=computers&amp;sr=1-159" TargetMode="External"/><Relationship Id="rId1671" Type="http://schemas.openxmlformats.org/officeDocument/2006/relationships/hyperlink" Target="https://m.media-amazon.com/images/I/41PBiq0KGUL._SX300_SY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515" Type="http://schemas.openxmlformats.org/officeDocument/2006/relationships/hyperlink" Target="https://m.media-amazon.com/images/I/41zqeckaQtS._SY300_SX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901" Type="http://schemas.openxmlformats.org/officeDocument/2006/relationships/hyperlink" Target="https://m.media-amazon.com/images/I/41XtHlbmOHL._SX300_SY300_QL70_ML2_.jpg" TargetMode="External"/><Relationship Id="rId1117" Type="http://schemas.openxmlformats.org/officeDocument/2006/relationships/hyperlink" Target="https://m.media-amazon.com/images/I/31Hb9RGI+jL._SY300_SX300_.jpg" TargetMode="External"/><Relationship Id="rId1324" Type="http://schemas.openxmlformats.org/officeDocument/2006/relationships/hyperlink" Target="https://www.amazon.in/HP-Wireless-Mouse-X200-6VY95AA/dp/B083RCTXLL/ref=sr_1_82?qid=1672902998&amp;s=computers&amp;sr=1-82" TargetMode="External"/><Relationship Id="rId1531" Type="http://schemas.openxmlformats.org/officeDocument/2006/relationships/hyperlink" Target="https://m.media-amazon.com/images/I/41Ae67XZACL._SX300_SY300_QL70_FMwebp_.jpg" TargetMode="External"/><Relationship Id="rId1769" Type="http://schemas.openxmlformats.org/officeDocument/2006/relationships/hyperlink" Target="https://m.media-amazon.com/images/W/WEBP_402378-T2/images/I/31tpRKyv0yL._SY300_SX300_QL70_FMwebp_.jpg" TargetMode="External"/><Relationship Id="rId1976" Type="http://schemas.openxmlformats.org/officeDocument/2006/relationships/hyperlink" Target="https://www.amazon.in/Foxin-Toner-Cartridge-Q2612A-Laserjet/dp/B07KNM95JK/ref=sr_1_451?qid=1672903017&amp;s=computers&amp;sr=1-451" TargetMode="External"/><Relationship Id="rId30" Type="http://schemas.openxmlformats.org/officeDocument/2006/relationships/hyperlink" Target="https://www.amazon.in/Portronics-Konnect-POR-1401-Charging-Function/dp/B09KLVMZ3B/ref=sr_1_16?qid=1672909124&amp;s=electronics&amp;sr=1-16" TargetMode="External"/><Relationship Id="rId1629" Type="http://schemas.openxmlformats.org/officeDocument/2006/relationships/hyperlink" Target="https://m.media-amazon.com/images/W/WEBP_402378-T2/images/I/41ep+i03RsL._SX300_SY300_.jpg" TargetMode="External"/><Relationship Id="rId1836" Type="http://schemas.openxmlformats.org/officeDocument/2006/relationships/hyperlink" Target="https://www.amazon.in/ESR-iPad-Screen-Protector-Scratch-Resistant/dp/B07TMCXRFV/ref=sr_1_372?qid=1672903013&amp;s=computers&amp;sr=1-372" TargetMode="External"/><Relationship Id="rId1903" Type="http://schemas.openxmlformats.org/officeDocument/2006/relationships/hyperlink" Target="https://m.media-amazon.com/images/I/31rWKVEYZOL.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77" Type="http://schemas.openxmlformats.org/officeDocument/2006/relationships/hyperlink" Target="https://m.media-amazon.com/images/W/WEBP_402378-T1/images/I/41hpz9rFbZ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5" Type="http://schemas.openxmlformats.org/officeDocument/2006/relationships/hyperlink" Target="https://m.media-amazon.com/images/W/WEBP_402378-T2/images/I/31WXnM9XIYL._SX300_SY300_QL70_FMwebp_.jpg" TargetMode="External"/><Relationship Id="rId137" Type="http://schemas.openxmlformats.org/officeDocument/2006/relationships/hyperlink" Target="https://m.media-amazon.com/images/I/41+mgWz7knL._SX300_SY300_.jpg" TargetMode="External"/><Relationship Id="rId344" Type="http://schemas.openxmlformats.org/officeDocument/2006/relationships/hyperlink" Target="https://www.amazon.in/Acer-inches-Ultra-Android-AR55AR2851UDFL/dp/B0B1YZ9CB8/ref=sr_1_191?qid=1672909133&amp;s=electronics&amp;sr=1-191" TargetMode="External"/><Relationship Id="rId691" Type="http://schemas.openxmlformats.org/officeDocument/2006/relationships/hyperlink" Target="https://m.media-amazon.com/images/I/31-hWNXDxiL._SX300_SY300_QL70_ML2_.jpg" TargetMode="External"/><Relationship Id="rId789" Type="http://schemas.openxmlformats.org/officeDocument/2006/relationships/hyperlink" Target="https://m.media-amazon.com/images/I/51DLLa8HNWL._SX300_SY300_QL70_ML2_.jpg" TargetMode="External"/><Relationship Id="rId996" Type="http://schemas.openxmlformats.org/officeDocument/2006/relationships/hyperlink" Target="https://www.amazon.in/iQOO-Phantom-Snapdragon-FlashCharge-Brightness/dp/B07WHSJXLF/ref=sr_1_192?qid=1672895799&amp;s=electronics&amp;sr=1-192" TargetMode="External"/><Relationship Id="rId2025" Type="http://schemas.openxmlformats.org/officeDocument/2006/relationships/hyperlink" Target="https://m.media-amazon.com/images/I/51BGUyveMfL._SX300_SY300_QL70_FMwebp_.jpg" TargetMode="External"/><Relationship Id="rId2372" Type="http://schemas.openxmlformats.org/officeDocument/2006/relationships/hyperlink" Target="https://www.amazon.in/Bajaj-Rex-Mixer-Grinder-White/dp/B08G8H8DPL/ref=sr_1_198?qid=1672923600&amp;s=kitchen&amp;sr=1-198" TargetMode="External"/><Relationship Id="rId2677" Type="http://schemas.openxmlformats.org/officeDocument/2006/relationships/hyperlink" Target="https://m.media-amazon.com/images/I/41bdE73aspL._SX300_SY300_QL70_FMwebp_.jpg" TargetMode="External"/><Relationship Id="rId2884" Type="http://schemas.openxmlformats.org/officeDocument/2006/relationships/hyperlink" Target="https://www.amazon.in/Borosil-Rio-1-5L-Electric-Kettle/dp/B07VZYMQNZ/ref=sr_1_479?qid=1672923615&amp;s=kitchen&amp;sr=1-479" TargetMode="External"/><Relationship Id="rId551" Type="http://schemas.openxmlformats.org/officeDocument/2006/relationships/hyperlink" Target="https://m.media-amazon.com/images/W/WEBP_402378-T1/images/I/31GCzAA+FyL._SY300_SX300_.jpg" TargetMode="External"/><Relationship Id="rId649" Type="http://schemas.openxmlformats.org/officeDocument/2006/relationships/hyperlink" Target="https://m.media-amazon.com/images/I/31-q0xhaTAL._SY445_SX342_QL70_FMwebp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181" Type="http://schemas.openxmlformats.org/officeDocument/2006/relationships/hyperlink" Target="https://m.media-amazon.com/images/I/51YTmlApiXL._SX300_SY300_QL70_FMwebp_.jpg" TargetMode="External"/><Relationship Id="rId1279" Type="http://schemas.openxmlformats.org/officeDocument/2006/relationships/hyperlink" Target="https://m.media-amazon.com/images/W/WEBP_402378-T1/images/I/41nGG6kJr9L._SX300_SY300_QL70_FMwebp_.jpg" TargetMode="External"/><Relationship Id="rId1486" Type="http://schemas.openxmlformats.org/officeDocument/2006/relationships/hyperlink" Target="https://www.amazon.in/Kanget-Female-Adapter-Standard-Interface/dp/B094DQWV9B/ref=sr_1_171?qid=1672903004&amp;s=computers&amp;sr=1-171" TargetMode="External"/><Relationship Id="rId2232" Type="http://schemas.openxmlformats.org/officeDocument/2006/relationships/hyperlink" Target="https://www.amazon.in/Kuber-Industries-Foldable-Laundry-KUBMART11450/dp/B08VGFX2B6/ref=sr_1_116?qid=1672923596&amp;s=kitchen&amp;sr=1-116" TargetMode="External"/><Relationship Id="rId2537" Type="http://schemas.openxmlformats.org/officeDocument/2006/relationships/hyperlink" Target="https://m.media-amazon.com/images/I/51G5KRUKOgL._SX300_SY300_QL70_FMwebp_.jpg" TargetMode="External"/><Relationship Id="rId204" Type="http://schemas.openxmlformats.org/officeDocument/2006/relationships/hyperlink" Target="https://www.amazon.in/AmazonBasics-Nylon-Braided-Lightning-Cable/dp/B082T6GVLJ/ref=sr_1_113?qid=1672909129&amp;s=electronics&amp;sr=1-113" TargetMode="External"/><Relationship Id="rId411" Type="http://schemas.openxmlformats.org/officeDocument/2006/relationships/hyperlink" Target="https://m.media-amazon.com/images/I/31Lqjmed98L._SX300_SY300_QL70_FMwebp_.jpg" TargetMode="External"/><Relationship Id="rId509" Type="http://schemas.openxmlformats.org/officeDocument/2006/relationships/hyperlink" Target="https://m.media-amazon.com/images/I/41QvckgGiCL._SY300_SX300_QL70_FMwebp_.jpg" TargetMode="External"/><Relationship Id="rId1041" Type="http://schemas.openxmlformats.org/officeDocument/2006/relationships/hyperlink" Target="https://m.media-amazon.com/images/I/318wXJER9zL._SX300_SY300_QL70_ML2_.jpg" TargetMode="External"/><Relationship Id="rId1139" Type="http://schemas.openxmlformats.org/officeDocument/2006/relationships/hyperlink" Target="https://m.media-amazon.com/images/I/31x3IUfMneL._SX300_SY300_QL70_ML2_.jpg" TargetMode="External"/><Relationship Id="rId1346" Type="http://schemas.openxmlformats.org/officeDocument/2006/relationships/hyperlink" Target="https://www.amazon.in/GIZGA-Protector-Charging-Protective-G55/dp/B08MTCKDYN/ref=sr_1_94?qid=1672902998&amp;s=computers&amp;sr=1-94" TargetMode="External"/><Relationship Id="rId1693" Type="http://schemas.openxmlformats.org/officeDocument/2006/relationships/hyperlink" Target="https://m.media-amazon.com/images/I/51ucu0nCeSL._SX300_SY300_QL70_FMwebp_.jpg" TargetMode="External"/><Relationship Id="rId1998" Type="http://schemas.openxmlformats.org/officeDocument/2006/relationships/hyperlink" Target="https://www.amazon.in/TP-Link-TL-WA855RE-Wi-Fi-Range-Extender/dp/B00EYW1U68/ref=sr_1_462?qid=1672903018&amp;s=computers&amp;sr=1-462" TargetMode="External"/><Relationship Id="rId2744" Type="http://schemas.openxmlformats.org/officeDocument/2006/relationships/hyperlink" Target="https://www.amazon.in/Havells-Glydo-1000-Watt-Iron-Charcoal/dp/B07LDPLSZC/ref=sr_1_396?qid=1672923612&amp;s=kitchen&amp;sr=1-396" TargetMode="External"/><Relationship Id="rId716" Type="http://schemas.openxmlformats.org/officeDocument/2006/relationships/hyperlink" Target="https://www.amazon.in/Adjustable-Holder-Universal-Windshield-Smartphones/dp/B0746JGVDS/ref=sr_1_26?qid=1672895755&amp;s=electronics&amp;sr=1-26" TargetMode="External"/><Relationship Id="rId923" Type="http://schemas.openxmlformats.org/officeDocument/2006/relationships/hyperlink" Target="https://m.media-amazon.com/images/I/31AGkV82sES._SX300_SY300_QL70_ML2_.jpg" TargetMode="External"/><Relationship Id="rId1553" Type="http://schemas.openxmlformats.org/officeDocument/2006/relationships/hyperlink" Target="https://m.media-amazon.com/images/W/WEBP_402378-T2/images/I/51esjcOy79L._SY300_SX300_QL70_FMwebp_.jpg" TargetMode="External"/><Relationship Id="rId1760" Type="http://schemas.openxmlformats.org/officeDocument/2006/relationships/hyperlink" Target="https://www.amazon.in/Sony-Headphones-Customizable-Equalizer-DSEE-Upscale/dp/B09YLFHFDW/ref=sr_1_325?qid=1672903011&amp;s=computers&amp;sr=1-325" TargetMode="External"/><Relationship Id="rId1858" Type="http://schemas.openxmlformats.org/officeDocument/2006/relationships/hyperlink" Target="https://www.amazon.in/Portronics-Konnect-POR-1079-Charging-Micro/dp/B08CDKQ8T6/ref=sr_1_385?qid=1672903014&amp;s=computers&amp;sr=1-385" TargetMode="External"/><Relationship Id="rId2604" Type="http://schemas.openxmlformats.org/officeDocument/2006/relationships/hyperlink" Target="https://www.amazon.in/Livpure-Glo-Star-RO-Mineraliser/dp/B0BCYQY9X5/ref=sr_1_318?qid=1672923609&amp;s=kitchen&amp;sr=1-318" TargetMode="External"/><Relationship Id="rId2811" Type="http://schemas.openxmlformats.org/officeDocument/2006/relationships/hyperlink" Target="https://m.media-amazon.com/images/W/WEBP_402378-T1/images/I/413b+0JACfL._SX300_SY300_.jpg" TargetMode="External"/><Relationship Id="rId52" Type="http://schemas.openxmlformats.org/officeDocument/2006/relationships/hyperlink" Target="https://www.amazon.in/TIZUM-Slim-1-5m-HDMI-Cable/dp/B01M4GGIVU/ref=sr_1_27?qid=1672909125&amp;s=electronics&amp;sr=1-27" TargetMode="External"/><Relationship Id="rId1206" Type="http://schemas.openxmlformats.org/officeDocument/2006/relationships/hyperlink" Target="https://www.amazon.in/LAPSTER-Charger-Protectors-Charging-Protective/dp/B08W56G1K9/ref=sr_1_19?qid=1672902995&amp;s=computers&amp;sr=1-19" TargetMode="External"/><Relationship Id="rId1413" Type="http://schemas.openxmlformats.org/officeDocument/2006/relationships/hyperlink" Target="https://m.media-amazon.com/images/I/31YW3+kpZQL._SY300_SX300_.jpg" TargetMode="External"/><Relationship Id="rId1620" Type="http://schemas.openxmlformats.org/officeDocument/2006/relationships/hyperlink" Target="https://www.amazon.in/Cuzor-Router-Switching-Moisture-Resistant/dp/B07ZKD8T1Q/ref=sr_1_246?qid=1672903007&amp;s=computers&amp;sr=1-246" TargetMode="External"/><Relationship Id="rId2909" Type="http://schemas.openxmlformats.org/officeDocument/2006/relationships/hyperlink" Target="https://m.media-amazon.com/images/W/WEBP_402378-T2/images/I/51WNhYBloRL._SY300_SX300_QL70_FMwebp_.jpg" TargetMode="External"/><Relationship Id="rId1718" Type="http://schemas.openxmlformats.org/officeDocument/2006/relationships/hyperlink" Target="https://www.amazon.in/Pilot-Liquid-Roller-Ball-Black/dp/B00LOD70SC/ref=sr_1_300?qid=1672903010&amp;s=computers&amp;sr=1-300" TargetMode="External"/><Relationship Id="rId1925" Type="http://schemas.openxmlformats.org/officeDocument/2006/relationships/hyperlink" Target="https://m.media-amazon.com/images/W/WEBP_402378-T1/images/I/41jmiwgyu8L._SX300_SY300_QL70_FMwebp_.jpg" TargetMode="External"/><Relationship Id="rId299" Type="http://schemas.openxmlformats.org/officeDocument/2006/relationships/hyperlink" Target="https://m.media-amazon.com/images/W/WEBP_402378-T1/images/I/41qhsp6qcNL._SX300_SY300_QL70_FMwebp_.jpg" TargetMode="External"/><Relationship Id="rId2187" Type="http://schemas.openxmlformats.org/officeDocument/2006/relationships/hyperlink" Target="https://m.media-amazon.com/images/W/WEBP_402378-T1/images/I/51o1OVswrGS._SY445_SX342_QL70_FMwebp_.jpg" TargetMode="External"/><Relationship Id="rId2394" Type="http://schemas.openxmlformats.org/officeDocument/2006/relationships/hyperlink" Target="https://www.amazon.in/Philips-Handheld-Garment-Steamer-Purple/dp/B07DXRGWDJ/ref=sr_1_207?qid=1672923601&amp;s=kitchen&amp;sr=1-207" TargetMode="External"/><Relationship Id="rId159" Type="http://schemas.openxmlformats.org/officeDocument/2006/relationships/hyperlink" Target="https://m.media-amazon.com/images/I/31C4z2M8TiL._SX300_SY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573" Type="http://schemas.openxmlformats.org/officeDocument/2006/relationships/hyperlink" Target="https://m.media-amazon.com/images/I/51eyIMn02bL._SX300_SY300_QL70_FMwebp_.jpg" TargetMode="External"/><Relationship Id="rId780" Type="http://schemas.openxmlformats.org/officeDocument/2006/relationships/hyperlink" Target="https://www.amazon.in/realme-Classic-Wired-Earphones-Microphone/dp/B08G28Z33M/ref=sr_1_58?qid=1672895762&amp;s=electronics&amp;sr=1-58" TargetMode="External"/><Relationship Id="rId2047" Type="http://schemas.openxmlformats.org/officeDocument/2006/relationships/hyperlink" Target="https://m.media-amazon.com/images/I/514Zxz-eqKL._SX300_SY300_QL70_FMwebp_.jpg" TargetMode="External"/><Relationship Id="rId2254" Type="http://schemas.openxmlformats.org/officeDocument/2006/relationships/hyperlink" Target="https://www.amazon.in/Kitchen-Stainless-Indian-Filter-Coffee/dp/B00PVT30YI/ref=sr_1_128?qid=1672923597&amp;s=kitchen&amp;sr=1-128" TargetMode="External"/><Relationship Id="rId2461" Type="http://schemas.openxmlformats.org/officeDocument/2006/relationships/hyperlink" Target="https://m.media-amazon.com/images/W/WEBP_402378-T2/images/I/41LLX-A7eTL._SX300_SY300_QL70_FMwebp_.jpg" TargetMode="External"/><Relationship Id="rId2699" Type="http://schemas.openxmlformats.org/officeDocument/2006/relationships/hyperlink" Target="https://m.media-amazon.com/images/W/WEBP_402378-T2/images/I/41RI-hzCnvL._SY300_SX300_QL70_FMwebp_.jpg" TargetMode="External"/><Relationship Id="rId226" Type="http://schemas.openxmlformats.org/officeDocument/2006/relationships/hyperlink" Target="https://www.amazon.in/LG-inches-Ready-32LQ576BPSA-Ceramic/dp/B09YL9SN9B/ref=sr_1_125?qid=1672909130&amp;s=electronics&amp;sr=1-125" TargetMode="External"/><Relationship Id="rId433" Type="http://schemas.openxmlformats.org/officeDocument/2006/relationships/hyperlink" Target="https://m.media-amazon.com/images/I/41BaZZ48wjS._SX300_SY300_QL70_FMwebp_.jpg" TargetMode="External"/><Relationship Id="rId878" Type="http://schemas.openxmlformats.org/officeDocument/2006/relationships/hyperlink" Target="https://www.amazon.in/Portronics-POR-122-MODESK-Universal-Mobile/dp/B07N8RQ6W7/ref=sr_1_111?qid=1672895777&amp;s=electronics&amp;sr=1-111" TargetMode="External"/><Relationship Id="rId1063" Type="http://schemas.openxmlformats.org/officeDocument/2006/relationships/hyperlink" Target="https://m.media-amazon.com/images/I/312X0wyfvmL._SX300_SY300_QL70_ML2_.jpg" TargetMode="External"/><Relationship Id="rId1270" Type="http://schemas.openxmlformats.org/officeDocument/2006/relationships/hyperlink" Target="https://www.amazon.in/boAt-Display-Multiple-Monitoring-Charcoal/dp/B09MQSCJQ1/ref=sr_1_53?qid=1672902997&amp;s=computers&amp;sr=1-53" TargetMode="External"/><Relationship Id="rId2114" Type="http://schemas.openxmlformats.org/officeDocument/2006/relationships/hyperlink" Target="https://www.amazon.in/Philips-GC1905-1440-Watt-Steam-Spray/dp/B008QTK47Q/ref=sr_1_47?qid=1672923592&amp;s=kitchen&amp;sr=1-47" TargetMode="External"/><Relationship Id="rId2559" Type="http://schemas.openxmlformats.org/officeDocument/2006/relationships/hyperlink" Target="https://m.media-amazon.com/images/W/WEBP_402378-T1/images/I/41lZEy8e9D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640" Type="http://schemas.openxmlformats.org/officeDocument/2006/relationships/hyperlink" Target="https://www.amazon.in/PRUSHTI-COVER-BAGS-Protective-Xstream/dp/B08BG4M4N7/ref=sr_1_486?qid=1672909149&amp;s=electronics&amp;sr=1-486" TargetMode="External"/><Relationship Id="rId738" Type="http://schemas.openxmlformats.org/officeDocument/2006/relationships/hyperlink" Target="https://www.amazon.in/Fire-Boltt-Bluetooth-Calling-Assistance-Resolution/dp/B0BF563HB4/ref=sr_1_37?qid=1672895755&amp;s=electronics&amp;sr=1-37" TargetMode="External"/><Relationship Id="rId945" Type="http://schemas.openxmlformats.org/officeDocument/2006/relationships/hyperlink" Target="https://m.media-amazon.com/images/I/41xwPQLxTML._SX300_SY300_QL70_ML2_.jpg" TargetMode="External"/><Relationship Id="rId1368" Type="http://schemas.openxmlformats.org/officeDocument/2006/relationships/hyperlink" Target="https://www.amazon.in/Logitech-Silent-Wireless-Mouse-Charcoal/dp/B01M72LILF/ref=sr_1_106?qid=1672903000&amp;s=computers&amp;sr=1-106" TargetMode="External"/><Relationship Id="rId1575" Type="http://schemas.openxmlformats.org/officeDocument/2006/relationships/hyperlink" Target="https://m.media-amazon.com/images/I/41+d7HRWPwL._SY300_SX300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2321" Type="http://schemas.openxmlformats.org/officeDocument/2006/relationships/hyperlink" Target="https://m.media-amazon.com/images/W/WEBP_402378-T1/images/I/41s6tfIVmeL._SX300_SY300_QL70_FMwebp_.jpg" TargetMode="External"/><Relationship Id="rId2419" Type="http://schemas.openxmlformats.org/officeDocument/2006/relationships/hyperlink" Target="https://m.media-amazon.com/images/W/WEBP_402378-T2/images/I/411ZPXAMTlL._SY300_SX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833" Type="http://schemas.openxmlformats.org/officeDocument/2006/relationships/hyperlink" Target="https://m.media-amazon.com/images/W/WEBP_402378-T2/images/I/41NSz+RdSoL._SX342_SY445_.jpg" TargetMode="External"/><Relationship Id="rId74" Type="http://schemas.openxmlformats.org/officeDocument/2006/relationships/hyperlink" Target="https://www.amazon.in/AmazonBasics-Apple-Certified-Lightning-Charging/dp/B07XLCFSSN/ref=sr_1_40?qid=1672909125&amp;s=electronics&amp;sr=1-40" TargetMode="External"/><Relationship Id="rId500" Type="http://schemas.openxmlformats.org/officeDocument/2006/relationships/hyperlink" Target="https://www.amazon.in/Sony-Bravia-inches-Google-KD-65X74K/dp/B09WN3SRC7/ref=sr_1_291?qid=1672909138&amp;s=electronics&amp;sr=1-291" TargetMode="External"/><Relationship Id="rId805" Type="http://schemas.openxmlformats.org/officeDocument/2006/relationships/hyperlink" Target="https://m.media-amazon.com/images/I/51vHAEYKeWL._SX300_SY300_QL70_ML2_.jpg" TargetMode="External"/><Relationship Id="rId1130" Type="http://schemas.openxmlformats.org/officeDocument/2006/relationships/hyperlink" Target="https://www.amazon.in/Pinnaclz-Original-Micro-USB-Charging/dp/B08R69VDHT/ref=sr_1_429?qid=1672895872&amp;s=electronics&amp;sr=1-429" TargetMode="External"/><Relationship Id="rId1228" Type="http://schemas.openxmlformats.org/officeDocument/2006/relationships/hyperlink" Target="https://www.amazon.in/Boya-Omnidirectional-Lavalier-Condenser-Microphone/dp/B076B8G5D8/ref=sr_1_32?qid=1672902996&amp;s=computers&amp;sr=1-32" TargetMode="External"/><Relationship Id="rId1435" Type="http://schemas.openxmlformats.org/officeDocument/2006/relationships/hyperlink" Target="https://m.media-amazon.com/images/W/WEBP_402378-T2/images/I/51LuP5KXg5L._SX300_SY300_QL70_FMwebp_.jpg" TargetMode="External"/><Relationship Id="rId1642" Type="http://schemas.openxmlformats.org/officeDocument/2006/relationships/hyperlink" Target="https://www.amazon.in/Redgear-MP35-Speed-Type-Gaming-Mousepad/dp/B01J1CFO5I/ref=sr_1_257?qid=1672903007&amp;s=computers&amp;sr=1-257" TargetMode="External"/><Relationship Id="rId1947" Type="http://schemas.openxmlformats.org/officeDocument/2006/relationships/hyperlink" Target="https://m.media-amazon.com/images/I/31Yg8KP64NL._SX300_SY300_QL70_FMwebp_.jpg" TargetMode="External"/><Relationship Id="rId2900" Type="http://schemas.openxmlformats.org/officeDocument/2006/relationships/hyperlink" Target="https://www.amazon.in/IONIX-Tap-Multilayer-Filter-Filter-Pack/dp/B0BBLHTRM9/ref=sr_1_488?qid=1672923617&amp;s=kitchen&amp;sr=1-488" TargetMode="External"/><Relationship Id="rId1502" Type="http://schemas.openxmlformats.org/officeDocument/2006/relationships/hyperlink" Target="https://www.amazon.in/Eveready-Alkaline-Batteries-1012-Battery/dp/B00ZRBWPA0/ref=sr_1_181?qid=1672903004&amp;s=computers&amp;sr=1-181" TargetMode="External"/><Relationship Id="rId1807" Type="http://schemas.openxmlformats.org/officeDocument/2006/relationships/hyperlink" Target="https://m.media-amazon.com/images/I/419w6FnCr2L._SX300_SY300_QL70_FMwebp_.jpg" TargetMode="External"/><Relationship Id="rId290" Type="http://schemas.openxmlformats.org/officeDocument/2006/relationships/hyperlink" Target="https://www.amazon.in/Kodak-Inches-Certified-Android-32HDX7XPRO/dp/B08CS3BT4L/ref=sr_1_163?qid=1672909131&amp;s=electronics&amp;sr=1-163" TargetMode="External"/><Relationship Id="rId388" Type="http://schemas.openxmlformats.org/officeDocument/2006/relationships/hyperlink" Target="https://www.amazon.in/LOHAYA-Television-Remote-Compatible-Control/dp/B08GJNM9N7/ref=sr_1_213?qid=1672909134&amp;s=electronics&amp;sr=1-213" TargetMode="External"/><Relationship Id="rId2069" Type="http://schemas.openxmlformats.org/officeDocument/2006/relationships/hyperlink" Target="https://m.media-amazon.com/images/W/WEBP_402378-T1/images/I/51MWh9t3Z2L._SX300_SY300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595" Type="http://schemas.openxmlformats.org/officeDocument/2006/relationships/hyperlink" Target="https://m.media-amazon.com/images/I/31NDmmkm19L._SX300_SY300_QL70_FMwebp_.jpg" TargetMode="External"/><Relationship Id="rId2276" Type="http://schemas.openxmlformats.org/officeDocument/2006/relationships/hyperlink" Target="https://www.amazon.in/Kent-KENT-Hand-Blender/dp/B07QHHCB27/ref=sr_1_142?qid=1672923597&amp;s=kitchen&amp;sr=1-142" TargetMode="External"/><Relationship Id="rId2483" Type="http://schemas.openxmlformats.org/officeDocument/2006/relationships/hyperlink" Target="https://m.media-amazon.com/images/W/WEBP_402378-T1/images/I/417iICYt3IL._SX300_SY300_QL70_FMwebp_.jpg" TargetMode="External"/><Relationship Id="rId2690" Type="http://schemas.openxmlformats.org/officeDocument/2006/relationships/hyperlink" Target="https://www.amazon.in/Longway-Blaze-Quartz-Heater-White/dp/B0BNLFQDG2/ref=sr_1_368?qid=1672923611&amp;s=kitchen&amp;sr=1-368" TargetMode="External"/><Relationship Id="rId248" Type="http://schemas.openxmlformats.org/officeDocument/2006/relationships/hyperlink" Target="https://www.amazon.in/Hisense-inches-Certified-Android-43A6GE/dp/B099K9ZX65/ref=sr_1_137?qid=1672909130&amp;s=electronics&amp;sr=1-137" TargetMode="External"/><Relationship Id="rId455" Type="http://schemas.openxmlformats.org/officeDocument/2006/relationships/hyperlink" Target="https://m.media-amazon.com/images/I/41+H-BiHBlS._SX300_SY300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85" Type="http://schemas.openxmlformats.org/officeDocument/2006/relationships/hyperlink" Target="https://m.media-amazon.com/images/I/4155YhLwDiL._SX300_SY300_QL70_ML2_.jpg" TargetMode="External"/><Relationship Id="rId1292" Type="http://schemas.openxmlformats.org/officeDocument/2006/relationships/hyperlink" Target="https://www.amazon.in/Universal-Silicone-Keyboard-Protector-15-6-inch/dp/B00MFPCY5C/ref=sr_1_65?qid=1672902997&amp;s=computers&amp;sr=1-65" TargetMode="External"/><Relationship Id="rId2136" Type="http://schemas.openxmlformats.org/officeDocument/2006/relationships/hyperlink" Target="https://www.amazon.in/Bajaj-Minor-1000-Watt-Room-Heater/dp/B009P2LK08/ref=sr_1_57?qid=1672923593&amp;s=kitchen&amp;sr=1-57" TargetMode="External"/><Relationship Id="rId2343" Type="http://schemas.openxmlformats.org/officeDocument/2006/relationships/hyperlink" Target="https://m.media-amazon.com/images/W/WEBP_402378-T2/images/I/313V6v-Fj3S._SX300_SY300_QL70_FMwebp_.jpg" TargetMode="External"/><Relationship Id="rId2550" Type="http://schemas.openxmlformats.org/officeDocument/2006/relationships/hyperlink" Target="https://www.amazon.in/Allin-Exporters-Ultrasonic-Humidifier-Purifier/dp/B01M69WCZ6/ref=sr_1_293?qid=1672923606&amp;s=kitchen&amp;sr=1-293" TargetMode="External"/><Relationship Id="rId2788" Type="http://schemas.openxmlformats.org/officeDocument/2006/relationships/hyperlink" Target="https://www.amazon.in/Bulfyss-Plastic-Remover-Cleaner-Remover/dp/B07HK53XM4/ref=sr_1_428?qid=1672923613&amp;s=kitchen&amp;sr=1-428" TargetMode="External"/><Relationship Id="rId108" Type="http://schemas.openxmlformats.org/officeDocument/2006/relationships/hyperlink" Target="https://www.amazon.in/Visio-World-inches-VW32A-Ready/dp/B07MKFNHKG/ref=sr_1_58?qid=1672909126&amp;s=electronics&amp;sr=1-58" TargetMode="External"/><Relationship Id="rId315" Type="http://schemas.openxmlformats.org/officeDocument/2006/relationships/hyperlink" Target="https://m.media-amazon.com/images/W/WEBP_402378-T1/images/I/51DhRNtyo0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967" Type="http://schemas.openxmlformats.org/officeDocument/2006/relationships/hyperlink" Target="https://m.media-amazon.com/images/I/31H8AoDYAYL._SX300_SY300_QL70_ML2_.jpg" TargetMode="External"/><Relationship Id="rId1152" Type="http://schemas.openxmlformats.org/officeDocument/2006/relationships/hyperlink" Target="https://www.amazon.in/Amazon-Basics-Charger-Micro-Cable/dp/B09VGKFM7Y/ref=sr_1_460?qid=1672895886&amp;s=electronics&amp;sr=1-460" TargetMode="External"/><Relationship Id="rId1597" Type="http://schemas.openxmlformats.org/officeDocument/2006/relationships/hyperlink" Target="https://m.media-amazon.com/images/I/31ZJqJC4frL._SX300_SY300_QL70_FMwebp_.jpg" TargetMode="External"/><Relationship Id="rId2203" Type="http://schemas.openxmlformats.org/officeDocument/2006/relationships/hyperlink" Target="https://m.media-amazon.com/images/W/WEBP_402378-T1/images/I/31KGeL7u8h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648" Type="http://schemas.openxmlformats.org/officeDocument/2006/relationships/hyperlink" Target="https://www.amazon.in/Handheld-Powerful-Filtration-Lightweight-Accessories/dp/B09SDDQQKP/ref=sr_1_343?qid=1672923610&amp;s=kitchen&amp;sr=1-343" TargetMode="External"/><Relationship Id="rId2855" Type="http://schemas.openxmlformats.org/officeDocument/2006/relationships/hyperlink" Target="https://m.media-amazon.com/images/I/41Peadim8b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827" Type="http://schemas.openxmlformats.org/officeDocument/2006/relationships/hyperlink" Target="https://m.media-amazon.com/images/I/21e5ZrIutKS._SX300_SY300_QL70_ML2_.jpg" TargetMode="External"/><Relationship Id="rId1012" Type="http://schemas.openxmlformats.org/officeDocument/2006/relationships/hyperlink" Target="https://www.amazon.in/MYVN-Charging-Compatible-OnePlus-Charge/dp/B084DTMYWK/ref=sr_1_208?qid=1672895806&amp;s=electronics&amp;sr=1-208" TargetMode="External"/><Relationship Id="rId1457" Type="http://schemas.openxmlformats.org/officeDocument/2006/relationships/hyperlink" Target="https://m.media-amazon.com/images/W/WEBP_402378-T2/images/I/51E0xvwRCpL._SX300_SY300_QL70_FMwebp_.jpg" TargetMode="External"/><Relationship Id="rId1664" Type="http://schemas.openxmlformats.org/officeDocument/2006/relationships/hyperlink" Target="https://www.amazon.in/DIGITEK-Portable-Flexible-Compact-Operating/dp/B08B6XWQ1C/ref=sr_1_269?qid=1672903008&amp;s=computers&amp;sr=1-269" TargetMode="External"/><Relationship Id="rId1871" Type="http://schemas.openxmlformats.org/officeDocument/2006/relationships/hyperlink" Target="https://m.media-amazon.com/images/I/41Iln5A+8HL._SY300_SX300_.jpg" TargetMode="External"/><Relationship Id="rId2508" Type="http://schemas.openxmlformats.org/officeDocument/2006/relationships/hyperlink" Target="https://www.amazon.in/Inalsa-Bullet-400-Watt-Technology-Chopper/dp/B07CVR2L5K/ref=sr_1_269?qid=1672923606&amp;s=kitchen&amp;sr=1-269" TargetMode="External"/><Relationship Id="rId2715" Type="http://schemas.openxmlformats.org/officeDocument/2006/relationships/hyperlink" Target="https://m.media-amazon.com/images/W/WEBP_402378-T2/images/I/51kEztAe73L._SX300_SY300_QL70_FMwebp_.jpg" TargetMode="External"/><Relationship Id="rId2922" Type="http://schemas.openxmlformats.org/officeDocument/2006/relationships/hyperlink" Target="https://www.amazon.in/Noir-Aqua-Spanner-Purifiers-cartridge/dp/B08L7J3T31/ref=sr_1_502?qid=1672923617&amp;s=kitchen&amp;sr=1-502" TargetMode="External"/><Relationship Id="rId1317" Type="http://schemas.openxmlformats.org/officeDocument/2006/relationships/hyperlink" Target="https://m.media-amazon.com/images/W/WEBP_402378-T2/images/I/41jlwEZpa5L._SX300_SY300_QL70_FMwebp_.jpg" TargetMode="External"/><Relationship Id="rId1524" Type="http://schemas.openxmlformats.org/officeDocument/2006/relationships/hyperlink" Target="https://www.amazon.in/Luxor-Subject-Single-Ruled-Notebook/dp/B00LHZWD0C/ref=sr_1_193?qid=1672903005&amp;s=computers&amp;sr=1-193" TargetMode="External"/><Relationship Id="rId1731" Type="http://schemas.openxmlformats.org/officeDocument/2006/relationships/hyperlink" Target="https://m.media-amazon.com/images/W/WEBP_402378-T2/images/I/415mk3uip9L._SX300_SY300_QL70_FMwebp_.jpg" TargetMode="External"/><Relationship Id="rId1969" Type="http://schemas.openxmlformats.org/officeDocument/2006/relationships/hyperlink" Target="https://m.media-amazon.com/images/W/WEBP_402378-T2/images/I/31filqqY7-L._SX300_SY300_QL70_FMwebp_.jpg" TargetMode="External"/><Relationship Id="rId23" Type="http://schemas.openxmlformats.org/officeDocument/2006/relationships/hyperlink" Target="https://m.media-amazon.com/images/I/41SDfuK7L2L._SX300_SY300_QL70_FMwebp_.jpg" TargetMode="External"/><Relationship Id="rId1829" Type="http://schemas.openxmlformats.org/officeDocument/2006/relationships/hyperlink" Target="https://m.media-amazon.com/images/I/317cwpkk1-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172" Type="http://schemas.openxmlformats.org/officeDocument/2006/relationships/hyperlink" Target="https://www.amazon.in/OnePlus-43-inches-Android-Pro/dp/B09VCHLSJF/ref=sr_1_94?qid=1672909128&amp;s=electronics&amp;sr=1-94" TargetMode="External"/><Relationship Id="rId477" Type="http://schemas.openxmlformats.org/officeDocument/2006/relationships/hyperlink" Target="https://m.media-amazon.com/images/W/WEBP_402378-T2/images/I/41FQPJ+s61L._SX342_SY445_.jpg" TargetMode="External"/><Relationship Id="rId684" Type="http://schemas.openxmlformats.org/officeDocument/2006/relationships/hyperlink" Target="https://www.amazon.in/Redmi-Storage-Segment-5000mAh-Battery/dp/B0BBN56J5H/ref=sr_1_10?qid=1672895748&amp;s=electronics&amp;sr=1-10" TargetMode="External"/><Relationship Id="rId2060" Type="http://schemas.openxmlformats.org/officeDocument/2006/relationships/hyperlink" Target="https://www.amazon.in/Prestige-1-5-Kettle-1500-watts-Red/dp/B07VNFP3C2/ref=sr_1_16?qid=1672923591&amp;s=kitchen&amp;sr=1-16" TargetMode="External"/><Relationship Id="rId2158" Type="http://schemas.openxmlformats.org/officeDocument/2006/relationships/hyperlink" Target="https://www.amazon.in/Bajaj-Shakti-Heater-Multiple-Safety/dp/B097R3XH9R/ref=sr_1_76?qid=1672923593&amp;s=kitchen&amp;sr=1-76" TargetMode="External"/><Relationship Id="rId2365" Type="http://schemas.openxmlformats.org/officeDocument/2006/relationships/hyperlink" Target="https://m.media-amazon.com/images/I/51b5sh94f7L._SX300_SY300_QL70_FMwebp_.jpg" TargetMode="External"/><Relationship Id="rId337" Type="http://schemas.openxmlformats.org/officeDocument/2006/relationships/hyperlink" Target="https://m.media-amazon.com/images/I/51sUInS8MiL._SY300_SX300_QL70_FMwebp_.jpg" TargetMode="External"/><Relationship Id="rId891" Type="http://schemas.openxmlformats.org/officeDocument/2006/relationships/hyperlink" Target="https://m.media-amazon.com/images/I/41fNkwj-vnL._SX300_SY300_QL70_ML2_.jpg" TargetMode="External"/><Relationship Id="rId989" Type="http://schemas.openxmlformats.org/officeDocument/2006/relationships/hyperlink" Target="https://m.media-amazon.com/images/I/31UUEYNOmCL._SX300_SY300_QL70_ML2_.jpg" TargetMode="External"/><Relationship Id="rId2018" Type="http://schemas.openxmlformats.org/officeDocument/2006/relationships/hyperlink" Target="https://www.amazon.in/Canon-E4570-Efficient-Printing-Compatible/dp/B09F5Z694W/ref=sr_1_485?qid=1672903019&amp;s=computers&amp;sr=1-485" TargetMode="External"/><Relationship Id="rId2572" Type="http://schemas.openxmlformats.org/officeDocument/2006/relationships/hyperlink" Target="https://www.amazon.in/Inalsa-Micro-WD10-1000W-Multifunction-Resistant/dp/B07SLNG3LW/ref=sr_1_301?qid=1672923607&amp;s=kitchen&amp;sr=1-301" TargetMode="External"/><Relationship Id="rId2877" Type="http://schemas.openxmlformats.org/officeDocument/2006/relationships/hyperlink" Target="https://m.media-amazon.com/images/W/WEBP_402378-T2/images/I/41vooC+8vUL._SY300_SX300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751" Type="http://schemas.openxmlformats.org/officeDocument/2006/relationships/hyperlink" Target="https://m.media-amazon.com/images/I/41r1d8a2WGL._SX300_SY300_QL70_ML2_.jpg" TargetMode="External"/><Relationship Id="rId849" Type="http://schemas.openxmlformats.org/officeDocument/2006/relationships/hyperlink" Target="https://m.media-amazon.com/images/I/21df1gnW1SL._SX300_SY300_QL70_ML2_.jpg" TargetMode="External"/><Relationship Id="rId1174" Type="http://schemas.openxmlformats.org/officeDocument/2006/relationships/hyperlink" Target="https://www.amazon.in/Fire-Boltt-Phoenix-Bluetooth-Calling-Monitoring/dp/B0B3RRWSF6/ref=sr_1_3?qid=1672902995&amp;s=computers&amp;sr=1-3" TargetMode="External"/><Relationship Id="rId1381" Type="http://schemas.openxmlformats.org/officeDocument/2006/relationships/hyperlink" Target="https://m.media-amazon.com/images/I/314g1W9h2rL._SX300_SY300_QL70_FMwebp_.jpg" TargetMode="External"/><Relationship Id="rId1479" Type="http://schemas.openxmlformats.org/officeDocument/2006/relationships/hyperlink" Target="https://m.media-amazon.com/images/I/41cRLg+wdIL._SY300_SX300_.jpg" TargetMode="External"/><Relationship Id="rId1686" Type="http://schemas.openxmlformats.org/officeDocument/2006/relationships/hyperlink" Target="https://www.amazon.in/Portronics-Ruffpad-Re-Writable-Writing-Battery/dp/B09VC2D2WG/ref=sr_1_283?qid=1672903008&amp;s=computers&amp;sr=1-283" TargetMode="External"/><Relationship Id="rId2225" Type="http://schemas.openxmlformats.org/officeDocument/2006/relationships/hyperlink" Target="https://m.media-amazon.com/images/I/41v9yj848i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404" Type="http://schemas.openxmlformats.org/officeDocument/2006/relationships/hyperlink" Target="https://www.amazon.in/Storite%C2%AE-USB-2-0-Mini-0-88feet/dp/B00GGGOYEK/ref=sr_1_222?qid=1672909135&amp;s=electronics&amp;sr=1-222" TargetMode="External"/><Relationship Id="rId611" Type="http://schemas.openxmlformats.org/officeDocument/2006/relationships/hyperlink" Target="https://m.media-amazon.com/images/W/WEBP_402378-T2/images/I/41m1oMmTMCL._SX300_SY300_QL70_FMwebp_.jpg" TargetMode="External"/><Relationship Id="rId1034" Type="http://schemas.openxmlformats.org/officeDocument/2006/relationships/hyperlink" Target="https://www.amazon.in/Motorola-keypad-Mobile-Expandable-Battery/dp/B09JS94MBV/ref=sr_1_239?qid=1672895814&amp;s=electronics&amp;sr=1-239" TargetMode="External"/><Relationship Id="rId1241" Type="http://schemas.openxmlformats.org/officeDocument/2006/relationships/hyperlink" Target="https://m.media-amazon.com/images/I/41dNRo8Hu8L._SX300_SY300_QL70_FMwebp_.jpg" TargetMode="External"/><Relationship Id="rId1339" Type="http://schemas.openxmlformats.org/officeDocument/2006/relationships/hyperlink" Target="https://m.media-amazon.com/images/I/31vS-1ot-HL._SX300_SY300_QL70_FMwebp_.jpg" TargetMode="External"/><Relationship Id="rId1893" Type="http://schemas.openxmlformats.org/officeDocument/2006/relationships/hyperlink" Target="https://m.media-amazon.com/images/I/41oLMkm5cfL._SY300_SX300_QL70_FMwebp_.jpg" TargetMode="External"/><Relationship Id="rId2737" Type="http://schemas.openxmlformats.org/officeDocument/2006/relationships/hyperlink" Target="https://m.media-amazon.com/images/W/WEBP_402378-T1/images/I/31+EgPqYa6L._SX300_SY300_.jpg" TargetMode="External"/><Relationship Id="rId709" Type="http://schemas.openxmlformats.org/officeDocument/2006/relationships/hyperlink" Target="https://m.media-amazon.com/images/I/41IcuNkyrdL._SX300_SY300_QL70_ML2_.jpg" TargetMode="External"/><Relationship Id="rId916" Type="http://schemas.openxmlformats.org/officeDocument/2006/relationships/hyperlink" Target="https://www.amazon.in/boAt-Wave-Lite-Smartwatch-Multiple/dp/B09V17S2BG/ref=sr_1_127?qid=1672895784&amp;s=electronics&amp;sr=1-127" TargetMode="External"/><Relationship Id="rId1101" Type="http://schemas.openxmlformats.org/officeDocument/2006/relationships/hyperlink" Target="https://m.media-amazon.com/images/I/31M4nb0+JKL._SY300_SX300_.jpg" TargetMode="External"/><Relationship Id="rId1546" Type="http://schemas.openxmlformats.org/officeDocument/2006/relationships/hyperlink" Target="https://www.amazon.in/HUMBLE-Dynamic-Recording-Microphone-SmartPhones/dp/B08HD7JQHX/ref=sr_1_205?qid=1672903005&amp;s=computers&amp;sr=1-205" TargetMode="External"/><Relationship Id="rId1753" Type="http://schemas.openxmlformats.org/officeDocument/2006/relationships/hyperlink" Target="https://m.media-amazon.com/images/W/WEBP_402378-T2/images/I/411UTnBl2TL._SX300_SY300_QL70_FMwebp_.jpg" TargetMode="External"/><Relationship Id="rId1960" Type="http://schemas.openxmlformats.org/officeDocument/2006/relationships/hyperlink" Target="https://www.amazon.in/oraimo-Charging-Syncing-Indicator-Compatible/dp/B0B86CDHL1/ref=sr_1_440?qid=1672903017&amp;s=computers&amp;sr=1-440" TargetMode="External"/><Relationship Id="rId2804" Type="http://schemas.openxmlformats.org/officeDocument/2006/relationships/hyperlink" Target="https://www.amazon.in/Candes-Automatic-Instant-Multiple-Perfecto/dp/B08YRMBK9R/ref=sr_1_438?qid=1672923613&amp;s=kitchen&amp;sr=1-438" TargetMode="External"/><Relationship Id="rId45" Type="http://schemas.openxmlformats.org/officeDocument/2006/relationships/hyperlink" Target="https://m.media-amazon.com/images/W/WEBP_402378-T1/images/I/51q3+E64azL._SX300_SY300_.jpg" TargetMode="External"/><Relationship Id="rId1406" Type="http://schemas.openxmlformats.org/officeDocument/2006/relationships/hyperlink" Target="https://www.amazon.in/COI-Sticky-Notes-Holder-Gifting/dp/B00UGZWM2I/ref=sr_1_128?qid=1672903001&amp;s=computers&amp;sr=1-128" TargetMode="External"/><Relationship Id="rId1613" Type="http://schemas.openxmlformats.org/officeDocument/2006/relationships/hyperlink" Target="https://m.media-amazon.com/images/W/WEBP_402378-T2/images/I/41aZf9i-Qz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94" Type="http://schemas.openxmlformats.org/officeDocument/2006/relationships/hyperlink" Target="https://www.amazon.in/LOHAYA-Remote-Compatible-Control-Please/dp/B093ZNQZ2Y/ref=sr_1_108?qid=1672909129&amp;s=electronics&amp;sr=1-108" TargetMode="External"/><Relationship Id="rId1918" Type="http://schemas.openxmlformats.org/officeDocument/2006/relationships/hyperlink" Target="https://www.amazon.in/HP-DeskJet-2723-Wireless-Printer/dp/B08D9MNH4B/ref=sr_1_418?qid=1672903016&amp;s=computers&amp;sr=1-418" TargetMode="External"/><Relationship Id="rId2082" Type="http://schemas.openxmlformats.org/officeDocument/2006/relationships/hyperlink" Target="https://www.amazon.in/Morphy-Richards-OFR-09-2000-Watt/dp/B01M5F614J/ref=sr_1_29?qid=1672923591&amp;s=kitchen&amp;sr=1-29" TargetMode="External"/><Relationship Id="rId261" Type="http://schemas.openxmlformats.org/officeDocument/2006/relationships/hyperlink" Target="https://m.media-amazon.com/images/W/WEBP_402378-T1/images/I/417QOjrqyBL._SY300_SX300_QL70_FMwebp_.jpg" TargetMode="External"/><Relationship Id="rId499" Type="http://schemas.openxmlformats.org/officeDocument/2006/relationships/hyperlink" Target="https://m.media-amazon.com/images/I/51uVckL1jRL._SY300_SX300_QL70_FMwebp_.jpg" TargetMode="External"/><Relationship Id="rId2387" Type="http://schemas.openxmlformats.org/officeDocument/2006/relationships/hyperlink" Target="https://m.media-amazon.com/images/I/414eE-M+gfL._SY300_SX300_.jpg" TargetMode="External"/><Relationship Id="rId2594" Type="http://schemas.openxmlformats.org/officeDocument/2006/relationships/hyperlink" Target="https://www.amazon.in/Shakti-Technology-S5-Pressure-Machine/dp/B0B2CWRDB1/ref=sr_1_316?qid=1672923607&amp;s=kitchen&amp;sr=1-316" TargetMode="External"/><Relationship Id="rId359" Type="http://schemas.openxmlformats.org/officeDocument/2006/relationships/hyperlink" Target="https://m.media-amazon.com/images/W/WEBP_402378-T2/images/I/21Nw+BXh1kS._SY300_SX300_.jpg" TargetMode="External"/><Relationship Id="rId566" Type="http://schemas.openxmlformats.org/officeDocument/2006/relationships/hyperlink" Target="https://www.amazon.in/Amazon-Brand-Charging-Suitable-Supported/dp/B0B94JPY2N/ref=sr_1_444?qid=1672909146&amp;s=electronics&amp;sr=1-444" TargetMode="External"/><Relationship Id="rId773" Type="http://schemas.openxmlformats.org/officeDocument/2006/relationships/hyperlink" Target="https://m.media-amazon.com/images/I/41BnHjRP0ZS._SX300_SY300_QL70_ML2_.jpg" TargetMode="External"/><Relationship Id="rId1196" Type="http://schemas.openxmlformats.org/officeDocument/2006/relationships/hyperlink" Target="https://www.amazon.in/Zebronics-Zeb-Bro-Wired-Earphone/dp/B07T5DKR5D/ref=sr_1_14?qid=1672902995&amp;s=computers&amp;sr=1-14" TargetMode="External"/><Relationship Id="rId2247" Type="http://schemas.openxmlformats.org/officeDocument/2006/relationships/hyperlink" Target="https://m.media-amazon.com/images/I/41PhEVR4X4L._SX300_SY300_QL70_FMwebp_.jpg" TargetMode="External"/><Relationship Id="rId2454" Type="http://schemas.openxmlformats.org/officeDocument/2006/relationships/hyperlink" Target="https://www.amazon.in/Zuvexa-Rechargeable-Electric-Foam-Maker/dp/B0BLC2BYPX/ref=sr_1_243?qid=1672923603&amp;s=kitchen&amp;sr=1-243" TargetMode="External"/><Relationship Id="rId2899" Type="http://schemas.openxmlformats.org/officeDocument/2006/relationships/hyperlink" Target="https://m.media-amazon.com/images/I/41n90w1dlJL._SY445_SX342_QL70_FMwebp_.jpg" TargetMode="External"/><Relationship Id="rId121" Type="http://schemas.openxmlformats.org/officeDocument/2006/relationships/hyperlink" Target="https://m.media-amazon.com/images/W/WEBP_402378-T2/images/I/41v00lhhdbL._SX300_SY300_QL70_FMwebp_.jpg" TargetMode="External"/><Relationship Id="rId219" Type="http://schemas.openxmlformats.org/officeDocument/2006/relationships/hyperlink" Target="https://m.media-amazon.com/images/W/WEBP_402378-T2/images/I/41CB7sKZvC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633" Type="http://schemas.openxmlformats.org/officeDocument/2006/relationships/hyperlink" Target="https://m.media-amazon.com/images/W/WEBP_402378-T2/images/I/31WPRa-K7GL._SY445_SX342_QL70_FMwebp_.jpg" TargetMode="External"/><Relationship Id="rId980" Type="http://schemas.openxmlformats.org/officeDocument/2006/relationships/hyperlink" Target="https://www.amazon.in/iQOO-Raven-Black-128GB-Storage/dp/B07WGPKMP5/ref=sr_1_175?qid=1672895799&amp;s=electronics&amp;sr=1-175" TargetMode="External"/><Relationship Id="rId1056" Type="http://schemas.openxmlformats.org/officeDocument/2006/relationships/hyperlink" Target="https://www.amazon.in/Sounce-Adjustable-Universal-Flexible-Gooseneck/dp/B096TWZRJC/ref=sr_1_269?qid=1672895828&amp;s=electronics&amp;sr=1-269" TargetMode="External"/><Relationship Id="rId1263" Type="http://schemas.openxmlformats.org/officeDocument/2006/relationships/hyperlink" Target="https://m.media-amazon.com/images/I/31Hjf7KD75L._SY300_SX300_.jpg" TargetMode="External"/><Relationship Id="rId2107" Type="http://schemas.openxmlformats.org/officeDocument/2006/relationships/hyperlink" Target="https://m.media-amazon.com/images/I/41Y8kHM144L._SY300_SX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661" Type="http://schemas.openxmlformats.org/officeDocument/2006/relationships/hyperlink" Target="https://m.media-amazon.com/images/W/WEBP_402378-T1/images/I/21df9THeM-L._SX300_SY300_QL70_FMwebp_.jpg" TargetMode="External"/><Relationship Id="rId2759" Type="http://schemas.openxmlformats.org/officeDocument/2006/relationships/hyperlink" Target="https://m.media-amazon.com/images/W/WEBP_402378-T2/images/I/31C71rcp+1L._SY300_SX300_.jpg" TargetMode="External"/><Relationship Id="rId840" Type="http://schemas.openxmlformats.org/officeDocument/2006/relationships/hyperlink" Target="https://www.amazon.in/Samsung-Midnight-Storage-6000mAh-Battery/dp/B0B4F52B5X/ref=sr_1_88?qid=1672895770&amp;s=electronics&amp;sr=1-88" TargetMode="External"/><Relationship Id="rId938" Type="http://schemas.openxmlformats.org/officeDocument/2006/relationships/hyperlink" Target="https://www.amazon.in/Spigen-Tempered-Screen-Protector-iPhone/dp/B0B244R4KB/ref=sr_1_139?qid=1672895784&amp;s=electronics&amp;sr=1-139" TargetMode="External"/><Relationship Id="rId1470" Type="http://schemas.openxmlformats.org/officeDocument/2006/relationships/hyperlink" Target="https://www.amazon.in/Logitech-M235-Wireless-Mouse-Grey/dp/B004IO5BMQ/ref=sr_1_163?qid=1672903002&amp;s=computers&amp;sr=1-163" TargetMode="External"/><Relationship Id="rId1568" Type="http://schemas.openxmlformats.org/officeDocument/2006/relationships/hyperlink" Target="https://www.amazon.in/DASITON-Flexible-Ambient-Portable-Outdoor/dp/B09N6TTHT6/ref=sr_1_218?qid=1672903006&amp;s=computers&amp;sr=1-218" TargetMode="External"/><Relationship Id="rId1775" Type="http://schemas.openxmlformats.org/officeDocument/2006/relationships/hyperlink" Target="https://m.media-amazon.com/images/I/51UTH-oHa9L._SY300_SX300_QL70_FMwebp_.jpg" TargetMode="External"/><Relationship Id="rId2521" Type="http://schemas.openxmlformats.org/officeDocument/2006/relationships/hyperlink" Target="https://m.media-amazon.com/images/W/WEBP_402378-T1/images/I/31M+TYWPdQL._SY300_SX300_.jpg" TargetMode="External"/><Relationship Id="rId2619" Type="http://schemas.openxmlformats.org/officeDocument/2006/relationships/hyperlink" Target="https://m.media-amazon.com/images/W/WEBP_402378-T1/images/I/31B8Pd1SmL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67" Type="http://schemas.openxmlformats.org/officeDocument/2006/relationships/hyperlink" Target="https://m.media-amazon.com/images/W/WEBP_402378-T1/images/I/11ICusapw3L._SY300_SX300_QL70_FMwebp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1123" Type="http://schemas.openxmlformats.org/officeDocument/2006/relationships/hyperlink" Target="https://m.media-amazon.com/images/I/41XaIckgKI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1428" Type="http://schemas.openxmlformats.org/officeDocument/2006/relationships/hyperlink" Target="https://www.amazon.in/Upgraded-Precision-Sensitivity-Rejection-Adsorption/dp/B09KGV7WSV/ref=sr_1_139?qid=1672903001&amp;s=computers&amp;sr=1-139" TargetMode="External"/><Relationship Id="rId1635" Type="http://schemas.openxmlformats.org/officeDocument/2006/relationships/hyperlink" Target="https://m.media-amazon.com/images/I/518mUXLlFZS.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842" Type="http://schemas.openxmlformats.org/officeDocument/2006/relationships/hyperlink" Target="https://www.amazon.in/Silicone-Earplugs-Replacement-Earphones-Bluetooth/dp/B08X77LM8C/ref=sr_1_376?qid=1672903013&amp;s=computers&amp;sr=1-376" TargetMode="External"/><Relationship Id="rId1702" Type="http://schemas.openxmlformats.org/officeDocument/2006/relationships/hyperlink" Target="https://www.amazon.in/Linc-Ball-Point-Pentonic-Multicolor/dp/B07SBGFDX9/ref=sr_1_291?qid=1672903010&amp;s=computers&amp;sr=1-291" TargetMode="External"/><Relationship Id="rId283" Type="http://schemas.openxmlformats.org/officeDocument/2006/relationships/hyperlink" Target="https://m.media-amazon.com/images/W/WEBP_402378-T1/images/I/21jLkYGoSE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2171" Type="http://schemas.openxmlformats.org/officeDocument/2006/relationships/hyperlink" Target="https://m.media-amazon.com/images/W/WEBP_402378-T2/images/I/31HSz-a5H3L._SX300_SY300_QL70_FMwebp_.jpg" TargetMode="External"/><Relationship Id="rId143" Type="http://schemas.openxmlformats.org/officeDocument/2006/relationships/hyperlink" Target="https://m.media-amazon.com/images/W/WEBP_402378-T2/images/I/41SNaWjuZW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588" Type="http://schemas.openxmlformats.org/officeDocument/2006/relationships/hyperlink" Target="https://www.amazon.in/Tuarso-High-Speed-Compatible-Television-Projectors/dp/B0BBMGLQDW/ref=sr_1_457?qid=1672909147&amp;s=electronics&amp;sr=1-457" TargetMode="External"/><Relationship Id="rId795" Type="http://schemas.openxmlformats.org/officeDocument/2006/relationships/hyperlink" Target="https://m.media-amazon.com/images/I/31R6RP26dzL._SY300_SX300_QL70_ML2_.jpg" TargetMode="External"/><Relationship Id="rId2031" Type="http://schemas.openxmlformats.org/officeDocument/2006/relationships/hyperlink" Target="https://m.media-amazon.com/images/W/WEBP_402378-T1/images/I/41ZeJ53ij3L._SX300_SY300_QL70_FMwebp_.jpg" TargetMode="External"/><Relationship Id="rId2269" Type="http://schemas.openxmlformats.org/officeDocument/2006/relationships/hyperlink" Target="https://m.media-amazon.com/images/W/WEBP_402378-T2/images/I/31tiptnSbZL._SX300_SY300_QL70_FMwebp_.jpg" TargetMode="External"/><Relationship Id="rId2476" Type="http://schemas.openxmlformats.org/officeDocument/2006/relationships/hyperlink" Target="https://www.amazon.in/Havells-Quartz-Settings-Product-Warranty/dp/B0B7NWGXS6/ref=sr_1_252?qid=1672923605&amp;s=kitchen&amp;sr=1-252" TargetMode="External"/><Relationship Id="rId2683" Type="http://schemas.openxmlformats.org/officeDocument/2006/relationships/hyperlink" Target="https://m.media-amazon.com/images/I/31MEXd6TAoL._SX300_SY300_QL70_FMwebp_.jpg" TargetMode="External"/><Relationship Id="rId2890" Type="http://schemas.openxmlformats.org/officeDocument/2006/relationships/hyperlink" Target="https://www.amazon.in/Eureka-Forbes-Euroclean-Vacuum-Cleaner/dp/B07F6GXNPB/ref=sr_1_485?qid=1672923615&amp;s=kitchen&amp;sr=1-485" TargetMode="External"/><Relationship Id="rId9" Type="http://schemas.openxmlformats.org/officeDocument/2006/relationships/hyperlink" Target="https://m.media-amazon.com/images/W/WEBP_402378-T2/images/I/31VzNhhqif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448" Type="http://schemas.openxmlformats.org/officeDocument/2006/relationships/hyperlink" Target="https://www.amazon.in/Portronics-Konnect-Charging-Resistant-Braided/dp/B09Q8WQ5QJ/ref=sr_1_244?qid=1672909136&amp;s=electronics&amp;sr=1-244" TargetMode="External"/><Relationship Id="rId655" Type="http://schemas.openxmlformats.org/officeDocument/2006/relationships/hyperlink" Target="https://m.media-amazon.com/images/W/WEBP_402378-T2/images/I/41xL87ElgjL._SY300_SX300_QL70_FMwebp_.jpg" TargetMode="External"/><Relationship Id="rId862" Type="http://schemas.openxmlformats.org/officeDocument/2006/relationships/hyperlink" Target="https://www.amazon.in/oraimo-firefly-2s-charger-micro-usb-multi-protection/dp/B089WB69Y1/ref=sr_1_102?qid=1672895777&amp;s=electronics&amp;sr=1-102" TargetMode="External"/><Relationship Id="rId1078" Type="http://schemas.openxmlformats.org/officeDocument/2006/relationships/hyperlink" Target="https://www.amazon.in/Compatible-I-Phone13-I-Phone11-Only-Adapter/dp/B0B54Y2SNX/ref=sr_1_315?qid=1672895842&amp;s=electronics&amp;sr=1-315" TargetMode="External"/><Relationship Id="rId1285" Type="http://schemas.openxmlformats.org/officeDocument/2006/relationships/hyperlink" Target="https://m.media-amazon.com/images/I/31wOPjcSxlL.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2129" Type="http://schemas.openxmlformats.org/officeDocument/2006/relationships/hyperlink" Target="https://m.media-amazon.com/images/I/41Bnylq337S._SX300_SY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2543" Type="http://schemas.openxmlformats.org/officeDocument/2006/relationships/hyperlink" Target="https://m.media-amazon.com/images/W/WEBP_402378-T2/images/I/4145oJH-y0L._SX300_SY300_QL70_FMwebp_.jpg" TargetMode="External"/><Relationship Id="rId2750" Type="http://schemas.openxmlformats.org/officeDocument/2006/relationships/hyperlink" Target="https://www.amazon.in/KNYUC-MART-Electric-Compact-Adjustable/dp/B09ZVJXN5L/ref=sr_1_403?qid=1672923612&amp;s=kitchen&amp;sr=1-403" TargetMode="External"/><Relationship Id="rId308" Type="http://schemas.openxmlformats.org/officeDocument/2006/relationships/hyperlink" Target="https://www.amazon.in/Xiaomi-HyperCharge-Cable-100cm-Type-C/dp/B07YTNKVJQ/ref=sr_1_172?qid=1672909133&amp;s=electronics&amp;sr=1-172" TargetMode="External"/><Relationship Id="rId515" Type="http://schemas.openxmlformats.org/officeDocument/2006/relationships/hyperlink" Target="https://m.media-amazon.com/images/I/416qO6VZHgL._SX300_SY300_QL70_FMwebp_.jpg" TargetMode="External"/><Relationship Id="rId722" Type="http://schemas.openxmlformats.org/officeDocument/2006/relationships/hyperlink" Target="https://www.amazon.in/Fire-Boltt-Ninja-Smartwatch-Sports-Tracking/dp/B09YV4RG4D/ref=sr_1_29?qid=1672895755&amp;s=electronics&amp;sr=1-29" TargetMode="External"/><Relationship Id="rId1145" Type="http://schemas.openxmlformats.org/officeDocument/2006/relationships/hyperlink" Target="https://m.media-amazon.com/images/I/41hI-UvnhF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1797" Type="http://schemas.openxmlformats.org/officeDocument/2006/relationships/hyperlink" Target="https://m.media-amazon.com/images/W/WEBP_402378-T2/images/I/31kw1RgU5yL._SX300_SY300_QL70_FMwebp_.jpg" TargetMode="External"/><Relationship Id="rId2403" Type="http://schemas.openxmlformats.org/officeDocument/2006/relationships/hyperlink" Target="https://m.media-amazon.com/images/W/WEBP_402378-T2/images/I/41t3WVUlRmL._SX300_SY300_QL70_FMwebp_.jpg" TargetMode="External"/><Relationship Id="rId2848" Type="http://schemas.openxmlformats.org/officeDocument/2006/relationships/hyperlink" Target="https://www.amazon.in/Induction-Cooktop-Overheat-Protection-Certified/dp/B0BL11S5QK/ref=sr_1_460?qid=1672923614&amp;s=kitchen&amp;sr=1-460" TargetMode="External"/><Relationship Id="rId89" Type="http://schemas.openxmlformats.org/officeDocument/2006/relationships/hyperlink" Target="https://m.media-amazon.com/images/I/31v7NnnAItL._SY445_SX342_QL70_FMwebp_.jpg" TargetMode="External"/><Relationship Id="rId1005" Type="http://schemas.openxmlformats.org/officeDocument/2006/relationships/hyperlink" Target="https://m.media-amazon.com/images/I/41u0PC4NajL._SX300_SY300_QL70_ML2_.jpg" TargetMode="External"/><Relationship Id="rId1212" Type="http://schemas.openxmlformats.org/officeDocument/2006/relationships/hyperlink" Target="https://www.amazon.in/HP-X1000-Wired-Mouse-Black/dp/B009VCGPSY/ref=sr_1_22?qid=1672902995&amp;s=computers&amp;sr=1-22" TargetMode="External"/><Relationship Id="rId1657" Type="http://schemas.openxmlformats.org/officeDocument/2006/relationships/hyperlink" Target="https://m.media-amazon.com/images/W/WEBP_402378-T2/images/I/31pnooau8vS._SX300_SY300_QL70_FMwebp_.jpg" TargetMode="External"/><Relationship Id="rId1864" Type="http://schemas.openxmlformats.org/officeDocument/2006/relationships/hyperlink" Target="https://www.amazon.in/TVARA-Colorful-Erasable-Electronic-Educational/dp/B09939XJX8/ref=sr_1_388?qid=1672903014&amp;s=computers&amp;sr=1-388" TargetMode="External"/><Relationship Id="rId2610" Type="http://schemas.openxmlformats.org/officeDocument/2006/relationships/hyperlink" Target="https://www.amazon.in/Preethi-MGA-502-0-4-Litre-Grind-Store/dp/B012ELCYUG/ref=sr_1_321?qid=1672923609&amp;s=kitchen&amp;sr=1-321" TargetMode="External"/><Relationship Id="rId2708" Type="http://schemas.openxmlformats.org/officeDocument/2006/relationships/hyperlink" Target="https://www.amazon.in/Racold-Eterno-Pro-Vertical-Metallic/dp/B07TC9F7PN/ref=sr_1_380?qid=1672923611&amp;s=kitchen&amp;sr=1-380" TargetMode="External"/><Relationship Id="rId2915" Type="http://schemas.openxmlformats.org/officeDocument/2006/relationships/hyperlink" Target="https://m.media-amazon.com/images/I/41JyZuDzDgL._SX300_SY300_QL70_FMwebp_.jpg" TargetMode="External"/><Relationship Id="rId1517" Type="http://schemas.openxmlformats.org/officeDocument/2006/relationships/hyperlink" Target="https://m.media-amazon.com/images/I/51r+g8fFJsL._SX300_SY300_.jpg" TargetMode="External"/><Relationship Id="rId1724" Type="http://schemas.openxmlformats.org/officeDocument/2006/relationships/hyperlink" Target="https://www.amazon.in/IT2M-Designer-Laptop-Computer-12788/dp/B07S7DCJKS/ref=sr_1_303?qid=1672903010&amp;s=computers&amp;sr=1-303" TargetMode="External"/><Relationship Id="rId16" Type="http://schemas.openxmlformats.org/officeDocument/2006/relationships/hyperlink" Target="https://www.amazon.in/MI-MTCY001IN-USB-Type-C-Cable/dp/B08DDRGWTJ/ref=sr_1_9?qid=1672909124&amp;s=electronics&amp;sr=1-9" TargetMode="External"/><Relationship Id="rId1931" Type="http://schemas.openxmlformats.org/officeDocument/2006/relationships/hyperlink" Target="https://m.media-amazon.com/images/W/WEBP_402378-T1/images/I/41N+hHYrIWL._SY300_SX300_.jpg" TargetMode="External"/><Relationship Id="rId2193" Type="http://schemas.openxmlformats.org/officeDocument/2006/relationships/hyperlink" Target="https://m.media-amazon.com/images/W/WEBP_402378-T2/images/I/41ZFwhFMMwL._SX300_SY300_QL70_FMwebp_.jpg" TargetMode="External"/><Relationship Id="rId2498" Type="http://schemas.openxmlformats.org/officeDocument/2006/relationships/hyperlink" Target="https://www.amazon.in/Tesora-Electric-Stainless-Protection-White/dp/B09VGS66FV/ref=sr_1_266?qid=1672923605&amp;s=kitchen&amp;sr=1-266" TargetMode="External"/><Relationship Id="rId165" Type="http://schemas.openxmlformats.org/officeDocument/2006/relationships/hyperlink" Target="https://m.media-amazon.com/images/I/41M9BBMSUdL._SX300_SY300_QL70_FMwebp_.jpg" TargetMode="External"/><Relationship Id="rId372" Type="http://schemas.openxmlformats.org/officeDocument/2006/relationships/hyperlink" Target="https://www.amazon.in/AmazonBasics-USB-3-0-Cable-Meters/dp/B00NH12R1O/ref=sr_1_205?qid=1672909134&amp;s=electronics&amp;sr=1-205" TargetMode="External"/><Relationship Id="rId677" Type="http://schemas.openxmlformats.org/officeDocument/2006/relationships/hyperlink" Target="https://m.media-amazon.com/images/I/41Wd9J6nfpL._SX300_SY300_QL70_ML2_.jpg" TargetMode="External"/><Relationship Id="rId2053" Type="http://schemas.openxmlformats.org/officeDocument/2006/relationships/hyperlink" Target="https://m.media-amazon.com/images/I/414Cwv2guxL._SX300_SY300_QL70_FMwebp_.jpg" TargetMode="External"/><Relationship Id="rId2260" Type="http://schemas.openxmlformats.org/officeDocument/2006/relationships/hyperlink" Target="https://www.amazon.in/HUL-Pureit-Germkill-Classic-Purifier/dp/B00H3H03Q4/ref=sr_1_131?qid=1672923597&amp;s=kitchen&amp;sr=1-131" TargetMode="External"/><Relationship Id="rId2358" Type="http://schemas.openxmlformats.org/officeDocument/2006/relationships/hyperlink" Target="https://www.amazon.in/Brayden-Portable-Smoothie-Blender-Rechargeable/dp/B07NRTCDS5/ref=sr_1_190?qid=1672923600&amp;s=kitchen&amp;sr=1-190" TargetMode="External"/><Relationship Id="rId232" Type="http://schemas.openxmlformats.org/officeDocument/2006/relationships/hyperlink" Target="https://www.amazon.in/Portronics-Konnect-POR-1403-Charging-Function/dp/B09KH58JZR/ref=sr_1_129?qid=1672909130&amp;s=electronics&amp;sr=1-129" TargetMode="External"/><Relationship Id="rId884" Type="http://schemas.openxmlformats.org/officeDocument/2006/relationships/hyperlink" Target="https://www.amazon.in/Nokia-105-Single-Keypad-Wireless/dp/B09YDFDVNS/ref=sr_1_117?qid=1672895777&amp;s=electronics&amp;sr=1-117" TargetMode="External"/><Relationship Id="rId2120" Type="http://schemas.openxmlformats.org/officeDocument/2006/relationships/hyperlink" Target="https://www.amazon.in/Pigeon-Stainless-boiling-Instant-Noodles/dp/B09Y5FZK9N/ref=sr_1_50?qid=1672923592&amp;s=kitchen&amp;sr=1-50" TargetMode="External"/><Relationship Id="rId2565" Type="http://schemas.openxmlformats.org/officeDocument/2006/relationships/hyperlink" Target="https://m.media-amazon.com/images/W/WEBP_402378-T2/images/I/411uVIJr+QL.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537" Type="http://schemas.openxmlformats.org/officeDocument/2006/relationships/hyperlink" Target="https://m.media-amazon.com/images/W/WEBP_402378-T2/images/I/315GvM3Qq6S._SX300_SY300_QL70_FMwebp_.jpg" TargetMode="External"/><Relationship Id="rId744" Type="http://schemas.openxmlformats.org/officeDocument/2006/relationships/hyperlink" Target="https://www.amazon.in/Redmi-9A-Sport-Octa-core-Processor/dp/B09GFLXVH9/ref=sr_1_40?qid=1672895755&amp;s=electronics&amp;sr=1-40" TargetMode="External"/><Relationship Id="rId951" Type="http://schemas.openxmlformats.org/officeDocument/2006/relationships/hyperlink" Target="https://m.media-amazon.com/images/I/41cYSMom9TL._SX300_SY300_QL70_ML2_.jpg" TargetMode="External"/><Relationship Id="rId1167" Type="http://schemas.openxmlformats.org/officeDocument/2006/relationships/hyperlink" Target="https://m.media-amazon.com/images/I/217Lv1D3bHL._SX300_SY300_QL70_ML2_.jpg" TargetMode="External"/><Relationship Id="rId1374" Type="http://schemas.openxmlformats.org/officeDocument/2006/relationships/hyperlink" Target="https://www.amazon.in/HP-MicroSD-U1-TF-Card-32GB/dp/B07DJLFMPS/ref=sr_1_110?qid=1672903000&amp;s=computers&amp;sr=1-110" TargetMode="External"/><Relationship Id="rId1581" Type="http://schemas.openxmlformats.org/officeDocument/2006/relationships/hyperlink" Target="https://m.media-amazon.com/images/I/41+vZl3dF7L._SY300_SX300_.jpg" TargetMode="External"/><Relationship Id="rId1679" Type="http://schemas.openxmlformats.org/officeDocument/2006/relationships/hyperlink" Target="https://m.media-amazon.com/images/W/WEBP_402378-T2/images/I/3183iGEWksL._SX300_SY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425" Type="http://schemas.openxmlformats.org/officeDocument/2006/relationships/hyperlink" Target="https://m.media-amazon.com/images/I/31B24fjfiTL._SX300_SY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80" Type="http://schemas.openxmlformats.org/officeDocument/2006/relationships/hyperlink" Target="https://www.amazon.in/DURACELL-Type-C-braided-Charge-Cable/dp/B09C6HWG18/ref=sr_1_43?qid=1672909125&amp;s=electronics&amp;sr=1-43" TargetMode="External"/><Relationship Id="rId604" Type="http://schemas.openxmlformats.org/officeDocument/2006/relationships/hyperlink" Target="https://www.amazon.in/Tizum-10-2Gbps-Speed-Plated-Cable/dp/B01M5967SY/ref=sr_1_468?qid=1672909147&amp;s=electronics&amp;sr=1-468" TargetMode="External"/><Relationship Id="rId811" Type="http://schemas.openxmlformats.org/officeDocument/2006/relationships/hyperlink" Target="https://m.media-amazon.com/images/I/31Sx7+mu+vL._SY300_SX300_.jpg" TargetMode="External"/><Relationship Id="rId1027" Type="http://schemas.openxmlformats.org/officeDocument/2006/relationships/hyperlink" Target="https://m.media-amazon.com/images/I/31OgHTags6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1441" Type="http://schemas.openxmlformats.org/officeDocument/2006/relationships/hyperlink" Target="https://m.media-amazon.com/images/W/WEBP_402378-T2/images/I/41IAc+vLV7S._SY300_SX300_.jpg" TargetMode="External"/><Relationship Id="rId1886" Type="http://schemas.openxmlformats.org/officeDocument/2006/relationships/hyperlink" Target="https://www.amazon.in/Redgear-Cloak-Gaming-Headphones-Microphone/dp/B07T9FV9YP/ref=sr_1_400?qid=1672903014&amp;s=computers&amp;sr=1-400" TargetMode="External"/><Relationship Id="rId909" Type="http://schemas.openxmlformats.org/officeDocument/2006/relationships/hyperlink" Target="https://m.media-amazon.com/images/I/31J6qGhAL9L._SX300_SY300_QL70_ML2_.jpg" TargetMode="External"/><Relationship Id="rId1301" Type="http://schemas.openxmlformats.org/officeDocument/2006/relationships/hyperlink" Target="https://m.media-amazon.com/images/W/WEBP_402378-T2/images/I/51MA5PwP6xL._SX300_SY300_QL70_FMwebp_.jpg" TargetMode="External"/><Relationship Id="rId1539" Type="http://schemas.openxmlformats.org/officeDocument/2006/relationships/hyperlink" Target="https://m.media-amazon.com/images/W/WEBP_402378-T2/images/I/31AQqe9fbJL._SX300_SY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953" Type="http://schemas.openxmlformats.org/officeDocument/2006/relationships/hyperlink" Target="https://m.media-amazon.com/images/I/31jUKdJdjHL._SX300_SY300_QL70_FMwebp_.jpg" TargetMode="External"/><Relationship Id="rId38" Type="http://schemas.openxmlformats.org/officeDocument/2006/relationships/hyperlink" Target="https://www.amazon.in/boAt-A325-Tangle-Free-Charging-Transmission/dp/B08WRBG3XW/ref=sr_1_20?qid=1672909124&amp;s=electronics&amp;sr=1-20" TargetMode="External"/><Relationship Id="rId1606" Type="http://schemas.openxmlformats.org/officeDocument/2006/relationships/hyperlink" Target="https://www.amazon.in/AmazonBasics-Extension-Cable-Male-Female/dp/B00NH11PEY/ref=sr_1_239?qid=1672903006&amp;s=computers&amp;sr=1-239" TargetMode="External"/><Relationship Id="rId1813" Type="http://schemas.openxmlformats.org/officeDocument/2006/relationships/hyperlink" Target="https://m.media-amazon.com/images/I/31eE6slx4EL._SX300_SY300_QL70_FMwebp_.jpg" TargetMode="External"/><Relationship Id="rId187" Type="http://schemas.openxmlformats.org/officeDocument/2006/relationships/hyperlink" Target="https://m.media-amazon.com/images/W/WEBP_402378-T1/images/I/31Uqr+A2THL._SY300_SX300_.jpg" TargetMode="External"/><Relationship Id="rId394" Type="http://schemas.openxmlformats.org/officeDocument/2006/relationships/hyperlink" Target="https://www.amazon.in/FLiX-Beetel-Durable-Lightning-Charge/dp/B08P9RYPLR/ref=sr_1_216?qid=1672909134&amp;s=electronics&amp;sr=1-216" TargetMode="External"/><Relationship Id="rId2075" Type="http://schemas.openxmlformats.org/officeDocument/2006/relationships/hyperlink" Target="https://m.media-amazon.com/images/W/WEBP_402378-T2/images/I/31ke2NdHJ-L._SY300_SX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254" Type="http://schemas.openxmlformats.org/officeDocument/2006/relationships/hyperlink" Target="https://www.amazon.in/AmazonBasics-Speed-Female-Extension-Cable/dp/B01D5H8ZI8/ref=sr_1_141?qid=1672909130&amp;s=electronics&amp;sr=1-141" TargetMode="External"/><Relationship Id="rId699" Type="http://schemas.openxmlformats.org/officeDocument/2006/relationships/hyperlink" Target="https://m.media-amazon.com/images/I/41KBaLUTYHL._SX300_SY300_QL70_ML2_.jpg" TargetMode="External"/><Relationship Id="rId1091" Type="http://schemas.openxmlformats.org/officeDocument/2006/relationships/hyperlink" Target="https://m.media-amazon.com/images/I/41lnTFZGz9L._SX300_SY300_QL70_ML2_.jpg" TargetMode="External"/><Relationship Id="rId2587" Type="http://schemas.openxmlformats.org/officeDocument/2006/relationships/hyperlink" Target="https://m.media-amazon.com/images/I/41xLjSyJtYL._SX300_SY300_QL70_FMwebp_.jpg" TargetMode="External"/><Relationship Id="rId2794" Type="http://schemas.openxmlformats.org/officeDocument/2006/relationships/hyperlink" Target="https://www.amazon.in/LONAXA-Travel-Rechargeable-Fruit-Juicer/dp/B0BHNHMR3H/ref=sr_1_431?qid=1672923613&amp;s=kitchen&amp;sr=1-431" TargetMode="External"/><Relationship Id="rId114" Type="http://schemas.openxmlformats.org/officeDocument/2006/relationships/hyperlink" Target="https://www.amazon.in/TP-Link-TL-WN823N-300Mbps-Wireless-N-Adapter/dp/B0088TKTY2/ref=sr_1_61?qid=1672909126&amp;s=electronics&amp;sr=1-61" TargetMode="External"/><Relationship Id="rId461" Type="http://schemas.openxmlformats.org/officeDocument/2006/relationships/hyperlink" Target="https://m.media-amazon.com/images/W/WEBP_402378-T2/images/I/41AcG6PavXL._SX300_SY300_QL70_FMwebp_.jpg" TargetMode="External"/><Relationship Id="rId559" Type="http://schemas.openxmlformats.org/officeDocument/2006/relationships/hyperlink" Target="https://m.media-amazon.com/images/W/WEBP_402378-T2/images/I/31yPzs3mAlL._SX300_SY300_QL70_FMwebp_.jpg" TargetMode="External"/><Relationship Id="rId766" Type="http://schemas.openxmlformats.org/officeDocument/2006/relationships/hyperlink" Target="https://www.amazon.in/DURACELL-Charger-Qualcomm-Certified-Charge/dp/B09FFK1PQG/ref=sr_1_51?qid=1672895762&amp;s=electronics&amp;sr=1-51" TargetMode="External"/><Relationship Id="rId1189" Type="http://schemas.openxmlformats.org/officeDocument/2006/relationships/hyperlink" Target="https://m.media-amazon.com/images/W/WEBP_402378-T2/images/I/41Peg4pz7fL._SX300_SY300_QL70_FMwebp_.jpg" TargetMode="External"/><Relationship Id="rId1396" Type="http://schemas.openxmlformats.org/officeDocument/2006/relationships/hyperlink" Target="https://www.amazon.in/Logitech-H111-Stero-Headset-Black/dp/B00Y4ORQ46/ref=sr_1_123?qid=1672903001&amp;s=computers&amp;sr=1-123" TargetMode="External"/><Relationship Id="rId2142" Type="http://schemas.openxmlformats.org/officeDocument/2006/relationships/hyperlink" Target="https://www.amazon.in/Lifelong-LLQH925-settings-operation-Indicator/dp/B0BGPN4GGH/ref=sr_1_62?qid=1672923593&amp;s=kitchen&amp;sr=1-62" TargetMode="External"/><Relationship Id="rId2447" Type="http://schemas.openxmlformats.org/officeDocument/2006/relationships/hyperlink" Target="https://m.media-amazon.com/images/I/51oN+8Zs5YL._SY300_SX300_.jpg" TargetMode="External"/><Relationship Id="rId321" Type="http://schemas.openxmlformats.org/officeDocument/2006/relationships/hyperlink" Target="https://m.media-amazon.com/images/W/WEBP_402378-T1/images/I/41OrFRgZhYL._SX300_SY300_QL70_FMwebp_.jpg" TargetMode="External"/><Relationship Id="rId419" Type="http://schemas.openxmlformats.org/officeDocument/2006/relationships/hyperlink" Target="https://m.media-amazon.com/images/W/WEBP_402378-T2/images/I/416A01cyQYL._SX300_SY300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973" Type="http://schemas.openxmlformats.org/officeDocument/2006/relationships/hyperlink" Target="https://m.media-amazon.com/images/I/31tWzHMz6vL._SY445_SX342_QL70_ML2_.jpg" TargetMode="External"/><Relationship Id="rId1049" Type="http://schemas.openxmlformats.org/officeDocument/2006/relationships/hyperlink" Target="https://m.media-amazon.com/images/I/31xJT-3ZAkL._SX300_SY300_QL70_ML2_.jpg" TargetMode="External"/><Relationship Id="rId1256" Type="http://schemas.openxmlformats.org/officeDocument/2006/relationships/hyperlink" Target="https://www.amazon.in/ZEBRONICS-Zeb-Dash-Wireless-Receiver-Buttons/dp/B08YDFX7Y1/ref=sr_1_46?qid=1672902996&amp;s=computers&amp;sr=1-46" TargetMode="External"/><Relationship Id="rId2002" Type="http://schemas.openxmlformats.org/officeDocument/2006/relationships/hyperlink" Target="https://www.amazon.in/SWAPKART-Charging-Compatible-iPhone-Devices/dp/B0B2DJDCPX/ref=sr_1_465?qid=1672903018&amp;s=computers&amp;sr=1-465" TargetMode="External"/><Relationship Id="rId2307" Type="http://schemas.openxmlformats.org/officeDocument/2006/relationships/hyperlink" Target="https://m.media-amazon.com/images/I/51d1BSuCGfL._SY300_SX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2861" Type="http://schemas.openxmlformats.org/officeDocument/2006/relationships/hyperlink" Target="https://m.media-amazon.com/images/I/31grDt8hrBS._SX300_SY300_QL70_FMwebp_.jpg" TargetMode="External"/><Relationship Id="rId833" Type="http://schemas.openxmlformats.org/officeDocument/2006/relationships/hyperlink" Target="https://m.media-amazon.com/images/I/31P2d7102lL._SY300_SX300_QL70_ML2_.jpg" TargetMode="External"/><Relationship Id="rId1116" Type="http://schemas.openxmlformats.org/officeDocument/2006/relationships/hyperlink" Target="https://www.amazon.in/LAPSTER-Protectors-Charger-Protector-Computers/dp/B0BBW521YC/ref=sr_1_403?qid=1672895864&amp;s=electronics&amp;sr=1-403" TargetMode="External"/><Relationship Id="rId1463" Type="http://schemas.openxmlformats.org/officeDocument/2006/relationships/hyperlink" Target="https://m.media-amazon.com/images/I/41da4tk7N+L._SY300_SX300_.jpg" TargetMode="External"/><Relationship Id="rId1670" Type="http://schemas.openxmlformats.org/officeDocument/2006/relationships/hyperlink" Target="https://www.amazon.in/Kingston-DataTraveler-Exodia-DTX-Flash/dp/B08JD36C6H/ref=sr_1_272?qid=1672903008&amp;s=computers&amp;sr=1-272" TargetMode="External"/><Relationship Id="rId1768" Type="http://schemas.openxmlformats.org/officeDocument/2006/relationships/hyperlink" Target="https://www.amazon.in/Infinity-Glide-510-Headphone-Equalizer/dp/B0873L7J6X/ref=sr_1_329?qid=1672903011&amp;s=computers&amp;sr=1-329" TargetMode="External"/><Relationship Id="rId2514" Type="http://schemas.openxmlformats.org/officeDocument/2006/relationships/hyperlink" Target="https://www.amazon.in/Rico-1500-W-immersion-water-heater/dp/B0123P3PWE/ref=sr_1_272?qid=1672923606&amp;s=kitchen&amp;sr=1-272" TargetMode="External"/><Relationship Id="rId2721" Type="http://schemas.openxmlformats.org/officeDocument/2006/relationships/hyperlink" Target="https://m.media-amazon.com/images/W/WEBP_402378-T2/images/I/41g0U0-t1RL._SX300_SY300_QL70_FMwebp_.jpg" TargetMode="External"/><Relationship Id="rId2819" Type="http://schemas.openxmlformats.org/officeDocument/2006/relationships/hyperlink" Target="https://m.media-amazon.com/images/I/31Y+l9J1nYL._SY300_SX300_.jpg" TargetMode="External"/><Relationship Id="rId900" Type="http://schemas.openxmlformats.org/officeDocument/2006/relationships/hyperlink" Target="https://www.amazon.in/Nokia-105-Single-Wireless-Charcoal/dp/B09YDFKJF8/ref=sr_1_125?qid=1672895777&amp;s=electronics&amp;sr=1-125" TargetMode="External"/><Relationship Id="rId1323" Type="http://schemas.openxmlformats.org/officeDocument/2006/relationships/hyperlink" Target="https://m.media-amazon.com/images/I/21psCtgM5BL._SX300_SY300_QL70_FMwebp_.jpg" TargetMode="External"/><Relationship Id="rId1530" Type="http://schemas.openxmlformats.org/officeDocument/2006/relationships/hyperlink" Target="https://www.amazon.in/SanDisk-Ultra-SDDDC2-064G-G46-Drives-Silver/dp/B01EZ0X3L8/ref=sr_1_196?qid=1672903005&amp;s=computers&amp;sr=1-196" TargetMode="External"/><Relationship Id="rId1628" Type="http://schemas.openxmlformats.org/officeDocument/2006/relationships/hyperlink" Target="https://www.amazon.in/ZEBRONICS-Zeb-Evolve-Supporting-Metallic-Blue/dp/B09GFWJDY1/ref=sr_1_250?qid=1672903007&amp;s=computers&amp;sr=1-250" TargetMode="External"/><Relationship Id="rId1975" Type="http://schemas.openxmlformats.org/officeDocument/2006/relationships/hyperlink" Target="https://m.media-amazon.com/images/I/41p7lk3nj6L._SX300_SY300_QL70_FMwebp_.jpg" TargetMode="External"/><Relationship Id="rId1835" Type="http://schemas.openxmlformats.org/officeDocument/2006/relationships/hyperlink" Target="https://m.media-amazon.com/images/I/51VIQVc-6XL.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2097" Type="http://schemas.openxmlformats.org/officeDocument/2006/relationships/hyperlink" Target="https://m.media-amazon.com/images/W/WEBP_402378-T1/images/I/41h9kA2Tt7S.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483" Type="http://schemas.openxmlformats.org/officeDocument/2006/relationships/hyperlink" Target="https://m.media-amazon.com/images/I/41etMsrKqT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2164" Type="http://schemas.openxmlformats.org/officeDocument/2006/relationships/hyperlink" Target="https://www.amazon.in/Wonderchef-Nutri-Blend-Watts-Juicer-Grinder/dp/B00W56GLOQ/ref=sr_1_76?qid=1672923595&amp;s=kitchen&amp;sr=1-76" TargetMode="External"/><Relationship Id="rId2371" Type="http://schemas.openxmlformats.org/officeDocument/2006/relationships/hyperlink" Target="https://m.media-amazon.com/images/W/WEBP_402378-T2/images/I/316VkpDJItL._SX300_SY300_QL70_FMwebp_.jpg" TargetMode="External"/><Relationship Id="rId136" Type="http://schemas.openxmlformats.org/officeDocument/2006/relationships/hyperlink" Target="https://www.amazon.in/Acer-inches-Ready-AR32NSV53HD-Black/dp/B0B9XN9S3W/ref=sr_1_75?qid=1672909128&amp;s=electronics&amp;sr=1-75" TargetMode="External"/><Relationship Id="rId343" Type="http://schemas.openxmlformats.org/officeDocument/2006/relationships/hyperlink" Target="https://m.media-amazon.com/images/W/WEBP_402378-T2/images/I/41ECCMs7tjL._SY300_SX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788" Type="http://schemas.openxmlformats.org/officeDocument/2006/relationships/hyperlink" Target="https://www.amazon.in/Portronics-Konnect-POR-1080-Charging-Function/dp/B08CF3B7N1/ref=sr_1_62?qid=1672895762&amp;s=electronics&amp;sr=1-62" TargetMode="External"/><Relationship Id="rId995" Type="http://schemas.openxmlformats.org/officeDocument/2006/relationships/hyperlink" Target="https://m.media-amazon.com/images/I/41XUW74HLlL._SX300_SY300_QL70_ML2_.jpg" TargetMode="External"/><Relationship Id="rId1180" Type="http://schemas.openxmlformats.org/officeDocument/2006/relationships/hyperlink" Target="https://www.amazon.in/Logitech-B170-Wireless-Mouse-Black/dp/B01J0XWYKQ/ref=sr_1_6?qid=1672902995&amp;s=computers&amp;sr=1-6" TargetMode="External"/><Relationship Id="rId2024" Type="http://schemas.openxmlformats.org/officeDocument/2006/relationships/hyperlink" Target="https://www.amazon.in/HP-v222w-Flash-Drive-64GB/dp/B01LYLJ99X/ref=sr_1_488?qid=1672903019&amp;s=computers&amp;sr=1-488" TargetMode="External"/><Relationship Id="rId2231" Type="http://schemas.openxmlformats.org/officeDocument/2006/relationships/hyperlink" Target="https://m.media-amazon.com/images/I/41wqOJ5t9QL._SX300_SY300_QL70_FMwebp_.jpg" TargetMode="External"/><Relationship Id="rId2469" Type="http://schemas.openxmlformats.org/officeDocument/2006/relationships/hyperlink" Target="https://m.media-amazon.com/images/W/WEBP_402378-T2/images/I/317ja9m3iHL._SX300_SY300_QL70_FMwebp_.jpg" TargetMode="External"/><Relationship Id="rId2676" Type="http://schemas.openxmlformats.org/officeDocument/2006/relationships/hyperlink" Target="https://www.amazon.in/Wipro-Smartlife-Super-Deluxe-Iron/dp/B00B7GKXMG/ref=sr_1_364?qid=1672923610&amp;s=kitchen&amp;sr=1-364" TargetMode="External"/><Relationship Id="rId2883" Type="http://schemas.openxmlformats.org/officeDocument/2006/relationships/hyperlink" Target="https://m.media-amazon.com/images/W/WEBP_402378-T2/images/I/414WPLTqm0L._SX300_SY300_QL70_FMwebp_.jpg" TargetMode="External"/><Relationship Id="rId203" Type="http://schemas.openxmlformats.org/officeDocument/2006/relationships/hyperlink" Target="https://m.media-amazon.com/images/I/31kw1RgU5yL._SX300_SY300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855" Type="http://schemas.openxmlformats.org/officeDocument/2006/relationships/hyperlink" Target="https://m.media-amazon.com/images/I/411yU+n3UkL._SY300_SX300_.jpg" TargetMode="External"/><Relationship Id="rId1040" Type="http://schemas.openxmlformats.org/officeDocument/2006/relationships/hyperlink" Target="https://www.amazon.in/Charger-Certified-Charging-Adaptor-Cellular/dp/B09NL4DCXK/ref=sr_1_246?qid=1672895821&amp;s=electronics&amp;sr=1-246" TargetMode="External"/><Relationship Id="rId1278" Type="http://schemas.openxmlformats.org/officeDocument/2006/relationships/hyperlink" Target="https://www.amazon.in/Tp-Link-300Mbps-AC750-Range-Extender/dp/B00KXULGJQ/ref=sr_1_57?qid=1672902997&amp;s=computers&amp;sr=1-57" TargetMode="External"/><Relationship Id="rId1485" Type="http://schemas.openxmlformats.org/officeDocument/2006/relationships/hyperlink" Target="https://m.media-amazon.com/images/W/WEBP_402378-T2/images/I/51JIngdPfE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2329" Type="http://schemas.openxmlformats.org/officeDocument/2006/relationships/hyperlink" Target="https://m.media-amazon.com/images/I/31dCji7nms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2743" Type="http://schemas.openxmlformats.org/officeDocument/2006/relationships/hyperlink" Target="https://m.media-amazon.com/images/W/WEBP_402378-T1/images/I/41JWKjRa+PL._SX300_SY300_.jpg" TargetMode="External"/><Relationship Id="rId410" Type="http://schemas.openxmlformats.org/officeDocument/2006/relationships/hyperlink" Target="https://www.amazon.in/BlueRigger-High-Speed-Cable-Ethernet/dp/B00GG59HU2/ref=sr_1_225?qid=1672909135&amp;s=electronics&amp;sr=1-225" TargetMode="External"/><Relationship Id="rId508" Type="http://schemas.openxmlformats.org/officeDocument/2006/relationships/hyperlink" Target="https://www.amazon.in/FLiX-Textured-charging-Lightning-Smartphones/dp/B08N1WL9XW/ref=sr_1_293?qid=1672909139&amp;s=electronics&amp;sr=1-293" TargetMode="External"/><Relationship Id="rId715" Type="http://schemas.openxmlformats.org/officeDocument/2006/relationships/hyperlink" Target="https://m.media-amazon.com/images/I/41ZK4aM4zgL.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138" Type="http://schemas.openxmlformats.org/officeDocument/2006/relationships/hyperlink" Target="https://www.amazon.in/Samsung-Galaxy-Cloud-128GB-Storage/dp/B08VB57558/ref=sr_1_434?qid=1672895879&amp;s=electronics&amp;sr=1-434" TargetMode="External"/><Relationship Id="rId1345" Type="http://schemas.openxmlformats.org/officeDocument/2006/relationships/hyperlink" Target="https://m.media-amazon.com/images/W/WEBP_402378-T1/images/I/511g3fIVsqL._SY300_SX300_QL70_FMwebp_.jpg" TargetMode="External"/><Relationship Id="rId1552" Type="http://schemas.openxmlformats.org/officeDocument/2006/relationships/hyperlink" Target="https://www.amazon.in/Wireless-Connection-Battery-Ambidextrous-Suitable/dp/B09ZHCJDP1/ref=sr_1_209?qid=1672903005&amp;s=computers&amp;sr=1-209" TargetMode="External"/><Relationship Id="rId1997" Type="http://schemas.openxmlformats.org/officeDocument/2006/relationships/hyperlink" Target="https://m.media-amazon.com/images/I/31aoDL5YfNL._SX300_SY300_QL70_FMwebp_.jpg" TargetMode="External"/><Relationship Id="rId2603" Type="http://schemas.openxmlformats.org/officeDocument/2006/relationships/hyperlink" Target="https://m.media-amazon.com/images/I/319t03ZuOML._SX300_SY300_QL70_FMwebp_.jpg" TargetMode="External"/><Relationship Id="rId1205" Type="http://schemas.openxmlformats.org/officeDocument/2006/relationships/hyperlink" Target="https://m.media-amazon.com/images/W/WEBP_402378-T2/images/I/41oSVnJMFKL._SX300_SY300_QL70_FMwebp_.jpg" TargetMode="External"/><Relationship Id="rId1857" Type="http://schemas.openxmlformats.org/officeDocument/2006/relationships/hyperlink" Target="https://m.media-amazon.com/images/I/31pQZsxPR4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2908" Type="http://schemas.openxmlformats.org/officeDocument/2006/relationships/hyperlink" Target="https://www.amazon.in/Usha-812-Thermo-Room-Heater/dp/B07K19NYZ8/ref=sr_1_492?qid=1672923617&amp;s=kitchen&amp;sr=1-492" TargetMode="External"/><Relationship Id="rId51" Type="http://schemas.openxmlformats.org/officeDocument/2006/relationships/hyperlink" Target="https://m.media-amazon.com/images/I/41da4tk7N+L._SY300_SX300_.jpg" TargetMode="External"/><Relationship Id="rId1412" Type="http://schemas.openxmlformats.org/officeDocument/2006/relationships/hyperlink" Target="https://www.amazon.in/Samsung-Galaxy-Bluetooth-Compatible-Android/dp/B09DG9VNWB/ref=sr_1_131?qid=1672903001&amp;s=computers&amp;sr=1-131" TargetMode="External"/><Relationship Id="rId1717" Type="http://schemas.openxmlformats.org/officeDocument/2006/relationships/hyperlink" Target="https://m.media-amazon.com/images/I/31pJvN8OkS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298" Type="http://schemas.openxmlformats.org/officeDocument/2006/relationships/hyperlink" Target="https://www.amazon.in/BlueRigger-Digital-Optical-Audio-Toslink/dp/B005LJQMCK/ref=sr_1_167?qid=1672909131&amp;s=electronics&amp;sr=1-167" TargetMode="External"/><Relationship Id="rId158" Type="http://schemas.openxmlformats.org/officeDocument/2006/relationships/hyperlink" Target="https://www.amazon.in/SWAPKART-Charging-Compatible-iPhone-Devices/dp/B0B2DJDCPX/ref=sr_1_87?qid=1672909128&amp;s=electronics&amp;sr=1-87" TargetMode="External"/><Relationship Id="rId2186" Type="http://schemas.openxmlformats.org/officeDocument/2006/relationships/hyperlink" Target="https://www.amazon.in/Bosch-TrueMixx-Pro-Grinder-Watt-MGM8842MIN/dp/B07MKMFKPG/ref=sr_1_92?qid=1672923595&amp;s=kitchen&amp;sr=1-92" TargetMode="External"/><Relationship Id="rId2393" Type="http://schemas.openxmlformats.org/officeDocument/2006/relationships/hyperlink" Target="https://m.media-amazon.com/images/I/31JaiYt3IRL._SX300_SY300_QL70_FMwebp_.jpg" TargetMode="External"/><Relationship Id="rId2698" Type="http://schemas.openxmlformats.org/officeDocument/2006/relationships/hyperlink" Target="https://www.amazon.in/Crompton-Solarium-Qube-Star-Rated-Storage/dp/B07VZH6ZBB/ref=sr_1_372?qid=1672923611&amp;s=kitchen&amp;sr=1-372" TargetMode="External"/><Relationship Id="rId365" Type="http://schemas.openxmlformats.org/officeDocument/2006/relationships/hyperlink" Target="https://m.media-amazon.com/images/I/41vVXPCqnM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2046" Type="http://schemas.openxmlformats.org/officeDocument/2006/relationships/hyperlink" Target="https://www.amazon.in/Pigeon-Amaze-Plus-1-5-Ltr/dp/B07WMS7TWB/ref=sr_1_5?qid=1672923591&amp;s=kitchen&amp;sr=1-5" TargetMode="External"/><Relationship Id="rId2253" Type="http://schemas.openxmlformats.org/officeDocument/2006/relationships/hyperlink" Target="https://m.media-amazon.com/images/W/WEBP_402378-T1/images/I/31hwosM2Q1L._SX300_SY300_QL70_FMwebp_.jpg" TargetMode="External"/><Relationship Id="rId2460" Type="http://schemas.openxmlformats.org/officeDocument/2006/relationships/hyperlink" Target="https://www.amazon.in/Havells-Instanio-1-Litre-Instant-Geyser/dp/B078JBK4GX/ref=sr_1_244?qid=1672923605&amp;s=kitchen&amp;sr=1-244" TargetMode="External"/><Relationship Id="rId225" Type="http://schemas.openxmlformats.org/officeDocument/2006/relationships/hyperlink" Target="https://m.media-amazon.com/images/W/WEBP_402378-T1/images/I/41WD+zBGibL._SY300_SX300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877" Type="http://schemas.openxmlformats.org/officeDocument/2006/relationships/hyperlink" Target="https://m.media-amazon.com/images/I/31mbyi7ocJL._SX300_SY300_QL70_ML2_.jpg" TargetMode="External"/><Relationship Id="rId1062" Type="http://schemas.openxmlformats.org/officeDocument/2006/relationships/hyperlink" Target="https://www.amazon.in/Tecno-Spark-8T-Expandable-64GB/dp/B09MKP344P/ref=sr_1_294?qid=1672895835&amp;s=electronics&amp;sr=1-294" TargetMode="External"/><Relationship Id="rId2113" Type="http://schemas.openxmlformats.org/officeDocument/2006/relationships/hyperlink" Target="https://m.media-amazon.com/images/W/WEBP_402378-T1/images/I/41Xp77o+-YL._SX300_SY300_.jpg" TargetMode="External"/><Relationship Id="rId2320" Type="http://schemas.openxmlformats.org/officeDocument/2006/relationships/hyperlink" Target="https://www.amazon.in/Eureka-Forbes-Wet-Dry-Ultimo/dp/B07Z51CGGH/ref=sr_1_166?qid=1672923598&amp;s=kitchen&amp;sr=1-166"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2765" Type="http://schemas.openxmlformats.org/officeDocument/2006/relationships/hyperlink" Target="https://m.media-amazon.com/images/I/31Sh9NZmX-L._SX300_SY300_QL70_FMwebp_.jpg" TargetMode="External"/><Relationship Id="rId737" Type="http://schemas.openxmlformats.org/officeDocument/2006/relationships/hyperlink" Target="https://m.media-amazon.com/images/I/41ivjqdXb0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1367" Type="http://schemas.openxmlformats.org/officeDocument/2006/relationships/hyperlink" Target="https://m.media-amazon.com/images/I/31ROHZJMEUL._SX300_SY300_QL70_FMwebp_.jpg" TargetMode="External"/><Relationship Id="rId1574" Type="http://schemas.openxmlformats.org/officeDocument/2006/relationships/hyperlink" Target="https://www.amazon.in/Lapster-Gaming-Nonslip-Laptop-Computer/dp/B0B2PQL5N3/ref=sr_1_221?qid=1672903006&amp;s=computers&amp;sr=1-221" TargetMode="External"/><Relationship Id="rId1781" Type="http://schemas.openxmlformats.org/officeDocument/2006/relationships/hyperlink" Target="https://m.media-amazon.com/images/I/51seYZqgz5L._SX300_SY300_QL70_FMwebp_.jpg" TargetMode="External"/><Relationship Id="rId2418" Type="http://schemas.openxmlformats.org/officeDocument/2006/relationships/hyperlink" Target="https://www.amazon.in/Havells-OFR-13-Wave-Fin/dp/B08MZNT7GP/ref=sr_1_221?qid=1672923603&amp;s=kitchen&amp;sr=1-221" TargetMode="External"/><Relationship Id="rId2625" Type="http://schemas.openxmlformats.org/officeDocument/2006/relationships/hyperlink" Target="https://m.media-amazon.com/images/I/31jWfV8N6+L._SY300_SX300_.jpg" TargetMode="External"/><Relationship Id="rId2832" Type="http://schemas.openxmlformats.org/officeDocument/2006/relationships/hyperlink" Target="https://www.amazon.in/Prestige-PIC-15-0-1900-Watt-Induction/dp/B0756KCV5K/ref=sr_1_452?qid=1672923614&amp;s=kitchen&amp;sr=1-452" TargetMode="External"/><Relationship Id="rId73" Type="http://schemas.openxmlformats.org/officeDocument/2006/relationships/hyperlink" Target="https://m.media-amazon.com/images/I/3183iGEWksL._SX300_SY300_QL70_FMwebp_.jpg" TargetMode="External"/><Relationship Id="rId804" Type="http://schemas.openxmlformats.org/officeDocument/2006/relationships/hyperlink" Target="https://www.amazon.in/iQOO-Lumina-Blue-128GB-Storage/dp/B07WDKLRM4/ref=sr_1_70?qid=1672895762&amp;s=electronics&amp;sr=1-70" TargetMode="External"/><Relationship Id="rId1227" Type="http://schemas.openxmlformats.org/officeDocument/2006/relationships/hyperlink" Target="https://m.media-amazon.com/images/I/41UYenF+lnL._SX300_SY300_.jpg" TargetMode="External"/><Relationship Id="rId1434" Type="http://schemas.openxmlformats.org/officeDocument/2006/relationships/hyperlink" Target="https://www.amazon.in/JBL-Playtime-Bluetooth-Earphones-Assistant/dp/B08FB2LNSZ/ref=sr_1_142?qid=1672903001&amp;s=computers&amp;sr=1-142" TargetMode="External"/><Relationship Id="rId1641" Type="http://schemas.openxmlformats.org/officeDocument/2006/relationships/hyperlink" Target="https://m.media-amazon.com/images/W/WEBP_402378-T1/images/I/41NYfAbBY2L._SX300_SY300_QL70_FMwebp_.jpg" TargetMode="External"/><Relationship Id="rId1879" Type="http://schemas.openxmlformats.org/officeDocument/2006/relationships/hyperlink" Target="https://m.media-amazon.com/images/W/WEBP_402378-T1/images/I/41Wq-obB2VL._SX300_SY300_QL70_FMwebp_.jpg" TargetMode="External"/><Relationship Id="rId1501" Type="http://schemas.openxmlformats.org/officeDocument/2006/relationships/hyperlink" Target="https://m.media-amazon.com/images/W/WEBP_402378-T2/images/I/517nCRsjYeL._SX300_SY300_QL70_FMwebp_.jpg" TargetMode="External"/><Relationship Id="rId1739" Type="http://schemas.openxmlformats.org/officeDocument/2006/relationships/hyperlink" Target="https://m.media-amazon.com/images/I/31EHCPHbSlL._SX300_SY300_QL70_FMwebp_.jpg" TargetMode="External"/><Relationship Id="rId1946" Type="http://schemas.openxmlformats.org/officeDocument/2006/relationships/hyperlink" Target="https://www.amazon.in/Artis-AR-45WMG2-Compatible-Laptop-Adaptor/dp/B07L1N3TJX/ref=sr_1_432?qid=1672903016&amp;s=computers&amp;sr=1-432" TargetMode="External"/><Relationship Id="rId1806" Type="http://schemas.openxmlformats.org/officeDocument/2006/relationships/hyperlink" Target="https://www.amazon.in/Smart-Camera-Coverage-Intruder-Google/dp/B09LD3116F/ref=sr_1_357?qid=1672903012&amp;s=computers&amp;sr=1-357" TargetMode="External"/><Relationship Id="rId387" Type="http://schemas.openxmlformats.org/officeDocument/2006/relationships/hyperlink" Target="https://m.media-amazon.com/images/W/WEBP_402378-T2/images/I/316rtwd6jOL._SX300_SY300_QL70_FMwebp_.jpg"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2068" Type="http://schemas.openxmlformats.org/officeDocument/2006/relationships/hyperlink" Target="https://www.amazon.in/Prestige-PKGSS-Electric-Kettle-Stainless/dp/B00NW4UWN6/ref=sr_1_22?qid=1672923591&amp;s=kitchen&amp;sr=1-22" TargetMode="External"/><Relationship Id="rId2275" Type="http://schemas.openxmlformats.org/officeDocument/2006/relationships/hyperlink" Target="https://m.media-amazon.com/images/W/WEBP_402378-T1/images/I/21-SFWqfgyS._SX300_SY300_QL70_FMwebp_.jpg" TargetMode="External"/><Relationship Id="rId247" Type="http://schemas.openxmlformats.org/officeDocument/2006/relationships/hyperlink" Target="https://m.media-amazon.com/images/I/51Pu9zNUbtL._SY300_SX300_QL70_FMwebp_.jpg" TargetMode="External"/><Relationship Id="rId899" Type="http://schemas.openxmlformats.org/officeDocument/2006/relationships/hyperlink" Target="https://m.media-amazon.com/images/I/31-hWNXDxiL._SX300_SY300_QL70_ML2_.jpg" TargetMode="External"/><Relationship Id="rId1084" Type="http://schemas.openxmlformats.org/officeDocument/2006/relationships/hyperlink" Target="https://www.amazon.in/Nokia-8210-4G-Display-Wireless/dp/B0B7DHSKS7/ref=sr_1_326?qid=1672895842&amp;s=electronics&amp;sr=1-326" TargetMode="External"/><Relationship Id="rId2482" Type="http://schemas.openxmlformats.org/officeDocument/2006/relationships/hyperlink" Target="https://www.amazon.in/Wonderchef-Nutri-Blend-63152293-400-Watt-Grinder/dp/B071R3LHFM/ref=sr_1_255?qid=1672923605&amp;s=kitchen&amp;sr=1-255" TargetMode="External"/><Relationship Id="rId2787" Type="http://schemas.openxmlformats.org/officeDocument/2006/relationships/hyperlink" Target="https://m.media-amazon.com/images/I/41Fo2P8-4ZL._SY300_SX300_QL70_FMwebp_.jpg" TargetMode="External"/><Relationship Id="rId107" Type="http://schemas.openxmlformats.org/officeDocument/2006/relationships/hyperlink" Target="https://m.media-amazon.com/images/I/418GxB04szL._SY300_SX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661" Type="http://schemas.openxmlformats.org/officeDocument/2006/relationships/hyperlink" Target="https://m.media-amazon.com/images/I/41Jy61seJKL._SX300_SY300_QL70_FMwebp_.jpg" TargetMode="External"/><Relationship Id="rId759" Type="http://schemas.openxmlformats.org/officeDocument/2006/relationships/hyperlink" Target="https://m.media-amazon.com/images/I/31IvNJZnmdL._SY445_SX342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1291" Type="http://schemas.openxmlformats.org/officeDocument/2006/relationships/hyperlink" Target="https://m.media-amazon.com/images/I/51YPXDh78VL._SX300_SY300_QL70_FMwebp_.jpg" TargetMode="External"/><Relationship Id="rId1389" Type="http://schemas.openxmlformats.org/officeDocument/2006/relationships/hyperlink" Target="https://m.media-amazon.com/images/W/WEBP_402378-T1/images/I/41XH-IpxCQL._SX300_SY300_QL70_FMwebp_.jpg" TargetMode="External"/><Relationship Id="rId1596" Type="http://schemas.openxmlformats.org/officeDocument/2006/relationships/hyperlink" Target="https://www.amazon.in/Zinq-Technologies-Cool-Slate-Five/dp/B082FTPRSK/ref=sr_1_233?qid=1672903006&amp;s=computers&amp;sr=1-233" TargetMode="External"/><Relationship Id="rId2135" Type="http://schemas.openxmlformats.org/officeDocument/2006/relationships/hyperlink" Target="https://m.media-amazon.com/images/W/WEBP_402378-T1/images/I/41B-iX4Pf5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2647" Type="http://schemas.openxmlformats.org/officeDocument/2006/relationships/hyperlink" Target="https://m.media-amazon.com/images/W/WEBP_402378-T1/images/I/41MrcJcvi3L._SX300_SY300_QL70_FMwebp_.jpg" TargetMode="External"/><Relationship Id="rId314" Type="http://schemas.openxmlformats.org/officeDocument/2006/relationships/hyperlink" Target="https://www.amazon.in/Belkin-Lightning-iPhone-Charging-MFi-Certified/dp/B084N133Y7/ref=sr_1_175?qid=1672909133&amp;s=electronics&amp;sr=1-175" TargetMode="External"/><Relationship Id="rId521" Type="http://schemas.openxmlformats.org/officeDocument/2006/relationships/hyperlink" Target="https://m.media-amazon.com/images/I/41BIgj-8fML._SY300_SX300_QL70_FMwebp_.jpg" TargetMode="External"/><Relationship Id="rId619" Type="http://schemas.openxmlformats.org/officeDocument/2006/relationships/hyperlink" Target="https://m.media-amazon.com/images/W/WEBP_402378-T2/images/I/51L+sZTCgzL._SY300_SX300_.jpg" TargetMode="External"/><Relationship Id="rId1151" Type="http://schemas.openxmlformats.org/officeDocument/2006/relationships/hyperlink" Target="https://m.media-amazon.com/images/I/31poWDDorOL._SY300_SX300_QL70_ML2_.jpg" TargetMode="External"/><Relationship Id="rId1249" Type="http://schemas.openxmlformats.org/officeDocument/2006/relationships/hyperlink" Target="https://m.media-amazon.com/images/I/413x7j3Z30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854" Type="http://schemas.openxmlformats.org/officeDocument/2006/relationships/hyperlink" Target="https://www.amazon.in/SEK170L-Premium-Stainless-Electric-Cut-Off/dp/B07SYYVP69/ref=sr_1_460?qid=1672923615&amp;s=kitchen&amp;sr=1-460" TargetMode="External"/><Relationship Id="rId95" Type="http://schemas.openxmlformats.org/officeDocument/2006/relationships/hyperlink" Target="https://m.media-amazon.com/images/I/41bCxnHksnL._SY300_SX300_QL70_FMwebp_.jpg"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1011" Type="http://schemas.openxmlformats.org/officeDocument/2006/relationships/hyperlink" Target="https://m.media-amazon.com/images/I/41kwROGAMEL._SX300_SY300_QL70_ML2_.jpg" TargetMode="External"/><Relationship Id="rId1109" Type="http://schemas.openxmlformats.org/officeDocument/2006/relationships/hyperlink" Target="https://m.media-amazon.com/images/I/4121yWSVFmL._SX300_SY300_QL70_ML2_.jpg" TargetMode="External"/><Relationship Id="rId1456" Type="http://schemas.openxmlformats.org/officeDocument/2006/relationships/hyperlink" Target="https://www.amazon.in/Flix-Micro-Cable-Smartphone-Black/dp/B09NHVCHS9/ref=sr_1_154?qid=1672903002&amp;s=computers&amp;sr=1-154" TargetMode="External"/><Relationship Id="rId1663" Type="http://schemas.openxmlformats.org/officeDocument/2006/relationships/hyperlink" Target="https://m.media-amazon.com/images/W/WEBP_402378-T1/images/I/31Vt3iyEaIL._SX300_SY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968" Type="http://schemas.openxmlformats.org/officeDocument/2006/relationships/hyperlink" Target="https://www.amazon.in/Pinnaclz-Original-Micro-USB-Charging/dp/B08R69VDHT/ref=sr_1_447?qid=1672903017&amp;s=computers&amp;sr=1-447" TargetMode="External"/><Relationship Id="rId2507" Type="http://schemas.openxmlformats.org/officeDocument/2006/relationships/hyperlink" Target="https://m.media-amazon.com/images/I/413w7idJYK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2921" Type="http://schemas.openxmlformats.org/officeDocument/2006/relationships/hyperlink" Target="https://m.media-amazon.com/images/I/41fDdRtjfxL._SY445_SX342_QL70_FMwebp_.jpg" TargetMode="External"/><Relationship Id="rId1316" Type="http://schemas.openxmlformats.org/officeDocument/2006/relationships/hyperlink" Target="https://www.amazon.in/Ambrane-20000mAh-Lithium-Polymer-Stylo-20K/dp/B07RD611Z8/ref=sr_1_77?qid=1672902998&amp;s=computers&amp;sr=1-77" TargetMode="External"/><Relationship Id="rId1523" Type="http://schemas.openxmlformats.org/officeDocument/2006/relationships/hyperlink" Target="https://m.media-amazon.com/images/W/WEBP_402378-T1/images/I/51mCZQzY6SL._SX300_SY300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22" Type="http://schemas.openxmlformats.org/officeDocument/2006/relationships/hyperlink" Target="https://www.amazon.in/Portronics-POR-1081-Charging-1-2Meter-Function/dp/B08CF3D7QR/ref=sr_1_12?qid=1672909124&amp;s=electronics&amp;sr=1-12" TargetMode="External"/><Relationship Id="rId1828" Type="http://schemas.openxmlformats.org/officeDocument/2006/relationships/hyperlink" Target="https://www.amazon.in/Duracell-Chhota-Power-Coins-2016-5/dp/B08Y57TPDM/ref=sr_1_368?qid=1672903013&amp;s=computers&amp;sr=1-368" TargetMode="External"/><Relationship Id="rId171" Type="http://schemas.openxmlformats.org/officeDocument/2006/relationships/hyperlink" Target="https://m.media-amazon.com/images/W/WEBP_402378-T2/images/I/51ovMTXv9RL._SX300_SY300_QL70_FMwebp_.jpg" TargetMode="External"/><Relationship Id="rId2297" Type="http://schemas.openxmlformats.org/officeDocument/2006/relationships/hyperlink" Target="https://m.media-amazon.com/images/I/21nPIBIwF0L._SX300_SY300_QL70_FMwebp_.jpg" TargetMode="External"/><Relationship Id="rId269" Type="http://schemas.openxmlformats.org/officeDocument/2006/relationships/hyperlink" Target="https://m.media-amazon.com/images/I/31R8-XSK40L._SX342_SY445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683" Type="http://schemas.openxmlformats.org/officeDocument/2006/relationships/hyperlink" Target="https://m.media-amazon.com/images/I/41CB1rnC5t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157" Type="http://schemas.openxmlformats.org/officeDocument/2006/relationships/hyperlink" Target="https://m.media-amazon.com/images/W/WEBP_402378-T1/images/I/31YrFqskR7L._SX300_SY300_QL70_FMwebp_.jpg" TargetMode="External"/><Relationship Id="rId2364" Type="http://schemas.openxmlformats.org/officeDocument/2006/relationships/hyperlink" Target="https://www.amazon.in/Bajaj-ATX-750-Watt-Pop-up-Toaster/dp/B0073QGKAS/ref=sr_1_194?qid=1672923600&amp;s=kitchen&amp;sr=1-194" TargetMode="External"/><Relationship Id="rId2571" Type="http://schemas.openxmlformats.org/officeDocument/2006/relationships/hyperlink" Target="https://m.media-amazon.com/images/W/WEBP_402378-T1/images/I/414PLTPvJBL._SX300_SY300_QL70_FMwebp_.jpg" TargetMode="External"/><Relationship Id="rId129" Type="http://schemas.openxmlformats.org/officeDocument/2006/relationships/hyperlink" Target="https://m.media-amazon.com/images/W/WEBP_402378-T2/images/I/41611VFTGw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543" Type="http://schemas.openxmlformats.org/officeDocument/2006/relationships/hyperlink" Target="https://m.media-amazon.com/images/W/WEBP_402378-T1/images/I/41Zc-phmoEL._SX300_SY300_QL70_FMwebp_.jpg" TargetMode="External"/><Relationship Id="rId988" Type="http://schemas.openxmlformats.org/officeDocument/2006/relationships/hyperlink" Target="https://www.amazon.in/Portronics-POR-926-Car-Vent-Mobile-Holder/dp/B07GNC2592/ref=sr_1_185?qid=1672895799&amp;s=electronics&amp;sr=1-185" TargetMode="External"/><Relationship Id="rId1173" Type="http://schemas.openxmlformats.org/officeDocument/2006/relationships/hyperlink" Target="https://m.media-amazon.com/images/I/41sHRWXCfv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2017" Type="http://schemas.openxmlformats.org/officeDocument/2006/relationships/hyperlink" Target="https://m.media-amazon.com/images/W/WEBP_402378-T1/images/I/31AZelC8UR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2669" Type="http://schemas.openxmlformats.org/officeDocument/2006/relationships/hyperlink" Target="https://m.media-amazon.com/images/W/WEBP_402378-T1/images/I/41lGZWRZqOS.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403" Type="http://schemas.openxmlformats.org/officeDocument/2006/relationships/hyperlink" Target="https://m.media-amazon.com/images/W/WEBP_402378-T2/images/I/41oK+rXtssS._SY300_SX300_.jpg" TargetMode="External"/><Relationship Id="rId750" Type="http://schemas.openxmlformats.org/officeDocument/2006/relationships/hyperlink" Target="https://www.amazon.in/AGARO-Type-C-USB-Female-Adapter/dp/B07PFJ5W31/ref=sr_1_43?qid=1672895755&amp;s=electronics&amp;sr=1-43" TargetMode="External"/><Relationship Id="rId848" Type="http://schemas.openxmlformats.org/officeDocument/2006/relationships/hyperlink" Target="https://www.amazon.in/Ambrane-Unbreakable-Charging-Braided-Android/dp/B082LZGK39/ref=sr_1_92?qid=1672895770&amp;s=electronics&amp;sr=1-92" TargetMode="External"/><Relationship Id="rId1033" Type="http://schemas.openxmlformats.org/officeDocument/2006/relationships/hyperlink" Target="https://m.media-amazon.com/images/I/412DrCgktiL._SX300_SY300_QL70_ML2_.jpg" TargetMode="External"/><Relationship Id="rId1478" Type="http://schemas.openxmlformats.org/officeDocument/2006/relationships/hyperlink" Target="https://www.amazon.in/Callas-Multipurpose-Breakfast-Ergonomic-WA-27-Black/dp/B08MZQBFLN/ref=sr_1_167?qid=1672903002&amp;s=computers&amp;sr=1-167" TargetMode="External"/><Relationship Id="rId1685" Type="http://schemas.openxmlformats.org/officeDocument/2006/relationships/hyperlink" Target="https://m.media-amazon.com/images/W/WEBP_402378-T2/images/I/41t4-FpawsL._SX300_SY300_QL70_FMwebp_.jpg" TargetMode="External"/><Relationship Id="rId1892" Type="http://schemas.openxmlformats.org/officeDocument/2006/relationships/hyperlink" Target="https://www.amazon.in/Amazfit-Version-Always-Display-Monitoring/dp/B09TBCVJS3/ref=sr_1_403?qid=1672903014&amp;s=computers&amp;sr=1-403" TargetMode="External"/><Relationship Id="rId2431" Type="http://schemas.openxmlformats.org/officeDocument/2006/relationships/hyperlink" Target="https://m.media-amazon.com/images/I/41FTyQVamFL._SX300_SY300_QL70_FMwebp_.jpg" TargetMode="External"/><Relationship Id="rId2529" Type="http://schemas.openxmlformats.org/officeDocument/2006/relationships/hyperlink" Target="https://m.media-amazon.com/images/I/31TSknJ2JbL._SY300_SX300_QL70_FMwebp_.jpg" TargetMode="External"/><Relationship Id="rId2736" Type="http://schemas.openxmlformats.org/officeDocument/2006/relationships/hyperlink" Target="https://www.amazon.in/ESN-999-Quality-Immersion-Heater/dp/B07LG96SDB/ref=sr_1_392?qid=1672923612&amp;s=kitchen&amp;sr=1-392" TargetMode="External"/><Relationship Id="rId610" Type="http://schemas.openxmlformats.org/officeDocument/2006/relationships/hyperlink" Target="https://www.amazon.in/LS-LAPSTER-Quality-Assured-Biometric/dp/B0B61GCHC1/ref=sr_1_471?qid=1672909147&amp;s=electronics&amp;sr=1-471" TargetMode="External"/><Relationship Id="rId708" Type="http://schemas.openxmlformats.org/officeDocument/2006/relationships/hyperlink" Target="https://www.amazon.in/SanDisk-Ultra%C2%AE-microSDXCTM-Warranty-Smartphones/dp/B0BDYVC5TD/ref=sr_1_22?qid=1672895748&amp;s=electronics&amp;sr=1-22" TargetMode="External"/><Relationship Id="rId915" Type="http://schemas.openxmlformats.org/officeDocument/2006/relationships/hyperlink" Target="https://m.media-amazon.com/images/I/41fjUA7leTL._SX300_SY300_QL70_ML2_.jpg" TargetMode="External"/><Relationship Id="rId1240" Type="http://schemas.openxmlformats.org/officeDocument/2006/relationships/hyperlink" Target="https://www.amazon.in/Fire-Boltt-Smartwatch-Resolution-Connection-Assistance/dp/B0B3N7LR6K/ref=sr_1_38?qid=1672902996&amp;s=computers&amp;sr=1-38" TargetMode="External"/><Relationship Id="rId1338" Type="http://schemas.openxmlformats.org/officeDocument/2006/relationships/hyperlink" Target="https://www.amazon.in/MI-MTCY001IN-USB-Type-C-Cable/dp/B08DDRGWTJ/ref=sr_1_90?qid=1672902998&amp;s=computers&amp;sr=1-90" TargetMode="External"/><Relationship Id="rId1545" Type="http://schemas.openxmlformats.org/officeDocument/2006/relationships/hyperlink" Target="https://m.media-amazon.com/images/I/41T3Z43M4yL._SX300_SY300_QL70_FMwebp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405" Type="http://schemas.openxmlformats.org/officeDocument/2006/relationships/hyperlink" Target="https://m.media-amazon.com/images/W/WEBP_402378-T1/images/I/41oLhpKArFL._SY300_SX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2803" Type="http://schemas.openxmlformats.org/officeDocument/2006/relationships/hyperlink" Target="https://m.media-amazon.com/images/I/21NKf-n3WdL._SX300_SY300_QL70_FMwebp_.jpg" TargetMode="External"/><Relationship Id="rId44" Type="http://schemas.openxmlformats.org/officeDocument/2006/relationships/hyperlink" Target="https://www.amazon.in/Adapter-Projector-Computer-Laptop-Projectors/dp/B085194JFL/ref=sr_1_23?qid=1672909124&amp;s=electronics&amp;sr=1-23" TargetMode="External"/><Relationship Id="rId1612" Type="http://schemas.openxmlformats.org/officeDocument/2006/relationships/hyperlink" Target="https://www.amazon.in/ESnipe-Mart-Worldwide-Protected-Electrical/dp/B07WKBD37W/ref=sr_1_242?qid=1672903007&amp;s=computers&amp;sr=1-242" TargetMode="External"/><Relationship Id="rId1917" Type="http://schemas.openxmlformats.org/officeDocument/2006/relationships/hyperlink" Target="https://m.media-amazon.com/images/W/WEBP_402378-T2/images/I/31ulmi5lTYL._SX300_SY300_QL70_FMwebp_.jpg" TargetMode="External"/><Relationship Id="rId193" Type="http://schemas.openxmlformats.org/officeDocument/2006/relationships/hyperlink" Target="https://m.media-amazon.com/images/I/21PB1kWQWdL._SX300_SY300_QL70_FMwebp_.jpg"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81" Type="http://schemas.openxmlformats.org/officeDocument/2006/relationships/hyperlink" Target="https://m.media-amazon.com/images/W/WEBP_402378-T1/images/I/31HzCDKv6ZL._SX300_SY300_QL70_FMwebp_.jpg" TargetMode="External"/><Relationship Id="rId2179" Type="http://schemas.openxmlformats.org/officeDocument/2006/relationships/hyperlink" Target="https://m.media-amazon.com/images/I/31b0ZuxuesL._SY300_SX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386" Type="http://schemas.openxmlformats.org/officeDocument/2006/relationships/hyperlink" Target="https://www.amazon.in/Usha-Steam-3713-1300-Watt-White/dp/B07989VV5K/ref=sr_1_203?qid=1672923601&amp;s=kitchen&amp;sr=1-203" TargetMode="External"/><Relationship Id="rId2593" Type="http://schemas.openxmlformats.org/officeDocument/2006/relationships/hyperlink" Target="https://m.media-amazon.com/images/I/51RQbF6ZuLL.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358" Type="http://schemas.openxmlformats.org/officeDocument/2006/relationships/hyperlink" Target="https://www.amazon.in/FLiX-Charging-480Mbps-Andriod-XCD-FPM01/dp/B0B3MQXNFB/ref=sr_1_198?qid=1672909134&amp;s=electronics&amp;sr=1-198" TargetMode="External"/><Relationship Id="rId565" Type="http://schemas.openxmlformats.org/officeDocument/2006/relationships/hyperlink" Target="https://m.media-amazon.com/images/W/WEBP_402378-T2/images/I/41Vpx5MVtaL._SY300_SX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195" Type="http://schemas.openxmlformats.org/officeDocument/2006/relationships/hyperlink" Target="https://m.media-amazon.com/images/W/WEBP_402378-T2/images/I/31DYx7AhW6L._SX300_SY300_QL70_FMwebp_.jpg" TargetMode="External"/><Relationship Id="rId2039" Type="http://schemas.openxmlformats.org/officeDocument/2006/relationships/hyperlink" Target="https://m.media-amazon.com/images/W/WEBP_402378-T2/images/I/31mgo4D-kP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2453" Type="http://schemas.openxmlformats.org/officeDocument/2006/relationships/hyperlink" Target="https://m.media-amazon.com/images/I/41714O1hnmS.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218" Type="http://schemas.openxmlformats.org/officeDocument/2006/relationships/hyperlink" Target="https://www.amazon.in/VU-inches-GloLED-Google-55GloLED/dp/B0B9XLX8VR/ref=sr_1_121?qid=1672909130&amp;s=electronics&amp;sr=1-121" TargetMode="External"/><Relationship Id="rId425" Type="http://schemas.openxmlformats.org/officeDocument/2006/relationships/hyperlink" Target="https://m.media-amazon.com/images/I/41WuKPTQhTL._SY300_SX300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1055" Type="http://schemas.openxmlformats.org/officeDocument/2006/relationships/hyperlink" Target="https://m.media-amazon.com/images/I/41bFp+Wev+L._SY300_SX300_.jpg" TargetMode="External"/><Relationship Id="rId1262" Type="http://schemas.openxmlformats.org/officeDocument/2006/relationships/hyperlink" Target="https://www.amazon.in/Syvo-3130-Aluminum-Universal-Lightweight/dp/B07N42JB4S/ref=sr_1_49?qid=1672902997&amp;s=computers&amp;sr=1-49" TargetMode="External"/><Relationship Id="rId2106" Type="http://schemas.openxmlformats.org/officeDocument/2006/relationships/hyperlink" Target="https://www.amazon.in/Inalsa-Electric-Kettle-Absa-1500W-Capacity/dp/B07QDSN9V6/ref=sr_1_39?qid=1672923592&amp;s=kitchen&amp;sr=1-39" TargetMode="External"/><Relationship Id="rId2313" Type="http://schemas.openxmlformats.org/officeDocument/2006/relationships/hyperlink" Target="https://m.media-amazon.com/images/W/WEBP_402378-T1/images/I/41-kc5sVOQ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2758" Type="http://schemas.openxmlformats.org/officeDocument/2006/relationships/hyperlink" Target="https://www.amazon.in/Tvara-Enterprise-Instant-Electric-Heating/dp/B08T8KWNQ9/ref=sr_1_407?qid=1672923612&amp;s=kitchen&amp;sr=1-407" TargetMode="External"/><Relationship Id="rId937" Type="http://schemas.openxmlformats.org/officeDocument/2006/relationships/hyperlink" Target="https://m.media-amazon.com/images/I/51R2kfyMW5L._SX300_SY300_QL70_ML2_.jpg" TargetMode="External"/><Relationship Id="rId1122" Type="http://schemas.openxmlformats.org/officeDocument/2006/relationships/hyperlink" Target="https://www.amazon.in/Lava-Notfication-recoding-Military-Certified/dp/B09BF8JBWX/ref=sr_1_411?qid=1672895872&amp;s=electronics&amp;sr=1-411" TargetMode="External"/><Relationship Id="rId1567" Type="http://schemas.openxmlformats.org/officeDocument/2006/relationships/hyperlink" Target="https://m.media-amazon.com/images/I/318Gp3pIqXL._SX300_SY300_QL70_FMwebp_.jpg" TargetMode="External"/><Relationship Id="rId1774" Type="http://schemas.openxmlformats.org/officeDocument/2006/relationships/hyperlink" Target="https://www.amazon.in/Logitech-Silent-Wireless-Mouse-Black/dp/B01MQ2A86A/ref=sr_1_333?qid=1672903011&amp;s=computers&amp;sr=1-333" TargetMode="External"/><Relationship Id="rId1981" Type="http://schemas.openxmlformats.org/officeDocument/2006/relationships/hyperlink" Target="https://m.media-amazon.com/images/W/WEBP_402378-T2/images/I/31x3IUfMneL._SX300_SY300_QL70_FMwebp_.jpg" TargetMode="External"/><Relationship Id="rId2618" Type="http://schemas.openxmlformats.org/officeDocument/2006/relationships/hyperlink" Target="https://www.amazon.in/AVNISH-Water-Filter-Layer-Filtration/dp/B0BHYLCL19/ref=sr_1_325?qid=1672923609&amp;s=kitchen&amp;sr=1-325" TargetMode="External"/><Relationship Id="rId2825" Type="http://schemas.openxmlformats.org/officeDocument/2006/relationships/hyperlink" Target="https://m.media-amazon.com/images/W/WEBP_402378-T2/images/I/31B7DwG79FL._SY445_SX342_QL70_FMwebp_.jpg" TargetMode="External"/><Relationship Id="rId66" Type="http://schemas.openxmlformats.org/officeDocument/2006/relationships/hyperlink" Target="https://www.amazon.in/Charging-Braided-Charger-Samsung-Galaxy/dp/B08QSC1XY8/ref=sr_1_36?qid=1672909125&amp;s=electronics&amp;sr=1-36" TargetMode="External"/><Relationship Id="rId1427" Type="http://schemas.openxmlformats.org/officeDocument/2006/relationships/hyperlink" Target="https://m.media-amazon.com/images/I/31jgUvSar0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841" Type="http://schemas.openxmlformats.org/officeDocument/2006/relationships/hyperlink" Target="https://m.media-amazon.com/images/W/WEBP_402378-T1/images/I/41ltzaHXvRL._SY300_SX300_QL70_FMwebp_.jpg" TargetMode="External"/><Relationship Id="rId1939" Type="http://schemas.openxmlformats.org/officeDocument/2006/relationships/hyperlink" Target="https://m.media-amazon.com/images/W/WEBP_402378-T1/images/I/41Gt21tmhTL._SX300_SY300_QL70_FMwebp_.jpg" TargetMode="External"/><Relationship Id="rId1701" Type="http://schemas.openxmlformats.org/officeDocument/2006/relationships/hyperlink" Target="https://m.media-amazon.com/images/I/410DCX0vt4L._SX300_SY300_QL70_FMwebp_.jpg" TargetMode="External"/><Relationship Id="rId282" Type="http://schemas.openxmlformats.org/officeDocument/2006/relationships/hyperlink" Target="https://www.amazon.in/Charging-Braided-Compatible-Samsung-Galaxy/dp/B08PSQRW2T/ref=sr_1_159?qid=1672909131&amp;s=electronics&amp;sr=1-159" TargetMode="External"/><Relationship Id="rId587" Type="http://schemas.openxmlformats.org/officeDocument/2006/relationships/hyperlink" Target="https://m.media-amazon.com/images/I/41+BBk2fGcL._SX342_SY445_.jpg" TargetMode="External"/><Relationship Id="rId2170" Type="http://schemas.openxmlformats.org/officeDocument/2006/relationships/hyperlink" Target="https://www.amazon.in/Crompton-Arno-Neo-ASWH-3015-Star-Rated/dp/B08GSQXLJ2/ref=sr_1_79?qid=1672923595&amp;s=kitchen&amp;sr=1-79" TargetMode="External"/><Relationship Id="rId2268" Type="http://schemas.openxmlformats.org/officeDocument/2006/relationships/hyperlink" Target="https://www.amazon.in/Butterfly-Smart-750-Watt-Mixer-Grinder/dp/B075JJ5NQC/ref=sr_1_135?qid=1672923597&amp;s=kitchen&amp;sr=1-135" TargetMode="External"/><Relationship Id="rId8" Type="http://schemas.openxmlformats.org/officeDocument/2006/relationships/hyperlink" Target="https://www.amazon.in/Deuce-300-Resistant-Tangle-Free-Transmission/dp/B08HDJ86NZ/ref=sr_1_4?qid=1672909124&amp;s=electronics&amp;sr=1-4" TargetMode="External"/><Relationship Id="rId142" Type="http://schemas.openxmlformats.org/officeDocument/2006/relationships/hyperlink" Target="https://www.amazon.in/oraimo-Charging-Syncing-Indicator-Compatible/dp/B0B86CDHL1/ref=sr_1_79?qid=1672909128&amp;s=electronics&amp;sr=1-79" TargetMode="External"/><Relationship Id="rId447" Type="http://schemas.openxmlformats.org/officeDocument/2006/relationships/hyperlink" Target="https://m.media-amazon.com/images/W/WEBP_402378-T1/images/I/41ngtt1EmoL._SX300_SY300_QL70_FMwebp_.jpg"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077" Type="http://schemas.openxmlformats.org/officeDocument/2006/relationships/hyperlink" Target="https://m.media-amazon.com/images/I/21rFBH5Lf2L._SX300_SY300_QL70_ML2_.jpg" TargetMode="External"/><Relationship Id="rId2030" Type="http://schemas.openxmlformats.org/officeDocument/2006/relationships/hyperlink" Target="https://www.amazon.in/Lenovo-IdeaPad-Warranty-Platinum-81X800LGIN/dp/B0B2RBP83P/ref=sr_1_492?qid=1672903019&amp;s=computers&amp;sr=1-492" TargetMode="External"/><Relationship Id="rId2128" Type="http://schemas.openxmlformats.org/officeDocument/2006/relationships/hyperlink" Target="https://www.amazon.in/AGARO-800-Watt-Handheld-Cleaner-Durable/dp/B07SRM58TP/ref=sr_1_53?qid=1672923593&amp;s=kitchen&amp;sr=1-53" TargetMode="External"/><Relationship Id="rId2475" Type="http://schemas.openxmlformats.org/officeDocument/2006/relationships/hyperlink" Target="https://m.media-amazon.com/images/I/41EQwIB-rKL._SX300_SY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654" Type="http://schemas.openxmlformats.org/officeDocument/2006/relationships/hyperlink" Target="https://www.amazon.in/AmazonBasics-108cm-inch-Ultra-Smart/dp/B087JWLZ2K/ref=sr_1_493?qid=1672909149&amp;s=electronics&amp;sr=1-493" TargetMode="External"/><Relationship Id="rId861" Type="http://schemas.openxmlformats.org/officeDocument/2006/relationships/hyperlink" Target="https://m.media-amazon.com/images/I/41v82KfCUuL._SX300_SY300_QL70_ML2_.jpg" TargetMode="External"/><Relationship Id="rId959" Type="http://schemas.openxmlformats.org/officeDocument/2006/relationships/hyperlink" Target="https://m.media-amazon.com/images/I/31kLQHU5pdL._SX300_SY300_QL70_ML2_.jpg" TargetMode="External"/><Relationship Id="rId1284" Type="http://schemas.openxmlformats.org/officeDocument/2006/relationships/hyperlink" Target="https://www.amazon.in/Samsung-microSDXC-Memory-Adapter-MB-MC128KA/dp/B09MT84WV5/ref=sr_1_60?qid=1672902997&amp;s=computers&amp;sr=1-60" TargetMode="External"/><Relationship Id="rId1491" Type="http://schemas.openxmlformats.org/officeDocument/2006/relationships/hyperlink" Target="https://m.media-amazon.com/images/W/WEBP_402378-T2/images/I/41UD9vNsIjS._SX300_SY300_QL70_FMwebp_.jpg" TargetMode="External"/><Relationship Id="rId1589" Type="http://schemas.openxmlformats.org/officeDocument/2006/relationships/hyperlink" Target="https://m.media-amazon.com/images/W/WEBP_402378-T1/images/I/316Q0fvU+2L._SY300_SX300_.jpg" TargetMode="External"/><Relationship Id="rId2335" Type="http://schemas.openxmlformats.org/officeDocument/2006/relationships/hyperlink" Target="https://m.media-amazon.com/images/I/418WkmFOaTL._SX300_SY300_QL70_FMwebp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307" Type="http://schemas.openxmlformats.org/officeDocument/2006/relationships/hyperlink" Target="https://m.media-amazon.com/images/W/WEBP_402378-T1/images/I/21WhHd9leX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721" Type="http://schemas.openxmlformats.org/officeDocument/2006/relationships/hyperlink" Target="https://m.media-amazon.com/images/I/41ApzUQQFVL._SX300_SY300_QL70_ML2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1351" Type="http://schemas.openxmlformats.org/officeDocument/2006/relationships/hyperlink" Target="https://m.media-amazon.com/images/I/51EJirBX6bL._SY300_SX300_QL70_FMwebp_.jpg" TargetMode="External"/><Relationship Id="rId1449" Type="http://schemas.openxmlformats.org/officeDocument/2006/relationships/hyperlink" Target="https://m.media-amazon.com/images/I/31iFF1KbkpL._SX300_SY300_QL70_FMwebp_.jpg" TargetMode="External"/><Relationship Id="rId1796" Type="http://schemas.openxmlformats.org/officeDocument/2006/relationships/hyperlink" Target="https://www.amazon.in/Logitech-G102-Customizable-Lighting-Programmable/dp/B08LT9BMPP/ref=sr_1_347?qid=1672903012&amp;s=computers&amp;sr=1-347" TargetMode="External"/><Relationship Id="rId2402" Type="http://schemas.openxmlformats.org/officeDocument/2006/relationships/hyperlink" Target="https://www.amazon.in/JM-SELLER-Electric-Beater-180-Watt/dp/B08JV91JTK/ref=sr_1_215?qid=1672923601&amp;s=kitchen&amp;sr=1-215" TargetMode="External"/><Relationship Id="rId2847" Type="http://schemas.openxmlformats.org/officeDocument/2006/relationships/hyperlink" Target="https://m.media-amazon.com/images/I/41mZWS7bb+L._SX342_SY445_.jpg" TargetMode="External"/><Relationship Id="rId88" Type="http://schemas.openxmlformats.org/officeDocument/2006/relationships/hyperlink" Target="https://www.amazon.in/TP-Link-Archer-T2U-Nano-Wireless/dp/B07KRCW6LZ/ref=sr_1_47?qid=1672909125&amp;s=electronics&amp;sr=1-47" TargetMode="External"/><Relationship Id="rId819" Type="http://schemas.openxmlformats.org/officeDocument/2006/relationships/hyperlink" Target="https://m.media-amazon.com/images/I/41op1vdp-UL._SX300_SY300_QL70_ML2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211" Type="http://schemas.openxmlformats.org/officeDocument/2006/relationships/hyperlink" Target="https://m.media-amazon.com/images/I/31plkeAvAQL._SX300_SY300_QL70_FMwebp_.jpg" TargetMode="External"/><Relationship Id="rId1656" Type="http://schemas.openxmlformats.org/officeDocument/2006/relationships/hyperlink" Target="https://www.amazon.in/Fire-Boltt-Bluetooth-Smartwatch-Monitoring-Assistant/dp/B09RKFBCV7/ref=sr_1_265?qid=1672903008&amp;s=computers&amp;sr=1-265" TargetMode="External"/><Relationship Id="rId1863" Type="http://schemas.openxmlformats.org/officeDocument/2006/relationships/hyperlink" Target="https://m.media-amazon.com/images/W/WEBP_402378-T2/images/I/51HO3bkK+VS._SY300_SX300_.jpg" TargetMode="External"/><Relationship Id="rId2707" Type="http://schemas.openxmlformats.org/officeDocument/2006/relationships/hyperlink" Target="https://m.media-amazon.com/images/I/31Ex4oSr8R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1309" Type="http://schemas.openxmlformats.org/officeDocument/2006/relationships/hyperlink" Target="https://m.media-amazon.com/images/I/31KpmfiYmeL._SX300_SY300_QL70_FMwebp_.jpg" TargetMode="External"/><Relationship Id="rId1516" Type="http://schemas.openxmlformats.org/officeDocument/2006/relationships/hyperlink" Target="https://www.amazon.in/Parker-Quink-Ink-Bottle-Blue/dp/B00LM4X0KU/ref=sr_1_188?qid=1672903004&amp;s=computers&amp;sr=1-188" TargetMode="External"/><Relationship Id="rId1723" Type="http://schemas.openxmlformats.org/officeDocument/2006/relationships/hyperlink" Target="https://m.media-amazon.com/images/W/WEBP_402378-T1/images/I/31I1oK5hM1L._SY300_SX300_QL70_FMwebp_.jpg" TargetMode="External"/><Relationship Id="rId1930" Type="http://schemas.openxmlformats.org/officeDocument/2006/relationships/hyperlink" Target="https://www.amazon.in/Logitech-Hyperion-Ultra-Gaming-Mouse/dp/B00NFD0ETQ/ref=sr_1_424?qid=1672903016&amp;s=computers&amp;sr=1-424" TargetMode="External"/><Relationship Id="rId15" Type="http://schemas.openxmlformats.org/officeDocument/2006/relationships/hyperlink" Target="https://m.media-amazon.com/images/I/31XO-wfGGG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164" Type="http://schemas.openxmlformats.org/officeDocument/2006/relationships/hyperlink" Target="https://www.amazon.in/FLiX-Charging-480Mbps-Devices-XCD-C12/dp/B09NKZXMWJ/ref=sr_1_90?qid=1672909128&amp;s=electronics&amp;sr=1-90" TargetMode="External"/><Relationship Id="rId371" Type="http://schemas.openxmlformats.org/officeDocument/2006/relationships/hyperlink" Target="https://m.media-amazon.com/images/I/41p9mn0fmIL._SY300_SX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2497" Type="http://schemas.openxmlformats.org/officeDocument/2006/relationships/hyperlink" Target="https://m.media-amazon.com/images/W/WEBP_402378-T1/images/I/31qaROshXhL._SX300_SY300_QL70_FMwebp_.jpg" TargetMode="External"/><Relationship Id="rId469" Type="http://schemas.openxmlformats.org/officeDocument/2006/relationships/hyperlink" Target="https://m.media-amazon.com/images/W/WEBP_402378-T2/images/I/31q4l5k9uOL._SX300_SY300_QL70_FMwebp_.jpg" TargetMode="External"/><Relationship Id="rId676" Type="http://schemas.openxmlformats.org/officeDocument/2006/relationships/hyperlink" Target="https://www.amazon.in/20000mAh-Sandstone-Triple-Charging-Delivery/dp/B08HV83HL3/ref=sr_1_6?qid=1672895748&amp;s=electronics&amp;sr=1-6" TargetMode="External"/><Relationship Id="rId883" Type="http://schemas.openxmlformats.org/officeDocument/2006/relationships/hyperlink" Target="https://m.media-amazon.com/images/I/41o7qy-j6KL._SX300_SY300_QL70_ML2_.jpg" TargetMode="External"/><Relationship Id="rId1099" Type="http://schemas.openxmlformats.org/officeDocument/2006/relationships/hyperlink" Target="https://m.media-amazon.com/images/I/41YwW+O-SKL._SY300_SX300_.jpg" TargetMode="External"/><Relationship Id="rId2357" Type="http://schemas.openxmlformats.org/officeDocument/2006/relationships/hyperlink" Target="https://m.media-amazon.com/images/W/WEBP_402378-T2/images/I/31SFYZqCSe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231" Type="http://schemas.openxmlformats.org/officeDocument/2006/relationships/hyperlink" Target="https://m.media-amazon.com/images/I/21rxGo3S7FL._SY445_SX342_QL70_FMwebp_.jpg" TargetMode="External"/><Relationship Id="rId329" Type="http://schemas.openxmlformats.org/officeDocument/2006/relationships/hyperlink" Target="https://m.media-amazon.com/images/I/21DUuehBaRL._SX300_SY300_QL70_FMwebp_.jpg" TargetMode="External"/><Relationship Id="rId536" Type="http://schemas.openxmlformats.org/officeDocument/2006/relationships/hyperlink" Target="https://www.amazon.in/AmazonBasics-Braided-HDMI-Cable-3-Feet/dp/B075ZTJ9XR/ref=sr_1_380?qid=1672909143&amp;s=electronics&amp;sr=1-380" TargetMode="External"/><Relationship Id="rId1166" Type="http://schemas.openxmlformats.org/officeDocument/2006/relationships/hyperlink" Target="https://www.amazon.in/Connector-Converter-Adapter-Compatible-Samsung/dp/B09BCNQ9R2/ref=sr_1_497?qid=1672895894&amp;s=electronics&amp;sr=1-497" TargetMode="External"/><Relationship Id="rId1373" Type="http://schemas.openxmlformats.org/officeDocument/2006/relationships/hyperlink" Target="https://m.media-amazon.com/images/I/41z7FRqEerL._SX300_SY300_QL70_FMwebp_.jpg" TargetMode="External"/><Relationship Id="rId2217" Type="http://schemas.openxmlformats.org/officeDocument/2006/relationships/hyperlink" Target="https://m.media-amazon.com/images/W/WEBP_402378-T1/images/I/410d2Vda6QS._SY300_SX300_QL70_FMwebp_.jpg" TargetMode="External"/><Relationship Id="rId2771" Type="http://schemas.openxmlformats.org/officeDocument/2006/relationships/hyperlink" Target="https://m.media-amazon.com/images/W/WEBP_402378-T1/images/I/411S8WHOsXL._SX300_SY300_QL70_FMwebp_.jpg" TargetMode="External"/><Relationship Id="rId2869" Type="http://schemas.openxmlformats.org/officeDocument/2006/relationships/hyperlink" Target="https://m.media-amazon.com/images/W/WEBP_402378-T1/images/I/414fV+i+rcL._SY300_SX300_.jpg" TargetMode="External"/><Relationship Id="rId743" Type="http://schemas.openxmlformats.org/officeDocument/2006/relationships/hyperlink" Target="https://m.media-amazon.com/images/I/41i7LM0pGw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1026" Type="http://schemas.openxmlformats.org/officeDocument/2006/relationships/hyperlink" Target="https://www.amazon.in/Boult-Bluetooth-Smartwatch-Brightness-Waterproof/dp/B0BMVWKZ8G/ref=sr_1_230?qid=1672895814&amp;s=electronics&amp;sr=1-230" TargetMode="External"/><Relationship Id="rId1580" Type="http://schemas.openxmlformats.org/officeDocument/2006/relationships/hyperlink" Target="https://www.amazon.in/DIGITEK%C2%AE-DRL-14C-Temperature-Photo-Shoot-Vlogging/dp/B09BN2NPBD/ref=sr_1_224?qid=1672903006&amp;s=computers&amp;sr=1-224" TargetMode="External"/><Relationship Id="rId1678" Type="http://schemas.openxmlformats.org/officeDocument/2006/relationships/hyperlink" Target="https://www.amazon.in/Zebronics-Zeb-Buds-30-Multifunction-Lightweight/dp/B09SGGRKV8/ref=sr_1_278?qid=1672903008&amp;s=computers&amp;sr=1-278" TargetMode="External"/><Relationship Id="rId1885" Type="http://schemas.openxmlformats.org/officeDocument/2006/relationships/hyperlink" Target="https://m.media-amazon.com/images/W/WEBP_402378-T1/images/I/41EJrZlo0U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2631" Type="http://schemas.openxmlformats.org/officeDocument/2006/relationships/hyperlink" Target="https://m.media-amazon.com/images/W/WEBP_402378-T2/images/I/21rLuqop7cL._SY300_SX300_QL70_FMwebp_.jpg" TargetMode="External"/><Relationship Id="rId2729" Type="http://schemas.openxmlformats.org/officeDocument/2006/relationships/hyperlink" Target="https://m.media-amazon.com/images/W/WEBP_402378-T2/images/I/41iZgQu0WLL._SY300_SX300_QL70_FMwebp_.jpg" TargetMode="External"/><Relationship Id="rId603" Type="http://schemas.openxmlformats.org/officeDocument/2006/relationships/hyperlink" Target="https://m.media-amazon.com/images/I/51aZN040THL._SX300_SY300_QL70_FMwebp_.jpg" TargetMode="External"/><Relationship Id="rId810" Type="http://schemas.openxmlformats.org/officeDocument/2006/relationships/hyperlink" Target="https://www.amazon.in/STRIFF-Mobile-Android-Samsung-OnePlus/dp/B07GXHC691/ref=sr_1_73?qid=1672895770&amp;s=electronics&amp;sr=1-73" TargetMode="External"/><Relationship Id="rId908" Type="http://schemas.openxmlformats.org/officeDocument/2006/relationships/hyperlink" Target="https://www.amazon.in/iQOO-Chromatic-Storage-Snapdragon-Processor/dp/B07WHQBZLS/ref=sr_1_123?qid=1672895784&amp;s=electronics&amp;sr=1-123" TargetMode="External"/><Relationship Id="rId1233" Type="http://schemas.openxmlformats.org/officeDocument/2006/relationships/hyperlink" Target="https://m.media-amazon.com/images/W/WEBP_402378-T2/images/I/414BHyTttvL._SX300_SY300_QL70_FMwebp_.jpg" TargetMode="External"/><Relationship Id="rId1440" Type="http://schemas.openxmlformats.org/officeDocument/2006/relationships/hyperlink" Target="https://www.amazon.in/TP-Link-Wireless-Security-Tapo-C200/dp/B07XLML2YS/ref=sr_1_146?qid=1672903002&amp;s=computers&amp;sr=1-146" TargetMode="External"/><Relationship Id="rId1538" Type="http://schemas.openxmlformats.org/officeDocument/2006/relationships/hyperlink" Target="https://www.amazon.in/Ambrane-Unbreakable-Charging-Braided-Multipurpose/dp/B094JNXNPV/ref=sr_1_201?qid=1672903005&amp;s=computers&amp;sr=1-201" TargetMode="External"/><Relationship Id="rId1300" Type="http://schemas.openxmlformats.org/officeDocument/2006/relationships/hyperlink" Target="https://www.amazon.in/Boult-Audio-PowerBuds-Wireless-Waterproof/dp/B08D11DZ2W/ref=sr_1_69?qid=1672902997&amp;s=computers&amp;sr=1-69" TargetMode="External"/><Relationship Id="rId1745" Type="http://schemas.openxmlformats.org/officeDocument/2006/relationships/hyperlink" Target="https://m.media-amazon.com/images/I/21o8KsIQqRL._SY300_SX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37" Type="http://schemas.openxmlformats.org/officeDocument/2006/relationships/hyperlink" Target="https://m.media-amazon.com/images/W/WEBP_402378-T1/images/I/41xwPQLxTML._SX300_SY300_QL70_FMwebp_.jpg" TargetMode="External"/><Relationship Id="rId1605" Type="http://schemas.openxmlformats.org/officeDocument/2006/relationships/hyperlink" Target="https://m.media-amazon.com/images/W/WEBP_402378-T1/images/I/41Fqm0bR7PL._SX300_SY300_QL70_FMwebp_.jpg" TargetMode="External"/><Relationship Id="rId1812" Type="http://schemas.openxmlformats.org/officeDocument/2006/relationships/hyperlink" Target="https://www.amazon.in/Lenovo-65W-320-15IKBRA-320S-14IKBR-510S-13IKB/dp/B07DJ5KYDZ/ref=sr_1_360?qid=1672903012&amp;s=computers&amp;sr=1-360" TargetMode="External"/><Relationship Id="rId186" Type="http://schemas.openxmlformats.org/officeDocument/2006/relationships/hyperlink" Target="https://www.amazon.in/Deuce-300-Resistant-Transmission-Mercurial/dp/B08HDH26JX/ref=sr_1_101?qid=1672909129&amp;s=electronics&amp;sr=1-101" TargetMode="External"/><Relationship Id="rId393" Type="http://schemas.openxmlformats.org/officeDocument/2006/relationships/hyperlink" Target="https://m.media-amazon.com/images/I/31s3DOD2d1L._SY445_SX342_QL70_FMwebp_.jpg" TargetMode="External"/><Relationship Id="rId2074" Type="http://schemas.openxmlformats.org/officeDocument/2006/relationships/hyperlink" Target="https://www.amazon.in/PRO365-Electric-Coffee-Stirrer-Frother/dp/B07GXPDLYQ/ref=sr_1_25?qid=1672923591&amp;s=kitchen&amp;sr=1-25" TargetMode="External"/><Relationship Id="rId2281" Type="http://schemas.openxmlformats.org/officeDocument/2006/relationships/hyperlink" Target="https://m.media-amazon.com/images/I/411ipFfM1vL._SX300_SY300_QL70_FMwebp_.jpg" TargetMode="External"/><Relationship Id="rId253" Type="http://schemas.openxmlformats.org/officeDocument/2006/relationships/hyperlink" Target="https://m.media-amazon.com/images/I/41Rg-JkRGgL._SY300_SX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698" Type="http://schemas.openxmlformats.org/officeDocument/2006/relationships/hyperlink" Target="https://www.amazon.in/Samsung-Galaxy-Storage-MediaTek-Battery/dp/B0BMGB3CH9/ref=sr_1_17?qid=1672895748&amp;s=electronics&amp;sr=1-17" TargetMode="External"/><Relationship Id="rId1090" Type="http://schemas.openxmlformats.org/officeDocument/2006/relationships/hyperlink" Target="https://www.amazon.in/iQOO-Sunset-Storage-Qualcomm-Snapdragon/dp/B07WHS7MZ1/ref=sr_1_336?qid=1672895842&amp;s=electronics&amp;sr=1-336" TargetMode="External"/><Relationship Id="rId2141" Type="http://schemas.openxmlformats.org/officeDocument/2006/relationships/hyperlink" Target="https://m.media-amazon.com/images/W/WEBP_402378-T1/images/I/41e3A7YKxeL._SX300_SY300_QL70_FMwebp_.jpg" TargetMode="External"/><Relationship Id="rId2379" Type="http://schemas.openxmlformats.org/officeDocument/2006/relationships/hyperlink" Target="https://m.media-amazon.com/images/I/31PzyH4N9xL._SX300_SY300_QL70_FMwebp_.jpg" TargetMode="External"/><Relationship Id="rId2586" Type="http://schemas.openxmlformats.org/officeDocument/2006/relationships/hyperlink" Target="https://www.amazon.in/HANEUL-2000-Watt-Heater-HN-2500-Thermoset/dp/B0BMZ6SY89/ref=sr_1_312?qid=1672923607&amp;s=kitchen&amp;sr=1-312" TargetMode="External"/><Relationship Id="rId2793" Type="http://schemas.openxmlformats.org/officeDocument/2006/relationships/hyperlink" Target="https://m.media-amazon.com/images/I/51V0CstI47L._SX300_SY300_QL70_FMwebp_.jpg" TargetMode="External"/><Relationship Id="rId113" Type="http://schemas.openxmlformats.org/officeDocument/2006/relationships/hyperlink" Target="https://m.media-amazon.com/images/I/41jxZkzNcn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558" Type="http://schemas.openxmlformats.org/officeDocument/2006/relationships/hyperlink" Target="https://www.amazon.in/inches-Horizon-Android-L40M6-EI-Black/dp/B09HQSV46W/ref=sr_1_420?qid=1672909145&amp;s=electronics&amp;sr=1-420" TargetMode="External"/><Relationship Id="rId765" Type="http://schemas.openxmlformats.org/officeDocument/2006/relationships/hyperlink" Target="https://m.media-amazon.com/images/I/31dYcDtt38L._SX300_SY300_QL70_ML2_.jpg" TargetMode="External"/><Relationship Id="rId972" Type="http://schemas.openxmlformats.org/officeDocument/2006/relationships/hyperlink" Target="https://www.amazon.in/STRIFF-Flexible-Silicone-Protector-Computers/dp/B09Z6WH2N1/ref=sr_1_169?qid=1672895799&amp;s=electronics&amp;sr=1-169" TargetMode="External"/><Relationship Id="rId1188" Type="http://schemas.openxmlformats.org/officeDocument/2006/relationships/hyperlink" Target="https://www.amazon.in/SanDisk-Ultra%C2%AE-microSDXCTM-Warranty-Smartphones/dp/B0BDRVFDKP/ref=sr_1_10?qid=1672902995&amp;s=computers&amp;sr=1-10" TargetMode="External"/><Relationship Id="rId1395" Type="http://schemas.openxmlformats.org/officeDocument/2006/relationships/hyperlink" Target="https://m.media-amazon.com/images/W/WEBP_402378-T1/images/I/31puHGasbOL._SX300_SY300_QL70_FMwebp_.jpg" TargetMode="External"/><Relationship Id="rId2001" Type="http://schemas.openxmlformats.org/officeDocument/2006/relationships/hyperlink" Target="https://m.media-amazon.com/images/I/41KmCJuybRL._SX300_SY300_QL70_FMwebp_.jpg" TargetMode="External"/><Relationship Id="rId2239" Type="http://schemas.openxmlformats.org/officeDocument/2006/relationships/hyperlink" Target="https://m.media-amazon.com/images/W/WEBP_402378-T1/images/I/31g2BiAmVj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2653" Type="http://schemas.openxmlformats.org/officeDocument/2006/relationships/hyperlink" Target="https://m.media-amazon.com/images/W/WEBP_402378-T2/images/I/31991seDfcL._SY300_SX300_QL70_FMwebp_.jpg" TargetMode="External"/><Relationship Id="rId2860" Type="http://schemas.openxmlformats.org/officeDocument/2006/relationships/hyperlink" Target="https://www.amazon.in/Cordless-resistant-soleplate-Vertical-Horizontal/dp/B09WF4Q7B3/ref=sr_1_463?qid=1672923615&amp;s=kitchen&amp;sr=1-463" TargetMode="External"/><Relationship Id="rId418" Type="http://schemas.openxmlformats.org/officeDocument/2006/relationships/hyperlink" Target="https://www.amazon.in/MYVN-Fast-Charging-Compatible-iPhone-Devices/dp/B095244Q22/ref=sr_1_229?qid=1672909135&amp;s=electronics&amp;sr=1-229" TargetMode="External"/><Relationship Id="rId625" Type="http://schemas.openxmlformats.org/officeDocument/2006/relationships/hyperlink" Target="https://m.media-amazon.com/images/W/WEBP_402378-T1/images/I/31z9cuviPzL._SX300_SY300_QL70_FMwebp_.jpg" TargetMode="External"/><Relationship Id="rId832" Type="http://schemas.openxmlformats.org/officeDocument/2006/relationships/hyperlink" Target="https://www.amazon.in/Tangent-Lite-Magnetic-Bluetooth-Headphones/dp/B085W8CFLH/ref=sr_1_84?qid=1672895770&amp;s=electronics&amp;sr=1-84" TargetMode="External"/><Relationship Id="rId1048" Type="http://schemas.openxmlformats.org/officeDocument/2006/relationships/hyperlink" Target="https://www.amazon.in/Samsung-Original-EHS64AVFBECINU-Hands-Free-Remote/dp/B01F262EUU/ref=sr_1_256?qid=1672895821&amp;s=electronics&amp;sr=1-256" TargetMode="External"/><Relationship Id="rId1255" Type="http://schemas.openxmlformats.org/officeDocument/2006/relationships/hyperlink" Target="https://m.media-amazon.com/images/I/31HWJqJdtj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513" Type="http://schemas.openxmlformats.org/officeDocument/2006/relationships/hyperlink" Target="https://m.media-amazon.com/images/W/WEBP_402378-T1/images/I/51mvimcd7EL._SY445_SX342_QL70_FMwebp_.jpg" TargetMode="External"/><Relationship Id="rId1115" Type="http://schemas.openxmlformats.org/officeDocument/2006/relationships/hyperlink" Target="https://m.media-amazon.com/images/I/41WYWN1pdvL._SX300_SY300_QL70_ML2_.jpg" TargetMode="External"/><Relationship Id="rId1322" Type="http://schemas.openxmlformats.org/officeDocument/2006/relationships/hyperlink" Target="https://www.amazon.in/Tygot-YouTube-Shooting-Foldable-Lightweight/dp/B08MCD9JFY/ref=sr_1_80?qid=1672902998&amp;s=computers&amp;sr=1-80" TargetMode="External"/><Relationship Id="rId1767" Type="http://schemas.openxmlformats.org/officeDocument/2006/relationships/hyperlink" Target="https://m.media-amazon.com/images/I/41-U6BdQrcL._SX300_SY300_QL70_FMwebp_.jpg" TargetMode="External"/><Relationship Id="rId1974" Type="http://schemas.openxmlformats.org/officeDocument/2006/relationships/hyperlink" Target="https://www.amazon.in/HP-M270-Gaming-Mouse-7ZZ87AA/dp/B08497Z1MQ/ref=sr_1_450?qid=1672903017&amp;s=computers&amp;sr=1-450" TargetMode="External"/><Relationship Id="rId2720" Type="http://schemas.openxmlformats.org/officeDocument/2006/relationships/hyperlink" Target="https://www.amazon.in/KHAITAN-AVAANTE-KA-2013-Halogen-Heater/dp/B09MB3DKG1/ref=sr_1_387?qid=1672923611&amp;s=kitchen&amp;sr=1-387" TargetMode="External"/><Relationship Id="rId2818" Type="http://schemas.openxmlformats.org/officeDocument/2006/relationships/hyperlink" Target="https://www.amazon.in/Wolpin-Roller-Sheets-Remove-Clothes/dp/B0B59K1C8F/ref=sr_1_442?qid=1672923614&amp;s=kitchen&amp;sr=1-442" TargetMode="External"/><Relationship Id="rId59" Type="http://schemas.openxmlformats.org/officeDocument/2006/relationships/hyperlink" Target="https://m.media-amazon.com/images/I/41jk4zYjTsL._SX300_SY300_QL70_FMwebp_.jpg" TargetMode="External"/><Relationship Id="rId1627" Type="http://schemas.openxmlformats.org/officeDocument/2006/relationships/hyperlink" Target="https://m.media-amazon.com/images/I/31gZM-XkOt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2096" Type="http://schemas.openxmlformats.org/officeDocument/2006/relationships/hyperlink" Target="https://www.amazon.in/Bajaj-Rex-500-Watt-Mixer-Grinder/dp/B00HVXS7WC/ref=sr_1_34?qid=1672923592&amp;s=kitchen&amp;sr=1-34" TargetMode="External"/><Relationship Id="rId1901" Type="http://schemas.openxmlformats.org/officeDocument/2006/relationships/hyperlink" Target="https://m.media-amazon.com/images/I/51h6eqwfePS._SX300_SY300_QL70_FMwebp_.jpg" TargetMode="External"/><Relationship Id="rId275" Type="http://schemas.openxmlformats.org/officeDocument/2006/relationships/hyperlink" Target="https://m.media-amazon.com/images/W/WEBP_402378-T1/images/I/41+AJMzMo7L._SX342_SY445_.jpg" TargetMode="External"/><Relationship Id="rId482" Type="http://schemas.openxmlformats.org/officeDocument/2006/relationships/hyperlink" Target="https://www.amazon.in/Ambrane-Charging-Neckband-Wireless-ACT/dp/B09YLX91QR/ref=sr_1_272?qid=1672909138&amp;s=electronics&amp;sr=1-272" TargetMode="External"/><Relationship Id="rId2163" Type="http://schemas.openxmlformats.org/officeDocument/2006/relationships/hyperlink" Target="https://m.media-amazon.com/images/I/41gZhEcCCQL._SX300_SY300_QL70_FMwebp_.jpg" TargetMode="External"/><Relationship Id="rId2370" Type="http://schemas.openxmlformats.org/officeDocument/2006/relationships/hyperlink" Target="https://www.amazon.in/HOMEPACK%C2%AE-Radiant-Office-Heaters-Portable/dp/B099PR2GQJ/ref=sr_1_197?qid=1672923600&amp;s=kitchen&amp;sr=1-197" TargetMode="External"/><Relationship Id="rId135" Type="http://schemas.openxmlformats.org/officeDocument/2006/relationships/hyperlink" Target="https://m.media-amazon.com/images/I/51FicDnawaL._SY300_SX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787" Type="http://schemas.openxmlformats.org/officeDocument/2006/relationships/hyperlink" Target="https://m.media-amazon.com/images/I/31VzNhhqifL._SX300_SY300_QL70_ML2_.jpg" TargetMode="External"/><Relationship Id="rId994" Type="http://schemas.openxmlformats.org/officeDocument/2006/relationships/hyperlink" Target="https://www.amazon.in/boAt-Wave-Lite-Smartwatch-Multiple/dp/B09V175NP7/ref=sr_1_190?qid=1672895799&amp;s=electronics&amp;sr=1-190" TargetMode="External"/><Relationship Id="rId2023" Type="http://schemas.openxmlformats.org/officeDocument/2006/relationships/hyperlink" Target="https://m.media-amazon.com/images/I/31cOcZC4n7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2468" Type="http://schemas.openxmlformats.org/officeDocument/2006/relationships/hyperlink" Target="https://www.amazon.in/Sui-Generis-Frother-Electric-Blender/dp/B098T9CJVQ/ref=sr_1_248?qid=1672923605&amp;s=kitchen&amp;sr=1-248" TargetMode="External"/><Relationship Id="rId2675" Type="http://schemas.openxmlformats.org/officeDocument/2006/relationships/hyperlink" Target="https://m.media-amazon.com/images/I/319pDZDL+sL._SY300_SX300_.jpg" TargetMode="External"/><Relationship Id="rId2882" Type="http://schemas.openxmlformats.org/officeDocument/2006/relationships/hyperlink" Target="https://www.amazon.in/Crystal-Cartridge-size-Fresh-Clean/dp/B01MRARGBW/ref=sr_1_478?qid=1672923615&amp;s=kitchen&amp;sr=1-478" TargetMode="External"/><Relationship Id="rId202" Type="http://schemas.openxmlformats.org/officeDocument/2006/relationships/hyperlink" Target="https://www.amazon.in/Dealfreez-Compatible-Silicone-Anti-Lost-D-Black/dp/B09BW334ML/ref=sr_1_112?qid=1672909129&amp;s=electronics&amp;sr=1-112" TargetMode="External"/><Relationship Id="rId647" Type="http://schemas.openxmlformats.org/officeDocument/2006/relationships/hyperlink" Target="https://m.media-amazon.com/images/I/51UuhCYmBnL._SY300_SX300_QL70_FMwebp_.jpg" TargetMode="External"/><Relationship Id="rId854" Type="http://schemas.openxmlformats.org/officeDocument/2006/relationships/hyperlink" Target="https://www.amazon.in/GIZGA-Protector-Charging-Protective-G55/dp/B08MTCKDYN/ref=sr_1_95?qid=1672895770&amp;s=electronics&amp;sr=1-95" TargetMode="External"/><Relationship Id="rId1277" Type="http://schemas.openxmlformats.org/officeDocument/2006/relationships/hyperlink" Target="https://m.media-amazon.com/images/I/312J9hg8ypL._SX300_SY300_QL70_FMwebp_.jpg" TargetMode="External"/><Relationship Id="rId1484" Type="http://schemas.openxmlformats.org/officeDocument/2006/relationships/hyperlink" Target="https://www.amazon.in/Amazon-Basics-Multipurpose-Foldable-Laptop/dp/B09Z28BQZT/ref=sr_1_170?qid=1672903004&amp;s=computers&amp;sr=1-170" TargetMode="External"/><Relationship Id="rId1691" Type="http://schemas.openxmlformats.org/officeDocument/2006/relationships/hyperlink" Target="https://m.media-amazon.com/images/I/214VmJYxx9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535" Type="http://schemas.openxmlformats.org/officeDocument/2006/relationships/hyperlink" Target="https://m.media-amazon.com/images/W/WEBP_402378-T1/images/I/61Vt5Egqf4L._SY445_SX342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507" Type="http://schemas.openxmlformats.org/officeDocument/2006/relationships/hyperlink" Target="https://m.media-amazon.com/images/W/WEBP_402378-T1/images/I/31-ACQj+oDL._SY445_SX342_.jpg" TargetMode="External"/><Relationship Id="rId714" Type="http://schemas.openxmlformats.org/officeDocument/2006/relationships/hyperlink" Target="https://www.amazon.in/10000mAH-Li-Polymer-Power-Charging-Midnight/dp/B08HVL8QN3/ref=sr_1_25?qid=1672895755&amp;s=electronics&amp;sr=1-25" TargetMode="External"/><Relationship Id="rId921" Type="http://schemas.openxmlformats.org/officeDocument/2006/relationships/hyperlink" Target="https://m.media-amazon.com/images/I/31jgUvSar0L._SX300_SY300_QL70_ML2_.jpg" TargetMode="External"/><Relationship Id="rId1137" Type="http://schemas.openxmlformats.org/officeDocument/2006/relationships/hyperlink" Target="https://m.media-amazon.com/images/I/41ezRvTwcaL._SX300_SY300_QL70_ML2_.jpg" TargetMode="External"/><Relationship Id="rId1344" Type="http://schemas.openxmlformats.org/officeDocument/2006/relationships/hyperlink" Target="https://www.amazon.in/ZEBRONICS-Zeb-Astra-20-Wireless-Rechargeable/dp/B0B12K5BPM/ref=sr_1_93?qid=1672902998&amp;s=computers&amp;sr=1-93" TargetMode="External"/><Relationship Id="rId1551" Type="http://schemas.openxmlformats.org/officeDocument/2006/relationships/hyperlink" Target="https://m.media-amazon.com/images/I/31+Rg6Z46dL._SX300_SY300_.jpg" TargetMode="External"/><Relationship Id="rId1789" Type="http://schemas.openxmlformats.org/officeDocument/2006/relationships/hyperlink" Target="https://m.media-amazon.com/images/I/216Q4FqmZVL._SX300_SY300_QL70_FMwebp_.jpg" TargetMode="External"/><Relationship Id="rId1996" Type="http://schemas.openxmlformats.org/officeDocument/2006/relationships/hyperlink" Target="https://www.amazon.in/Inventis-Portable-Flexible-Light-Colors/dp/B00URH5E34/ref=sr_1_461?qid=1672903018&amp;s=computers&amp;sr=1-461" TargetMode="External"/><Relationship Id="rId2602" Type="http://schemas.openxmlformats.org/officeDocument/2006/relationships/hyperlink" Target="https://www.amazon.in/HUL-Pureit-Mineral-mounted-Purifier/dp/B08BJN4MP3/ref=sr_1_317?qid=1672923609&amp;s=kitchen&amp;sr=1-317" TargetMode="External"/><Relationship Id="rId50" Type="http://schemas.openxmlformats.org/officeDocument/2006/relationships/hyperlink" Target="https://www.amazon.in/Acer-inches-Ready-Android-AR32AR2841HDFL/dp/B0B1YVCJ2Y/ref=sr_1_26?qid=1672909125&amp;s=electronics&amp;sr=1-26" TargetMode="External"/><Relationship Id="rId1204" Type="http://schemas.openxmlformats.org/officeDocument/2006/relationships/hyperlink" Target="https://www.amazon.in/JBL-C50HI-Ear-Headphones-Black/dp/B07JQKQ91F/ref=sr_1_18?qid=1672902995&amp;s=computers&amp;sr=1-18" TargetMode="External"/><Relationship Id="rId1411" Type="http://schemas.openxmlformats.org/officeDocument/2006/relationships/hyperlink" Target="https://m.media-amazon.com/images/I/31CuxaU77jL._SY300_SX300_QL70_FMwebp_.jpg" TargetMode="External"/><Relationship Id="rId1649" Type="http://schemas.openxmlformats.org/officeDocument/2006/relationships/hyperlink" Target="https://m.media-amazon.com/images/W/WEBP_402378-T1/images/I/318egjvJ0mL._SX300_SY300_QL70_FMwebp_.jpg" TargetMode="External"/><Relationship Id="rId1856" Type="http://schemas.openxmlformats.org/officeDocument/2006/relationships/hyperlink" Target="https://www.amazon.in/SaleOnTM-Portable-Organizer-Earphone-Assorted/dp/B07NTKGW45/ref=sr_1_384?qid=1672903013&amp;s=computers&amp;sr=1-384" TargetMode="External"/><Relationship Id="rId2907" Type="http://schemas.openxmlformats.org/officeDocument/2006/relationships/hyperlink" Target="https://m.media-amazon.com/images/W/WEBP_402378-T1/images/I/41UHdKluMBL._SY300_SX300_QL70_FMwebp_.jpg" TargetMode="External"/><Relationship Id="rId1509" Type="http://schemas.openxmlformats.org/officeDocument/2006/relationships/hyperlink" Target="https://m.media-amazon.com/images/I/41GogihEYe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923" Type="http://schemas.openxmlformats.org/officeDocument/2006/relationships/hyperlink" Target="https://m.media-amazon.com/images/I/51fYe0OSURL._SX300_SY300_QL70_FMwebp_.jpg" TargetMode="External"/><Relationship Id="rId297" Type="http://schemas.openxmlformats.org/officeDocument/2006/relationships/hyperlink" Target="https://m.media-amazon.com/images/I/41CF6GtnpKL._SX300_SY300_QL70_FMwebp_.jpg" TargetMode="External"/><Relationship Id="rId2185" Type="http://schemas.openxmlformats.org/officeDocument/2006/relationships/hyperlink" Target="https://m.media-amazon.com/images/W/WEBP_402378-T1/images/I/51bVSwhFA1L._SY300_SX300_QL70_FMwebp_.jpg" TargetMode="External"/><Relationship Id="rId2392" Type="http://schemas.openxmlformats.org/officeDocument/2006/relationships/hyperlink" Target="https://www.amazon.in/Morphy-Richards-Icon-Superb-Grinder/dp/B08H673XKN/ref=sr_1_206?qid=1672923601&amp;s=kitchen&amp;sr=1-206" TargetMode="External"/><Relationship Id="rId157" Type="http://schemas.openxmlformats.org/officeDocument/2006/relationships/hyperlink" Target="https://m.media-amazon.com/images/I/41KmCJuybR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2045" Type="http://schemas.openxmlformats.org/officeDocument/2006/relationships/hyperlink" Target="https://m.media-amazon.com/images/W/WEBP_402378-T1/images/I/31na34LxwmL._SX300_SY300_QL70_FMwebp_.jpg" TargetMode="External"/><Relationship Id="rId2697" Type="http://schemas.openxmlformats.org/officeDocument/2006/relationships/hyperlink" Target="https://m.media-amazon.com/images/I/31kbrfC16XL._SX300_SY300_QL70_FMwebp_.jpg" TargetMode="External"/><Relationship Id="rId571" Type="http://schemas.openxmlformats.org/officeDocument/2006/relationships/hyperlink" Target="https://m.media-amazon.com/images/W/WEBP_402378-T2/images/I/31XFe74gRjL._SX300_SY300_QL70_FMwebp_.jpg" TargetMode="External"/><Relationship Id="rId669" Type="http://schemas.openxmlformats.org/officeDocument/2006/relationships/hyperlink" Target="https://m.media-amazon.com/images/I/41WCgGbvwh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1299" Type="http://schemas.openxmlformats.org/officeDocument/2006/relationships/hyperlink" Target="https://m.media-amazon.com/images/I/41vEB+mY55L._SY300_SX300_.jpg" TargetMode="External"/><Relationship Id="rId2252" Type="http://schemas.openxmlformats.org/officeDocument/2006/relationships/hyperlink" Target="https://www.amazon.in/electric-Kettle-Double-Triple-Protection/dp/B0B2CZTCL2/ref=sr_1_127?qid=1672923597&amp;s=kitchen&amp;sr=1-127" TargetMode="External"/><Relationship Id="rId2557" Type="http://schemas.openxmlformats.org/officeDocument/2006/relationships/hyperlink" Target="https://m.media-amazon.com/images/W/WEBP_402378-T2/images/I/31RWtNDo6EL._SX300_SY300_QL70_FMwebp_.jpg" TargetMode="External"/><Relationship Id="rId224" Type="http://schemas.openxmlformats.org/officeDocument/2006/relationships/hyperlink" Target="https://www.amazon.in/boAt-Type-c-A400-Cable-Carbon/dp/B0974G5Q2Y/ref=sr_1_124?qid=1672909130&amp;s=electronics&amp;sr=1-124" TargetMode="External"/><Relationship Id="rId431" Type="http://schemas.openxmlformats.org/officeDocument/2006/relationships/hyperlink" Target="https://m.media-amazon.com/images/I/41YDz0uQZaL._SY300_SX300_QL70_FMwebp_.jpg" TargetMode="External"/><Relationship Id="rId529" Type="http://schemas.openxmlformats.org/officeDocument/2006/relationships/hyperlink" Target="https://m.media-amazon.com/images/W/WEBP_402378-T2/images/I/31M+JM+KZIL._SY300_SX300_.jpg" TargetMode="External"/><Relationship Id="rId736" Type="http://schemas.openxmlformats.org/officeDocument/2006/relationships/hyperlink" Target="https://www.amazon.in/iQOO-Chromatic-Storage-Snapdragon-Processor/dp/B07WGMMQGP/ref=sr_1_36?qid=1672895755&amp;s=electronics&amp;sr=1-36" TargetMode="External"/><Relationship Id="rId1061" Type="http://schemas.openxmlformats.org/officeDocument/2006/relationships/hyperlink" Target="https://m.media-amazon.com/images/I/41KVdXIcg0L._SX300_SY300_QL70_ML2_.jpg" TargetMode="External"/><Relationship Id="rId1159" Type="http://schemas.openxmlformats.org/officeDocument/2006/relationships/hyperlink" Target="https://m.media-amazon.com/images/I/41vQwUamFc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112" Type="http://schemas.openxmlformats.org/officeDocument/2006/relationships/hyperlink" Target="https://www.amazon.in/PrettyKrafts-Laundry-Basket-Clothes-Handles/dp/B0814P4L98/ref=sr_1_45?qid=1672923592&amp;s=kitchen&amp;sr=1-45" TargetMode="External"/><Relationship Id="rId2417" Type="http://schemas.openxmlformats.org/officeDocument/2006/relationships/hyperlink" Target="https://m.media-amazon.com/images/I/41Dp3g8y8s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943" Type="http://schemas.openxmlformats.org/officeDocument/2006/relationships/hyperlink" Target="https://m.media-amazon.com/images/I/41pQWwAzVyL._SY300_SX300_QL70_ML2_.jpg" TargetMode="External"/><Relationship Id="rId1019" Type="http://schemas.openxmlformats.org/officeDocument/2006/relationships/hyperlink" Target="https://m.media-amazon.com/images/I/411yU+n3UkL._SY300_SX300_.jpg" TargetMode="External"/><Relationship Id="rId1573" Type="http://schemas.openxmlformats.org/officeDocument/2006/relationships/hyperlink" Target="https://m.media-amazon.com/images/W/WEBP_402378-T1/images/I/31tk9yOK-qL._SX300_SY300_QL70_FMwebp_.jpg" TargetMode="External"/><Relationship Id="rId1780" Type="http://schemas.openxmlformats.org/officeDocument/2006/relationships/hyperlink" Target="https://www.amazon.in/Portronics-Multimedia-Wireless-Keyboard-Technology/dp/B0BHYJ8CVF/ref=sr_1_336?qid=1672903011&amp;s=computers&amp;sr=1-336" TargetMode="External"/><Relationship Id="rId1878" Type="http://schemas.openxmlformats.org/officeDocument/2006/relationships/hyperlink" Target="https://www.amazon.in/Lapster-Type-Cable-computer-laptop/dp/B0994GFWBH/ref=sr_1_396?qid=1672903014&amp;s=computers&amp;sr=1-396" TargetMode="External"/><Relationship Id="rId2624" Type="http://schemas.openxmlformats.org/officeDocument/2006/relationships/hyperlink" Target="https://www.amazon.in/CSI-INTERNATIONAL%C2%AE-Instant-portable-Plastic/dp/B081B1JL35/ref=sr_1_332?qid=1672923609&amp;s=kitchen&amp;sr=1-332" TargetMode="External"/><Relationship Id="rId2831" Type="http://schemas.openxmlformats.org/officeDocument/2006/relationships/hyperlink" Target="https://m.media-amazon.com/images/I/41jv4fqU1EL._SY300_SX300_QL70_FMwebp_.jpg" TargetMode="External"/><Relationship Id="rId2929" Type="http://schemas.openxmlformats.org/officeDocument/2006/relationships/hyperlink" Target="https://m.media-amazon.com/images/W/WEBP_402378-T1/images/I/51J2Wk-+c+L._SY300_SX300_.jpg" TargetMode="External"/><Relationship Id="rId72" Type="http://schemas.openxmlformats.org/officeDocument/2006/relationships/hyperlink" Target="https://www.amazon.in/Solero-MB301-Charging-480Mbps-1-5-Meter/dp/B08Y1SJVV5/ref=sr_1_39?qid=1672909125&amp;s=electronics&amp;sr=1-39" TargetMode="External"/><Relationship Id="rId803" Type="http://schemas.openxmlformats.org/officeDocument/2006/relationships/hyperlink" Target="https://m.media-amazon.com/images/I/41iVkyHeTUL._SX300_SY300_QL70_ML2_.jpg" TargetMode="External"/><Relationship Id="rId1226" Type="http://schemas.openxmlformats.org/officeDocument/2006/relationships/hyperlink" Target="https://www.amazon.in/Dell-MS116-1000DPI-Wired-Optical/dp/B01HJI0FS2/ref=sr_1_31?qid=1672902996&amp;s=computers&amp;sr=1-31" TargetMode="External"/><Relationship Id="rId1433" Type="http://schemas.openxmlformats.org/officeDocument/2006/relationships/hyperlink" Target="https://m.media-amazon.com/images/I/3118CXMdMUL._SX300_SY300_QL70_FMwebp_.jpg" TargetMode="External"/><Relationship Id="rId1640" Type="http://schemas.openxmlformats.org/officeDocument/2006/relationships/hyperlink" Target="https://www.amazon.in/Elements-Portable-External-Drive-Black/dp/B06XDKWLJH/ref=sr_1_256?qid=1672903007&amp;s=computers&amp;sr=1-256" TargetMode="External"/><Relationship Id="rId1738" Type="http://schemas.openxmlformats.org/officeDocument/2006/relationships/hyperlink" Target="https://www.amazon.in/Classmate-Pulse-Spiral-Notebook-Unruled/dp/B00P93X6EK/ref=sr_1_311?qid=1672903010&amp;s=computers&amp;sr=1-31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45" Type="http://schemas.openxmlformats.org/officeDocument/2006/relationships/hyperlink" Target="https://m.media-amazon.com/images/I/31Wm6eo+yYL._SY300_SX300_.jpg" TargetMode="External"/><Relationship Id="rId1805" Type="http://schemas.openxmlformats.org/officeDocument/2006/relationships/hyperlink" Target="https://m.media-amazon.com/images/I/31R3Qf2nO0L._SX300_SY300_QL70_FMwebp_.jpg" TargetMode="External"/><Relationship Id="rId179" Type="http://schemas.openxmlformats.org/officeDocument/2006/relationships/hyperlink" Target="https://m.media-amazon.com/images/I/412fvb7k2FL._SX300_SY300_QL70_FMwebp_.jpg" TargetMode="External"/><Relationship Id="rId386" Type="http://schemas.openxmlformats.org/officeDocument/2006/relationships/hyperlink" Target="https://www.amazon.in/Samsung-inches-Crystal-Ultra-UA55AUE65AKXXL/dp/B0B15GSPQW/ref=sr_1_212?qid=1672909134&amp;s=electronics&amp;sr=1-212" TargetMode="External"/><Relationship Id="rId593" Type="http://schemas.openxmlformats.org/officeDocument/2006/relationships/hyperlink" Target="https://m.media-amazon.com/images/W/WEBP_402378-T2/images/I/31dENZ1gQVL._SX300_SY300_QL70_FMwebp_.jpg" TargetMode="External"/><Relationship Id="rId2067" Type="http://schemas.openxmlformats.org/officeDocument/2006/relationships/hyperlink" Target="https://m.media-amazon.com/images/W/WEBP_402378-T1/images/I/41J3yWKhnxL._SX300_SY300_QL70_FMwebp_.jpg" TargetMode="External"/><Relationship Id="rId2274" Type="http://schemas.openxmlformats.org/officeDocument/2006/relationships/hyperlink" Target="https://www.amazon.in/Usha-EI-1602-1000-Watt-Lightweight/dp/B008YW3CYM/ref=sr_1_141?qid=1672923597&amp;s=kitchen&amp;sr=1-141" TargetMode="External"/><Relationship Id="rId2481" Type="http://schemas.openxmlformats.org/officeDocument/2006/relationships/hyperlink" Target="https://m.media-amazon.com/images/I/51i84+E-LgL._SY300_SX300_.jpg" TargetMode="External"/><Relationship Id="rId246" Type="http://schemas.openxmlformats.org/officeDocument/2006/relationships/hyperlink" Target="https://www.amazon.in/VW-Playwall-Frameless-Android-VW3251/dp/B0B16KD737/ref=sr_1_136?qid=1672909130&amp;s=electronics&amp;sr=1-136" TargetMode="External"/><Relationship Id="rId453" Type="http://schemas.openxmlformats.org/officeDocument/2006/relationships/hyperlink" Target="https://m.media-amazon.com/images/W/WEBP_402378-T1/images/I/31h559f7EaL._SX300_SY300_QL70_FMwebp_.jpg" TargetMode="External"/><Relationship Id="rId660" Type="http://schemas.openxmlformats.org/officeDocument/2006/relationships/hyperlink" Target="https://www.amazon.in/Airtel-DigitalTV-Setup-Box-Remote/dp/B08PKBMJKS/ref=sr_1_496?qid=1672909149&amp;s=electronics&amp;sr=1-496" TargetMode="External"/><Relationship Id="rId898" Type="http://schemas.openxmlformats.org/officeDocument/2006/relationships/hyperlink" Target="https://www.amazon.in/Noise-ColorFit-Smartwatch-Monitoring-Waterproof/dp/B097R25DP7/ref=sr_1_124?qid=1672895777&amp;s=electronics&amp;sr=1-124" TargetMode="External"/><Relationship Id="rId1083" Type="http://schemas.openxmlformats.org/officeDocument/2006/relationships/hyperlink" Target="https://m.media-amazon.com/images/I/41tRgeQp9-L._SX300_SY300_QL70_ML2_.jpg" TargetMode="External"/><Relationship Id="rId1290" Type="http://schemas.openxmlformats.org/officeDocument/2006/relationships/hyperlink" Target="https://www.amazon.in/Sounce-Charger-Protector-Charging-Protective/dp/B085HY1DGR/ref=sr_1_64?qid=1672902997&amp;s=computers&amp;sr=1-64" TargetMode="External"/><Relationship Id="rId2134" Type="http://schemas.openxmlformats.org/officeDocument/2006/relationships/hyperlink" Target="https://www.amazon.in/Agaro-Esteem-Multi-Kettle-1-2/dp/B07WNK1FFN/ref=sr_1_56?qid=1672923593&amp;s=kitchen&amp;sr=1-56" TargetMode="External"/><Relationship Id="rId2341" Type="http://schemas.openxmlformats.org/officeDocument/2006/relationships/hyperlink" Target="https://m.media-amazon.com/images/I/41b8AhOiYBL._SX300_SY300_QL70_FMwebp_.jpg" TargetMode="External"/><Relationship Id="rId2579" Type="http://schemas.openxmlformats.org/officeDocument/2006/relationships/hyperlink" Target="https://m.media-amazon.com/images/W/WEBP_402378-T1/images/I/41ZvKRULvDL._SY445_SX342_QL70_FMwebp_.jpg" TargetMode="External"/><Relationship Id="rId2786" Type="http://schemas.openxmlformats.org/officeDocument/2006/relationships/hyperlink" Target="https://www.amazon.in/Kuber-Industries-Laundry-Basket-CTKTC1475/dp/B07J2BQZD6/ref=sr_1_427?qid=1672923613&amp;s=kitchen&amp;sr=1-427" TargetMode="External"/><Relationship Id="rId106" Type="http://schemas.openxmlformats.org/officeDocument/2006/relationships/hyperlink" Target="https://www.amazon.in/AmazonBasics-Nylon-Braided-Lightning-Cable/dp/B082T6V3DT/ref=sr_1_57?qid=1672909126&amp;s=electronics&amp;sr=1-57" TargetMode="External"/><Relationship Id="rId313" Type="http://schemas.openxmlformats.org/officeDocument/2006/relationships/hyperlink" Target="https://m.media-amazon.com/images/W/WEBP_402378-T2/images/I/21fnuilweNL._SY445_SX342_QL70_FMwebp_.jpg" TargetMode="External"/><Relationship Id="rId758" Type="http://schemas.openxmlformats.org/officeDocument/2006/relationships/hyperlink" Target="https://www.amazon.in/iQOO-Stellar-Snapdragon-Purchased-Separately/dp/B07WJV6P1R/ref=sr_1_47?qid=1672895755&amp;s=electronics&amp;sr=1-47" TargetMode="External"/><Relationship Id="rId965" Type="http://schemas.openxmlformats.org/officeDocument/2006/relationships/hyperlink" Target="https://m.media-amazon.com/images/I/3187gPkT6GL._SX300_SY300_QL70_ML2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1388" Type="http://schemas.openxmlformats.org/officeDocument/2006/relationships/hyperlink" Target="https://www.amazon.in/SanDisk-Ultra-Drive-Flash-128GB/dp/B084PJSSQ1/ref=sr_1_119?qid=1672903000&amp;s=computers&amp;sr=1-119" TargetMode="External"/><Relationship Id="rId1595" Type="http://schemas.openxmlformats.org/officeDocument/2006/relationships/hyperlink" Target="https://m.media-amazon.com/images/W/WEBP_402378-T1/images/I/516xGB5Bt+L._SY300_SX300_.jpg" TargetMode="External"/><Relationship Id="rId2439" Type="http://schemas.openxmlformats.org/officeDocument/2006/relationships/hyperlink" Target="https://m.media-amazon.com/images/I/31XPVmD8gU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2853" Type="http://schemas.openxmlformats.org/officeDocument/2006/relationships/hyperlink" Target="https://m.media-amazon.com/images/W/WEBP_402378-T1/images/I/41VOCgvMKJL._SX300_SY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520" Type="http://schemas.openxmlformats.org/officeDocument/2006/relationships/hyperlink" Target="https://www.amazon.in/AmazonBasics-Certified-Lightning-Charge-Collection/dp/B07DWFX9YS/ref=sr_1_333?qid=1672909140&amp;s=electronics&amp;sr=1-333" TargetMode="External"/><Relationship Id="rId618" Type="http://schemas.openxmlformats.org/officeDocument/2006/relationships/hyperlink" Target="https://www.amazon.in/Sansui-inches-JSY32SKHD-Bezel-less-Design/dp/B09NNJ9WYM/ref=sr_1_475?qid=1672909147&amp;s=electronics&amp;sr=1-475" TargetMode="External"/><Relationship Id="rId825" Type="http://schemas.openxmlformats.org/officeDocument/2006/relationships/hyperlink" Target="https://m.media-amazon.com/images/I/41-oxsVh7nL._SX300_SY300_QL70_ML2_.jpg" TargetMode="External"/><Relationship Id="rId1248" Type="http://schemas.openxmlformats.org/officeDocument/2006/relationships/hyperlink" Target="https://www.amazon.in/Sounce-iPhone-Charging-Compatible-Devices/dp/B096MSW6CT/ref=sr_1_42?qid=1672902996&amp;s=computers&amp;sr=1-42" TargetMode="External"/><Relationship Id="rId1455" Type="http://schemas.openxmlformats.org/officeDocument/2006/relationships/hyperlink" Target="https://m.media-amazon.com/images/I/31qGpf8uzuL._SY445_SX342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2201" Type="http://schemas.openxmlformats.org/officeDocument/2006/relationships/hyperlink" Target="https://m.media-amazon.com/images/I/41Y4vsQHt6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1010" Type="http://schemas.openxmlformats.org/officeDocument/2006/relationships/hyperlink" Target="https://www.amazon.in/Duracell-Lightning-Certified-Braided-Charging/dp/B09W5XR9RT/ref=sr_1_205?qid=1672895806&amp;s=electronics&amp;sr=1-205" TargetMode="External"/><Relationship Id="rId1108" Type="http://schemas.openxmlformats.org/officeDocument/2006/relationships/hyperlink" Target="https://www.amazon.in/Noise-ColorFit-Bluetooth-Calling-Metallic/dp/B0B2X35B1K/ref=sr_1_379?qid=1672895857&amp;s=electronics&amp;sr=1-379" TargetMode="External"/><Relationship Id="rId1315" Type="http://schemas.openxmlformats.org/officeDocument/2006/relationships/hyperlink" Target="https://m.media-amazon.com/images/W/WEBP_402378-T1/images/I/31RktQKvhoL._SX300_SY300_QL70_FMwebp_.jpg" TargetMode="External"/><Relationship Id="rId1967" Type="http://schemas.openxmlformats.org/officeDocument/2006/relationships/hyperlink" Target="https://m.media-amazon.com/images/I/41gFqSHngyL._SX300_SY300_QL70_FMwebp_.jpg" TargetMode="External"/><Relationship Id="rId2713" Type="http://schemas.openxmlformats.org/officeDocument/2006/relationships/hyperlink" Target="https://m.media-amazon.com/images/W/WEBP_402378-T2/images/I/411NB1EXJN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1522" Type="http://schemas.openxmlformats.org/officeDocument/2006/relationships/hyperlink" Target="https://www.amazon.in/boAt-BassHeads-225-Special-Headphones/dp/B01MF8MB65/ref=sr_1_191?qid=1672903004&amp;s=computers&amp;sr=1-191" TargetMode="External"/><Relationship Id="rId21" Type="http://schemas.openxmlformats.org/officeDocument/2006/relationships/hyperlink" Target="https://m.media-amazon.com/images/I/31dJ+lXJq3L._SY300_SX300_.jpg" TargetMode="External"/><Relationship Id="rId2089" Type="http://schemas.openxmlformats.org/officeDocument/2006/relationships/hyperlink" Target="https://m.media-amazon.com/images/I/31U-ACCgQ1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68" Type="http://schemas.openxmlformats.org/officeDocument/2006/relationships/hyperlink" Target="https://www.amazon.in/USB-Cable-Micro-Type-30cm/dp/B09X79PP8F/ref=sr_1_151?qid=1672909131&amp;s=electronics&amp;sr=1-151" TargetMode="External"/><Relationship Id="rId475" Type="http://schemas.openxmlformats.org/officeDocument/2006/relationships/hyperlink" Target="https://m.media-amazon.com/images/W/WEBP_402378-T2/images/I/31MQ2YXMb4L._SY445_SX342_QL70_FMwebp_.jpg" TargetMode="External"/><Relationship Id="rId682" Type="http://schemas.openxmlformats.org/officeDocument/2006/relationships/hyperlink" Target="https://www.amazon.in/OnePlus-Nord-Shadow-128GB-Storage/dp/B0B3CQBRB4/ref=sr_1_9?qid=1672895748&amp;s=electronics&amp;sr=1-9" TargetMode="External"/><Relationship Id="rId2156" Type="http://schemas.openxmlformats.org/officeDocument/2006/relationships/hyperlink" Target="https://www.amazon.in/Bajaj-DX-1000-Watt-Dry-Iron/dp/B008YW8M0G/ref=sr_1_75?qid=1672923593&amp;s=kitchen&amp;sr=1-75" TargetMode="External"/><Relationship Id="rId2363" Type="http://schemas.openxmlformats.org/officeDocument/2006/relationships/hyperlink" Target="https://m.media-amazon.com/images/W/WEBP_402378-T2/images/I/313jBpnrJVL._SX300_SY300_QL70_FMwebp_.jpg" TargetMode="External"/><Relationship Id="rId2570" Type="http://schemas.openxmlformats.org/officeDocument/2006/relationships/hyperlink" Target="https://www.amazon.in/SM1301-Sandwich-Detachable-Plates-Waffle/dp/B09XRBJ94N/ref=sr_1_300?qid=1672923607&amp;s=kitchen&amp;sr=1-300" TargetMode="External"/><Relationship Id="rId128" Type="http://schemas.openxmlformats.org/officeDocument/2006/relationships/hyperlink" Target="https://www.amazon.in/AmazonBasics-USB-Type-C-2-0-Cable/dp/B01GGKZ0V6/ref=sr_1_69?qid=1672909126&amp;s=electronics&amp;sr=1-69" TargetMode="External"/><Relationship Id="rId335" Type="http://schemas.openxmlformats.org/officeDocument/2006/relationships/hyperlink" Target="https://m.media-amazon.com/images/W/WEBP_402378-T2/images/I/311wFoZMek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72" Type="http://schemas.openxmlformats.org/officeDocument/2006/relationships/hyperlink" Target="https://www.amazon.in/Airdopes-141-Playtime-Resistance-Bluetooth/dp/B09N3ZNHTY/ref=sr_1_2?qid=1672902995&amp;s=computers&amp;sr=1-2" TargetMode="External"/><Relationship Id="rId2016" Type="http://schemas.openxmlformats.org/officeDocument/2006/relationships/hyperlink" Target="https://www.amazon.in/WeCool-Reinforced-Function-Bluetooth-Compatible/dp/B0B9BXKBC7/ref=sr_1_484?qid=1672903019&amp;s=computers&amp;sr=1-484" TargetMode="External"/><Relationship Id="rId2223" Type="http://schemas.openxmlformats.org/officeDocument/2006/relationships/hyperlink" Target="https://m.media-amazon.com/images/W/WEBP_402378-T1/images/I/31CLpobJstL._SY300_SX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402" Type="http://schemas.openxmlformats.org/officeDocument/2006/relationships/hyperlink" Target="https://www.amazon.in/Caldipree-Silicone-Compatible-BN68-13897A-2022-BLACK/dp/B0BCKWZ884/ref=sr_1_221?qid=1672909135&amp;s=electronics&amp;sr=1-221" TargetMode="External"/><Relationship Id="rId1032" Type="http://schemas.openxmlformats.org/officeDocument/2006/relationships/hyperlink" Target="https://www.amazon.in/Noise-Bluetooth-Calling-Display-Assistant/dp/B0B5GF6DQD/ref=sr_1_238?qid=1672895814&amp;s=electronics&amp;sr=1-238" TargetMode="External"/><Relationship Id="rId1989" Type="http://schemas.openxmlformats.org/officeDocument/2006/relationships/hyperlink" Target="https://m.media-amazon.com/images/I/41n3-joTUHL._SX300_SY300_QL70_FMwebp_.jpg" TargetMode="External"/><Relationship Id="rId1849" Type="http://schemas.openxmlformats.org/officeDocument/2006/relationships/hyperlink" Target="https://m.media-amazon.com/images/I/41rJGx-w9i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709" Type="http://schemas.openxmlformats.org/officeDocument/2006/relationships/hyperlink" Target="https://m.media-amazon.com/images/I/41q7jfLMl3L._SY300_SX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2080" Type="http://schemas.openxmlformats.org/officeDocument/2006/relationships/hyperlink" Target="https://www.amazon.in/Havells-Instanio-3-Litre-Instant-Geyser/dp/B078JDNZJ8/ref=sr_1_28?qid=1672923591&amp;s=kitchen&amp;sr=1-28" TargetMode="External"/><Relationship Id="rId2897" Type="http://schemas.openxmlformats.org/officeDocument/2006/relationships/hyperlink" Target="https://m.media-amazon.com/images/W/WEBP_402378-T2/images/I/21JwUdnWL4L._SX300_SY300_QL70_FMwebp_.jpg" TargetMode="External"/><Relationship Id="rId869" Type="http://schemas.openxmlformats.org/officeDocument/2006/relationships/hyperlink" Target="https://m.media-amazon.com/images/I/41iVkyHeTUL._SX300_SY300_QL70_ML2_.jpg" TargetMode="External"/><Relationship Id="rId1499" Type="http://schemas.openxmlformats.org/officeDocument/2006/relationships/hyperlink" Target="https://m.media-amazon.com/images/W/WEBP_402378-T1/images/I/41P+nvE9FYL._SY300_SX300_.jpg" TargetMode="External"/><Relationship Id="rId729" Type="http://schemas.openxmlformats.org/officeDocument/2006/relationships/hyperlink" Target="https://m.media-amazon.com/images/I/41mzbWC6AkL._SX300_SY300_QL70_ML2_.jpg" TargetMode="External"/><Relationship Id="rId1359" Type="http://schemas.openxmlformats.org/officeDocument/2006/relationships/hyperlink" Target="https://m.media-amazon.com/images/W/WEBP_402378-T1/images/I/41PcrlfQ2iL._SX300_SY300_QL70_FMwebp_.jpg" TargetMode="External"/><Relationship Id="rId2757" Type="http://schemas.openxmlformats.org/officeDocument/2006/relationships/hyperlink" Target="https://m.media-amazon.com/images/W/WEBP_402378-T2/images/I/51fYpZRmZ2L._SX300_SY300_QL70_FMwebp_.jpg" TargetMode="External"/><Relationship Id="rId936" Type="http://schemas.openxmlformats.org/officeDocument/2006/relationships/hyperlink" Target="https://www.amazon.in/DURACELL-Lightning-Certified-braided-Devices/dp/B09C6HXFC1/ref=sr_1_138?qid=1672895784&amp;s=electronics&amp;sr=1-138" TargetMode="External"/><Relationship Id="rId1219" Type="http://schemas.openxmlformats.org/officeDocument/2006/relationships/hyperlink" Target="https://m.media-amazon.com/images/I/31DbAD6EoCL._SX300_SY300_QL70_FMwebp_.jpg" TargetMode="External"/><Relationship Id="rId1566" Type="http://schemas.openxmlformats.org/officeDocument/2006/relationships/hyperlink" Target="https://www.amazon.in/Essentials-Multi-Purpose-Portable-Wooden-Laptop/dp/B07MSLTW8Z/ref=sr_1_217?qid=1672903006&amp;s=computers&amp;sr=1-217" TargetMode="External"/><Relationship Id="rId1773" Type="http://schemas.openxmlformats.org/officeDocument/2006/relationships/hyperlink" Target="https://m.media-amazon.com/images/W/WEBP_402378-T2/images/I/31+Svp6IjpL._SY300_SX300_.jpg" TargetMode="External"/><Relationship Id="rId1980" Type="http://schemas.openxmlformats.org/officeDocument/2006/relationships/hyperlink" Target="https://www.amazon.in/PC-SQUARE-Adjustable-Ergonomic-Compatible/dp/B09B9SPC7F/ref=sr_1_453?qid=1672903017&amp;s=computers&amp;sr=1-453" TargetMode="External"/><Relationship Id="rId2617" Type="http://schemas.openxmlformats.org/officeDocument/2006/relationships/hyperlink" Target="https://m.media-amazon.com/images/I/41jJsvzPK0L._SY445_SX342_QL70_FMwebp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65" Type="http://schemas.openxmlformats.org/officeDocument/2006/relationships/hyperlink" Target="https://m.media-amazon.com/images/I/419QKVTxaSL._SX300_SY300_QL70_FMwebp_.jpg" TargetMode="External"/><Relationship Id="rId1426" Type="http://schemas.openxmlformats.org/officeDocument/2006/relationships/hyperlink" Target="https://www.amazon.in/Zebronics-Zeb-County-Bluetooth-Speaker-Function/dp/B07YNTJ8ZM/ref=sr_1_138?qid=1672903001&amp;s=computers&amp;sr=1-138" TargetMode="External"/><Relationship Id="rId1633" Type="http://schemas.openxmlformats.org/officeDocument/2006/relationships/hyperlink" Target="https://m.media-amazon.com/images/W/WEBP_402378-T2/images/I/51X7oG9862L._SX300_SY300_QL70_FMwebp_.jpg" TargetMode="External"/><Relationship Id="rId1840" Type="http://schemas.openxmlformats.org/officeDocument/2006/relationships/hyperlink" Target="https://www.amazon.in/Parker-Vector-Standard-Ball-Black/dp/B00LZPQVMK/ref=sr_1_374?qid=1672903013&amp;s=computers&amp;sr=1-374" TargetMode="External"/><Relationship Id="rId1700" Type="http://schemas.openxmlformats.org/officeDocument/2006/relationships/hyperlink" Target="https://www.amazon.in/Classmate-Pulse-Spiral-Notebook-Unruled/dp/B00P93X0VO/ref=sr_1_290?qid=1672903010&amp;s=computers&amp;sr=1-290" TargetMode="External"/><Relationship Id="rId379" Type="http://schemas.openxmlformats.org/officeDocument/2006/relationships/hyperlink" Target="https://m.media-amazon.com/images/W/WEBP_402378-T2/images/I/41CF6GtnpKL._SX300_SY300_QL70_FMwebp_.jpg" TargetMode="External"/><Relationship Id="rId586" Type="http://schemas.openxmlformats.org/officeDocument/2006/relationships/hyperlink" Target="https://www.amazon.in/Hisense-inches-Bezelless-Google-50A6H/dp/B0B2C5MJN6/ref=sr_1_456?qid=1672909146&amp;s=electronics&amp;sr=1-456" TargetMode="External"/><Relationship Id="rId793" Type="http://schemas.openxmlformats.org/officeDocument/2006/relationships/hyperlink" Target="https://m.media-amazon.com/images/I/41MmsYTi06L._SX300_SY300_QL70_ML2_.jpg" TargetMode="External"/><Relationship Id="rId2267" Type="http://schemas.openxmlformats.org/officeDocument/2006/relationships/hyperlink" Target="https://m.media-amazon.com/images/W/WEBP_402378-T1/images/I/41opVWa6H1L._SX300_SY300_QL70_FMwebp_.jpg" TargetMode="External"/><Relationship Id="rId2474" Type="http://schemas.openxmlformats.org/officeDocument/2006/relationships/hyperlink" Target="https://www.amazon.in/PHILIPS-Fryer-HD9200-90-Technology/dp/B09CTWFV5W/ref=sr_1_251?qid=1672923605&amp;s=kitchen&amp;sr=1-251" TargetMode="External"/><Relationship Id="rId2681" Type="http://schemas.openxmlformats.org/officeDocument/2006/relationships/hyperlink" Target="https://m.media-amazon.com/images/I/41VYlxCZqLL._SX300_SY300_QL70_FMwebp_.jpg" TargetMode="External"/><Relationship Id="rId239" Type="http://schemas.openxmlformats.org/officeDocument/2006/relationships/hyperlink" Target="https://m.media-amazon.com/images/I/41LCWn4aUH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653" Type="http://schemas.openxmlformats.org/officeDocument/2006/relationships/hyperlink" Target="https://m.media-amazon.com/images/W/WEBP_402378-T1/images/I/51z60rNcKSL._SY300_SX300_QL70_FMwebp_.jpg" TargetMode="External"/><Relationship Id="rId1076" Type="http://schemas.openxmlformats.org/officeDocument/2006/relationships/hyperlink" Target="https://www.amazon.in/SanDisk-Ultra-microSD-UHS-I-120MB/dp/B08L5FM4JC/ref=sr_1_312?qid=1672895835&amp;s=electronics&amp;sr=1-312" TargetMode="External"/><Relationship Id="rId1283" Type="http://schemas.openxmlformats.org/officeDocument/2006/relationships/hyperlink" Target="https://m.media-amazon.com/images/I/31R6RP26dzL._SY300_SX300_QL70_FMwebp_.jpg" TargetMode="External"/><Relationship Id="rId1490" Type="http://schemas.openxmlformats.org/officeDocument/2006/relationships/hyperlink" Target="https://www.amazon.in/Zebronics-ZEB-90HB-Pocket-Laptop-Computers/dp/B097JQ1J5G/ref=sr_1_174?qid=1672903004&amp;s=computers&amp;sr=1-174" TargetMode="External"/><Relationship Id="rId2127" Type="http://schemas.openxmlformats.org/officeDocument/2006/relationships/hyperlink" Target="https://m.media-amazon.com/images/W/WEBP_402378-T1/images/I/41IymCXFA7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306" Type="http://schemas.openxmlformats.org/officeDocument/2006/relationships/hyperlink" Target="https://www.amazon.in/Samsung-inches-Wondertainment-Ready-UA32TE40AAKBXL/dp/B08PV1X771/ref=sr_1_171?qid=1672909133&amp;s=electronics&amp;sr=1-171" TargetMode="External"/><Relationship Id="rId860" Type="http://schemas.openxmlformats.org/officeDocument/2006/relationships/hyperlink" Target="https://www.amazon.in/Redmi-Phantom-Additional-Exchange-Included/dp/B09T2WRLJJ/ref=sr_1_101?qid=1672895777&amp;s=electronics&amp;sr=1-101" TargetMode="External"/><Relationship Id="rId1143" Type="http://schemas.openxmlformats.org/officeDocument/2006/relationships/hyperlink" Target="https://m.media-amazon.com/images/I/41fDM4QUfvL._SX300_SY300_QL70_ML2_.jpg" TargetMode="External"/><Relationship Id="rId2541" Type="http://schemas.openxmlformats.org/officeDocument/2006/relationships/hyperlink" Target="https://m.media-amazon.com/images/I/21OPu5-M3qL._SX300_SY300_QL70_FMwebp_.jpg" TargetMode="External"/><Relationship Id="rId513" Type="http://schemas.openxmlformats.org/officeDocument/2006/relationships/hyperlink" Target="https://m.media-amazon.com/images/I/41Bh7qwDUmL._SY445_SX342_QL70_FMwebp_.jpg" TargetMode="External"/><Relationship Id="rId720" Type="http://schemas.openxmlformats.org/officeDocument/2006/relationships/hyperlink" Target="https://www.amazon.in/Noise-ColorFit-Display-Monitoring-Smartwatches/dp/B09NVPSCQT/ref=sr_1_28?qid=1672895755&amp;s=electronics&amp;sr=1-28" TargetMode="External"/><Relationship Id="rId1350" Type="http://schemas.openxmlformats.org/officeDocument/2006/relationships/hyperlink" Target="https://www.amazon.in/Panasonic-Lithium-CR2032-5BE-Battery/dp/B00LVMTA2A/ref=sr_1_97?qid=1672903000&amp;s=computers&amp;sr=1-97" TargetMode="External"/><Relationship Id="rId2401" Type="http://schemas.openxmlformats.org/officeDocument/2006/relationships/hyperlink" Target="https://m.media-amazon.com/images/W/WEBP_402378-T1/images/I/41V4DpKc7sL._SX300_SY300_QL70_FMwebp_.jpg" TargetMode="External"/><Relationship Id="rId1003" Type="http://schemas.openxmlformats.org/officeDocument/2006/relationships/hyperlink" Target="https://m.media-amazon.com/images/I/4121yWSVFmL._SX300_SY300_QL70_ML2_.jpg" TargetMode="External"/><Relationship Id="rId1210" Type="http://schemas.openxmlformats.org/officeDocument/2006/relationships/hyperlink" Target="https://www.amazon.in/HP-v236w-64GB-USB-Drive/dp/B01L8ZNWN2/ref=sr_1_21?qid=1672902995&amp;s=computers&amp;sr=1-21" TargetMode="External"/><Relationship Id="rId2191" Type="http://schemas.openxmlformats.org/officeDocument/2006/relationships/hyperlink" Target="https://m.media-amazon.com/images/W/WEBP_402378-T1/images/I/21rUca9axYL._SX300_SY300_QL70_FMwebp_.jpg" TargetMode="External"/><Relationship Id="rId163" Type="http://schemas.openxmlformats.org/officeDocument/2006/relationships/hyperlink" Target="https://m.media-amazon.com/images/W/WEBP_402378-T2/images/I/31DDGpem3OL._SY445_SX342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2051" Type="http://schemas.openxmlformats.org/officeDocument/2006/relationships/hyperlink" Target="https://m.media-amazon.com/images/I/415CYtympZ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2868" Type="http://schemas.openxmlformats.org/officeDocument/2006/relationships/hyperlink" Target="https://www.amazon.in/Crompton-Highspeed-Anti-Dust-Ceiling-Efficient/dp/B08WWKM5HQ/ref=sr_1_467?qid=1672923615&amp;s=kitchen&amp;sr=1-467" TargetMode="External"/><Relationship Id="rId1677" Type="http://schemas.openxmlformats.org/officeDocument/2006/relationships/hyperlink" Target="https://m.media-amazon.com/images/W/WEBP_402378-T1/images/I/31CndDabh2L._SX300_SY300_QL70_FMwebp_.jpg" TargetMode="External"/><Relationship Id="rId1884" Type="http://schemas.openxmlformats.org/officeDocument/2006/relationships/hyperlink" Target="https://www.amazon.in/PRINT-Compatible-Bottles-Printer-Magenta/dp/B07P434WJY/ref=sr_1_399?qid=1672903014&amp;s=computers&amp;sr=1-399" TargetMode="External"/><Relationship Id="rId2728" Type="http://schemas.openxmlformats.org/officeDocument/2006/relationships/hyperlink" Target="https://www.amazon.in/Candes-BlowHot-Silent-Blower-Heater/dp/B09R1YFL6S/ref=sr_1_388?qid=1672923612&amp;s=kitchen&amp;sr=1-388" TargetMode="External"/><Relationship Id="rId907" Type="http://schemas.openxmlformats.org/officeDocument/2006/relationships/hyperlink" Target="https://m.media-amazon.com/images/I/41OaM+9ZHXL._SY300_SX300_.jpg" TargetMode="External"/><Relationship Id="rId1537" Type="http://schemas.openxmlformats.org/officeDocument/2006/relationships/hyperlink" Target="https://m.media-amazon.com/images/I/41GeM83Dzz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951" Type="http://schemas.openxmlformats.org/officeDocument/2006/relationships/hyperlink" Target="https://m.media-amazon.com/images/I/31s6OZfTO2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1604" Type="http://schemas.openxmlformats.org/officeDocument/2006/relationships/hyperlink" Target="https://www.amazon.in/TABLE-MAGIC-Midnight-Adjustable-Multiple/dp/B086394NY5/ref=sr_1_238?qid=1672903006&amp;s=computers&amp;sr=1-238" TargetMode="External"/><Relationship Id="rId1811" Type="http://schemas.openxmlformats.org/officeDocument/2006/relationships/hyperlink" Target="https://m.media-amazon.com/images/W/WEBP_402378-T2/images/I/312ne4gFX+L._SY300_SX300_.jpg" TargetMode="External"/><Relationship Id="rId697" Type="http://schemas.openxmlformats.org/officeDocument/2006/relationships/hyperlink" Target="https://m.media-amazon.com/images/I/41kg-+XWox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1187" Type="http://schemas.openxmlformats.org/officeDocument/2006/relationships/hyperlink" Target="https://m.media-amazon.com/images/I/41ML8ZbPiiL._SY300_SX300_QL70_FMwebp_.jpg" TargetMode="External"/><Relationship Id="rId2585" Type="http://schemas.openxmlformats.org/officeDocument/2006/relationships/hyperlink" Target="https://m.media-amazon.com/images/I/41OZjIUftuL.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557" Type="http://schemas.openxmlformats.org/officeDocument/2006/relationships/hyperlink" Target="https://m.media-amazon.com/images/W/WEBP_402378-T2/images/I/41giUEJJGDL._SY300_SX300_QL70_FMwebp_.jpg" TargetMode="External"/><Relationship Id="rId764" Type="http://schemas.openxmlformats.org/officeDocument/2006/relationships/hyperlink" Target="https://www.amazon.in/Redmi-Storage-Battery-Finger-Booster/dp/B09XB7SRQ5/ref=sr_1_50?qid=1672895762&amp;s=electronics&amp;sr=1-50" TargetMode="External"/><Relationship Id="rId971" Type="http://schemas.openxmlformats.org/officeDocument/2006/relationships/hyperlink" Target="https://m.media-amazon.com/images/I/31SKRsp7Y1L._SX300_SY300_QL70_ML2_.jpg" TargetMode="External"/><Relationship Id="rId1394" Type="http://schemas.openxmlformats.org/officeDocument/2006/relationships/hyperlink" Target="https://www.amazon.in/682-Black-Original-Ink-Cartridge/dp/B08CYNJ5KY/ref=sr_1_122?qid=1672903001&amp;s=computers&amp;sr=1-122"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445" Type="http://schemas.openxmlformats.org/officeDocument/2006/relationships/hyperlink" Target="https://m.media-amazon.com/images/I/319gn5l2NS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417" Type="http://schemas.openxmlformats.org/officeDocument/2006/relationships/hyperlink" Target="https://m.media-amazon.com/images/W/WEBP_402378-T2/images/I/31xucq3GGyL._SX300_SY300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831" Type="http://schemas.openxmlformats.org/officeDocument/2006/relationships/hyperlink" Target="https://m.media-amazon.com/images/I/41qhEf58vbL._SX300_SY300_QL70_ML2_.jpg" TargetMode="External"/><Relationship Id="rId1047" Type="http://schemas.openxmlformats.org/officeDocument/2006/relationships/hyperlink" Target="https://m.media-amazon.com/images/I/31+GLbqRPt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1461" Type="http://schemas.openxmlformats.org/officeDocument/2006/relationships/hyperlink" Target="https://m.media-amazon.com/images/I/51RTfgkScMS._SX300_SY300_QL70_FMwebp_.jpg" TargetMode="External"/><Relationship Id="rId2305" Type="http://schemas.openxmlformats.org/officeDocument/2006/relationships/hyperlink" Target="https://m.media-amazon.com/images/W/WEBP_402378-T2/images/I/31MNWLE6vuL._SY300_SX300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114" Type="http://schemas.openxmlformats.org/officeDocument/2006/relationships/hyperlink" Target="https://www.amazon.in/ORAIMO-SUPER-FAST-CHARGER/dp/B078G6ZF5Z/ref=sr_1_402?qid=1672895864&amp;s=electronics&amp;sr=1-402" TargetMode="External"/><Relationship Id="rId1321" Type="http://schemas.openxmlformats.org/officeDocument/2006/relationships/hyperlink" Target="https://m.media-amazon.com/images/I/412CjF5u2iL._SX300_SY300_QL70_FMwebp_.jpg" TargetMode="External"/><Relationship Id="rId2095" Type="http://schemas.openxmlformats.org/officeDocument/2006/relationships/hyperlink" Target="https://m.media-amazon.com/images/W/WEBP_402378-T1/images/I/31rucE-db2L._SX300_SY300_QL70_FMwebp_.jpg" TargetMode="External"/><Relationship Id="rId274" Type="http://schemas.openxmlformats.org/officeDocument/2006/relationships/hyperlink" Target="https://www.amazon.in/pTron-3-4Amps-Multifunction-Charging-Tangle-free/dp/B0B4HKH19N/ref=sr_1_155?qid=1672909131&amp;s=electronics&amp;sr=1-155" TargetMode="External"/><Relationship Id="rId481" Type="http://schemas.openxmlformats.org/officeDocument/2006/relationships/hyperlink" Target="https://m.media-amazon.com/images/W/WEBP_402378-T2/images/I/31VemHkewfL._SX300_SY300_QL70_FMwebp_.jpg" TargetMode="External"/><Relationship Id="rId2162" Type="http://schemas.openxmlformats.org/officeDocument/2006/relationships/hyperlink" Target="https://www.amazon.in/Wall-Outlet-Electric-Heaters-Bedroom-bathrooms/dp/B0BPBXNQQT/ref=sr_1_78?qid=1672923593&amp;s=kitchen&amp;sr=1-78" TargetMode="External"/><Relationship Id="rId134" Type="http://schemas.openxmlformats.org/officeDocument/2006/relationships/hyperlink" Target="https://www.amazon.in/Portronics-Konnect-Charge-Charging-Resistant/dp/B09Q8HMKZX/ref=sr_1_74?qid=1672909128&amp;s=electronics&amp;sr=1-74" TargetMode="External"/><Relationship Id="rId341" Type="http://schemas.openxmlformats.org/officeDocument/2006/relationships/hyperlink" Target="https://m.media-amazon.com/images/W/WEBP_402378-T1/images/I/31IdziegWV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201" Type="http://schemas.openxmlformats.org/officeDocument/2006/relationships/hyperlink" Target="https://m.media-amazon.com/images/I/41pA1xo-mIL._SX300_SY300_QL70_FMwebp_.jpg" TargetMode="External"/><Relationship Id="rId1788" Type="http://schemas.openxmlformats.org/officeDocument/2006/relationships/hyperlink" Target="https://www.amazon.in/Classmate-Octane-Pen-Neon-Refills/dp/B07VV37FT4/ref=sr_1_340?qid=1672903012&amp;s=computers&amp;sr=1-340" TargetMode="External"/><Relationship Id="rId1995" Type="http://schemas.openxmlformats.org/officeDocument/2006/relationships/hyperlink" Target="https://m.media-amazon.com/images/W/WEBP_402378-T2/images/I/31vg0FKWoUL._SX300_SY300_QL70_FMwebp_.jpg" TargetMode="External"/><Relationship Id="rId2839" Type="http://schemas.openxmlformats.org/officeDocument/2006/relationships/hyperlink" Target="https://m.media-amazon.com/images/I/31afXBXOUV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508" Type="http://schemas.openxmlformats.org/officeDocument/2006/relationships/hyperlink" Target="https://www.amazon.in/Infinity-Fuze-Pint-Portable-Wireless/dp/B07W6VWZ8C/ref=sr_1_184?qid=1672903004&amp;s=computers&amp;sr=1-184" TargetMode="External"/><Relationship Id="rId1855" Type="http://schemas.openxmlformats.org/officeDocument/2006/relationships/hyperlink" Target="https://m.media-amazon.com/images/W/WEBP_402378-T2/images/I/51cqrmW48+L._SY300_SX300_.jpg" TargetMode="External"/><Relationship Id="rId2906" Type="http://schemas.openxmlformats.org/officeDocument/2006/relationships/hyperlink" Target="https://www.amazon.in/Electric-Handheld-BLACK-COFFEE-BEATER/dp/B0B8CB7MHW/ref=sr_1_491?qid=1672923617&amp;s=kitchen&amp;sr=1-491" TargetMode="External"/><Relationship Id="rId1715" Type="http://schemas.openxmlformats.org/officeDocument/2006/relationships/hyperlink" Target="https://m.media-amazon.com/images/W/WEBP_402378-T2/images/I/41CnR1WhD3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2489" Type="http://schemas.openxmlformats.org/officeDocument/2006/relationships/hyperlink" Target="https://m.media-amazon.com/images/W/WEBP_402378-T1/images/I/413KQ6Ch61L._SX300_SY300_QL70_FMwebp_.jpg" TargetMode="External"/><Relationship Id="rId2696" Type="http://schemas.openxmlformats.org/officeDocument/2006/relationships/hyperlink" Target="https://www.amazon.in/Borosil-Volcano-Filled-Radiator-Heater/dp/B09M3F4HGB/ref=sr_1_371?qid=1672923611&amp;s=kitchen&amp;sr=1-371" TargetMode="External"/><Relationship Id="rId668" Type="http://schemas.openxmlformats.org/officeDocument/2006/relationships/hyperlink" Target="https://www.amazon.in/Storite%C2%AE-150cm-Female-Extension-Printers/dp/B00OFM6PEO/ref=sr_1_500?qid=1672909149&amp;s=electronics&amp;sr=1-500" TargetMode="External"/><Relationship Id="rId875" Type="http://schemas.openxmlformats.org/officeDocument/2006/relationships/hyperlink" Target="https://m.media-amazon.com/images/I/41OVH5kIQhL._SX300_SY300_QL70_ML2_.jpg" TargetMode="External"/><Relationship Id="rId1298" Type="http://schemas.openxmlformats.org/officeDocument/2006/relationships/hyperlink" Target="https://www.amazon.in/DELL-WM118-Wireless-Optical-Mouse/dp/B07JPX9CR7/ref=sr_1_68?qid=1672902997&amp;s=computers&amp;sr=1-68" TargetMode="External"/><Relationship Id="rId2349" Type="http://schemas.openxmlformats.org/officeDocument/2006/relationships/hyperlink" Target="https://m.media-amazon.com/images/I/31N5vx+L1KL._SY300_SX300_.jpg" TargetMode="External"/><Relationship Id="rId2556" Type="http://schemas.openxmlformats.org/officeDocument/2006/relationships/hyperlink" Target="https://www.amazon.in/KENT-Chopper-B-Stainless-Transparent-Anti-Skid/dp/B0B935YNR7/ref=sr_1_293?qid=1672923607&amp;s=kitchen&amp;sr=1-293" TargetMode="External"/><Relationship Id="rId2763" Type="http://schemas.openxmlformats.org/officeDocument/2006/relationships/hyperlink" Target="https://m.media-amazon.com/images/I/41cZE9HcRUL._SX300_SY300_QL70_FMwebp_.jpg" TargetMode="External"/><Relationship Id="rId528" Type="http://schemas.openxmlformats.org/officeDocument/2006/relationships/hyperlink" Target="https://www.amazon.in/Compatible-Suitable-Control-Non-Support-Netflix/dp/B09F6D21BY/ref=sr_1_344?qid=1672909141&amp;s=electronics&amp;sr=1-344" TargetMode="External"/><Relationship Id="rId735" Type="http://schemas.openxmlformats.org/officeDocument/2006/relationships/hyperlink" Target="https://m.media-amazon.com/images/I/41OaM+9ZHXL._SY300_SX300_.jpg" TargetMode="External"/><Relationship Id="rId942" Type="http://schemas.openxmlformats.org/officeDocument/2006/relationships/hyperlink" Target="https://www.amazon.in/Ambrane-Unbreakable-Charging-Braided-Cable/dp/B082LSVT4B/ref=sr_1_141?qid=1672895784&amp;s=electronics&amp;sr=1-141" TargetMode="External"/><Relationship Id="rId1158" Type="http://schemas.openxmlformats.org/officeDocument/2006/relationships/hyperlink" Target="https://www.amazon.in/STRIFF-Mobile-Phone-Charging-Charger/dp/B07H1S7XW8/ref=sr_1_482?qid=1672895894&amp;s=electronics&amp;sr=1-482" TargetMode="External"/><Relationship Id="rId1365" Type="http://schemas.openxmlformats.org/officeDocument/2006/relationships/hyperlink" Target="https://m.media-amazon.com/images/I/319cuUVHCwL._SY300_SX300_QL70_FMwebp_.jpg" TargetMode="External"/><Relationship Id="rId1572" Type="http://schemas.openxmlformats.org/officeDocument/2006/relationships/hyperlink" Target="https://www.amazon.in/Noise-Wireless-Equalizer-Resistance-Bluetooth/dp/B098R25TGC/ref=sr_1_220?qid=1672903006&amp;s=computers&amp;sr=1-220" TargetMode="External"/><Relationship Id="rId2209" Type="http://schemas.openxmlformats.org/officeDocument/2006/relationships/hyperlink" Target="https://m.media-amazon.com/images/W/WEBP_402378-T1/images/I/416t5HILjU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623" Type="http://schemas.openxmlformats.org/officeDocument/2006/relationships/hyperlink" Target="https://m.media-amazon.com/images/I/41NJizePolL._SX300_SY300_QL70_FMwebp_.jpg" TargetMode="External"/><Relationship Id="rId1018" Type="http://schemas.openxmlformats.org/officeDocument/2006/relationships/hyperlink" Target="https://www.amazon.in/Fire-Boltt-Phoenix-Bluetooth-Calling-Monitoring/dp/B0B3RS9DNF/ref=sr_1_214?qid=1672895806&amp;s=electronics&amp;sr=1-214" TargetMode="External"/><Relationship Id="rId1225" Type="http://schemas.openxmlformats.org/officeDocument/2006/relationships/hyperlink" Target="https://m.media-amazon.com/images/I/31z5b7RYc2L._SX300_SY300_QL70_FMwebp_.jpg" TargetMode="External"/><Relationship Id="rId1432" Type="http://schemas.openxmlformats.org/officeDocument/2006/relationships/hyperlink" Target="https://www.amazon.in/Zebronics-Zeb-JUDWAA-750-Wired-Keyboard/dp/B07KR5P3YD/ref=sr_1_141?qid=1672903001&amp;s=computers&amp;sr=1-141" TargetMode="External"/><Relationship Id="rId2830" Type="http://schemas.openxmlformats.org/officeDocument/2006/relationships/hyperlink" Target="https://www.amazon.in/Kent-Hand-Blender-300-White/dp/B07Y5FDPKV/ref=sr_1_451?qid=1672923614&amp;s=kitchen&amp;sr=1-451" TargetMode="External"/><Relationship Id="rId71" Type="http://schemas.openxmlformats.org/officeDocument/2006/relationships/hyperlink" Target="https://m.media-amazon.com/images/W/WEBP_402378-T1/images/I/31ew3okQR2L._SX300_SY300_QL70_FMwebp_.jpg" TargetMode="External"/><Relationship Id="rId802" Type="http://schemas.openxmlformats.org/officeDocument/2006/relationships/hyperlink" Target="https://www.amazon.in/Boat-BassHeads-100-Inspired-Earphones/dp/B07GQD4K6L/ref=sr_1_69?qid=1672895762&amp;s=electronics&amp;sr=1-69" TargetMode="External"/><Relationship Id="rId178" Type="http://schemas.openxmlformats.org/officeDocument/2006/relationships/hyperlink" Target="https://www.amazon.in/Lapster-compatible-OnePlus-charging-Compatible/dp/B0BMXMLSMM/ref=sr_1_97?qid=1672909129&amp;s=electronics&amp;sr=1-97" TargetMode="External"/><Relationship Id="rId385" Type="http://schemas.openxmlformats.org/officeDocument/2006/relationships/hyperlink" Target="https://m.media-amazon.com/images/W/WEBP_402378-T1/images/I/41IAkUhz1NL._SY300_SX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2066" Type="http://schemas.openxmlformats.org/officeDocument/2006/relationships/hyperlink" Target="https://www.amazon.in/Pigeon-Stovekraft-Cruise-1800-Watt-Induction/dp/B01GFTEV5Y/ref=sr_1_20?qid=1672923591&amp;s=kitchen&amp;sr=1-20" TargetMode="External"/><Relationship Id="rId2273" Type="http://schemas.openxmlformats.org/officeDocument/2006/relationships/hyperlink" Target="https://m.media-amazon.com/images/W/WEBP_402378-T2/images/I/31R2gaVLwYL._SX300_SY300_QL70_FMwebp_.jpg" TargetMode="External"/><Relationship Id="rId2480" Type="http://schemas.openxmlformats.org/officeDocument/2006/relationships/hyperlink" Target="https://www.amazon.in/Brayden-Plastic-Express-Bi-Level-Stainless/dp/B07KKJPTWB/ref=sr_1_254?qid=1672923605&amp;s=kitchen&amp;sr=1-254" TargetMode="External"/><Relationship Id="rId245" Type="http://schemas.openxmlformats.org/officeDocument/2006/relationships/hyperlink" Target="https://m.media-amazon.com/images/I/41P2TNMG-hL._SY300_SX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082" Type="http://schemas.openxmlformats.org/officeDocument/2006/relationships/hyperlink" Target="https://www.amazon.in/AmazonBasics-Nylon-Braided-Lightning-Cable/dp/B082T6V3DT/ref=sr_1_320?qid=1672895842&amp;s=electronics&amp;sr=1-320" TargetMode="External"/><Relationship Id="rId2133" Type="http://schemas.openxmlformats.org/officeDocument/2006/relationships/hyperlink" Target="https://m.media-amazon.com/images/I/41NW-vJum5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5" Type="http://schemas.openxmlformats.org/officeDocument/2006/relationships/hyperlink" Target="https://m.media-amazon.com/images/I/31kw1RgU5y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2200" Type="http://schemas.openxmlformats.org/officeDocument/2006/relationships/hyperlink" Target="https://www.amazon.in/Pigeon-Stovekraft-Quartz-Electric-Kettle/dp/B07WGPBXY9/ref=sr_1_100?qid=1672923595&amp;s=kitchen&amp;sr=1-100" TargetMode="External"/><Relationship Id="rId1899" Type="http://schemas.openxmlformats.org/officeDocument/2006/relationships/hyperlink" Target="https://m.media-amazon.com/images/I/31ouSkwWDmL._SX300_SY300_QL70_FMwebp_.jpg" TargetMode="External"/><Relationship Id="rId1759" Type="http://schemas.openxmlformats.org/officeDocument/2006/relationships/hyperlink" Target="https://m.media-amazon.com/images/I/31lF-FdlrHL._SX300_SY300_QL70_FMwebp_.jpg" TargetMode="External"/><Relationship Id="rId1966" Type="http://schemas.openxmlformats.org/officeDocument/2006/relationships/hyperlink" Target="https://www.amazon.in/Essentials-Reusable-Double-Organizer-Length/dp/B07R99NBVB/ref=sr_1_444?qid=1672903017&amp;s=computers&amp;sr=1-444" TargetMode="External"/><Relationship Id="rId1619" Type="http://schemas.openxmlformats.org/officeDocument/2006/relationships/hyperlink" Target="https://m.media-amazon.com/images/W/WEBP_402378-T2/images/I/31VtFl2O33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779" Type="http://schemas.openxmlformats.org/officeDocument/2006/relationships/hyperlink" Target="https://m.media-amazon.com/images/I/41NuSTFXerL._SX300_SY300_QL70_ML2_.jpg" TargetMode="External"/><Relationship Id="rId986" Type="http://schemas.openxmlformats.org/officeDocument/2006/relationships/hyperlink" Target="https://www.amazon.in/PTron-Force-Bluetooth-Smartwatch-Waterproof/dp/B0B53NXFFR/ref=sr_1_184?qid=1672895799&amp;s=electronics&amp;sr=1-184" TargetMode="External"/><Relationship Id="rId2667" Type="http://schemas.openxmlformats.org/officeDocument/2006/relationships/hyperlink" Target="https://m.media-amazon.com/images/W/WEBP_402378-T1/images/I/31l0oxTSJuL._SX300_SY300_QL70_FMwebp_.jpg" TargetMode="External"/><Relationship Id="rId639" Type="http://schemas.openxmlformats.org/officeDocument/2006/relationships/hyperlink" Target="https://m.media-amazon.com/images/W/WEBP_402378-T2/images/I/41Bi9ZwBQ7L._SX300_SY300_QL70_FMwebp_.jpg" TargetMode="External"/><Relationship Id="rId1269" Type="http://schemas.openxmlformats.org/officeDocument/2006/relationships/hyperlink" Target="https://m.media-amazon.com/images/W/WEBP_402378-T1/images/I/41lQan54SPL._SX300_SY300_QL70_FMwebp_.jpg" TargetMode="External"/><Relationship Id="rId1476" Type="http://schemas.openxmlformats.org/officeDocument/2006/relationships/hyperlink" Target="https://www.amazon.in/Logitech-MK240-NANO-Mouse-Keyboard/dp/B01N4EV2TL/ref=sr_1_166?qid=1672903002&amp;s=computers&amp;sr=1-166" TargetMode="External"/><Relationship Id="rId2874" Type="http://schemas.openxmlformats.org/officeDocument/2006/relationships/hyperlink" Target="https://www.amazon.in/Portable-Compact-Electric-Wall-Outlet-Adjustable/dp/B0BPBG712X/ref=sr_1_470?qid=1672923615&amp;s=kitchen&amp;sr=1-470" TargetMode="External"/><Relationship Id="rId846" Type="http://schemas.openxmlformats.org/officeDocument/2006/relationships/hyperlink" Target="https://www.amazon.in/MI-MTCY001IN-USB-Type-C-Cable/dp/B08DDRGWTJ/ref=sr_1_91?qid=1672895770&amp;s=electronics&amp;sr=1-91" TargetMode="External"/><Relationship Id="rId1129" Type="http://schemas.openxmlformats.org/officeDocument/2006/relationships/hyperlink" Target="https://m.media-amazon.com/images/I/41gFqSHngyL._SX300_SY300_QL70_ML2_.jpg" TargetMode="External"/><Relationship Id="rId1683" Type="http://schemas.openxmlformats.org/officeDocument/2006/relationships/hyperlink" Target="https://m.media-amazon.com/images/I/41Cdc4mU7RL._SX300_SY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2527" Type="http://schemas.openxmlformats.org/officeDocument/2006/relationships/hyperlink" Target="https://m.media-amazon.com/images/I/51OQUmSwng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706" Type="http://schemas.openxmlformats.org/officeDocument/2006/relationships/hyperlink" Target="https://www.amazon.in/Boat-BassHeads-100-Inspired-Earphones/dp/B07GPXXNNG/ref=sr_1_21?qid=1672895748&amp;s=electronics&amp;sr=1-21" TargetMode="External"/><Relationship Id="rId913" Type="http://schemas.openxmlformats.org/officeDocument/2006/relationships/hyperlink" Target="https://m.media-amazon.com/images/I/41R08zLK69L._SX300_SY300_QL70_ML2_.jpg" TargetMode="External"/><Relationship Id="rId1336" Type="http://schemas.openxmlformats.org/officeDocument/2006/relationships/hyperlink" Target="https://www.amazon.in/Zebronics-Km2100-Multimedia-USB-Keyboard/dp/B077T3BG5L/ref=sr_1_89?qid=1672902998&amp;s=computers&amp;sr=1-89" TargetMode="External"/><Relationship Id="rId1543" Type="http://schemas.openxmlformats.org/officeDocument/2006/relationships/hyperlink" Target="https://m.media-amazon.com/images/I/41jk4zYjTsL._SX300_SY300_QL70_FMwebp_.jpg" TargetMode="External"/><Relationship Id="rId1750" Type="http://schemas.openxmlformats.org/officeDocument/2006/relationships/hyperlink" Target="https://www.amazon.in/D-Link-DIR-615-Wireless-N300-Router-Black/dp/B0085IATT6/ref=sr_1_320?qid=1672903011&amp;s=computers&amp;sr=1-320" TargetMode="External"/><Relationship Id="rId2801" Type="http://schemas.openxmlformats.org/officeDocument/2006/relationships/hyperlink" Target="https://m.media-amazon.com/images/W/WEBP_402378-T1/images/I/51IMz58igdL._SX300_SY300_QL70_FMwebp_.jpg" TargetMode="External"/><Relationship Id="rId42" Type="http://schemas.openxmlformats.org/officeDocument/2006/relationships/hyperlink" Target="https://www.amazon.in/DURACELL-Lightning-Certified-braided-Devices/dp/B09C6HXFC1/ref=sr_1_22?qid=1672909124&amp;s=electronics&amp;sr=1-22" TargetMode="External"/><Relationship Id="rId1403" Type="http://schemas.openxmlformats.org/officeDocument/2006/relationships/hyperlink" Target="https://m.media-amazon.com/images/W/WEBP_402378-T1/images/I/21n1BGPOHBL._SX300_SY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289" Type="http://schemas.openxmlformats.org/officeDocument/2006/relationships/hyperlink" Target="https://m.media-amazon.com/images/I/41ZptRPWCPL._SY300_SX300_QL70_FMwebp_.jpg" TargetMode="External"/><Relationship Id="rId496" Type="http://schemas.openxmlformats.org/officeDocument/2006/relationships/hyperlink" Target="https://www.amazon.in/AmazonBasics-USB-Type-C-2-0-Cable/dp/B01GGKZ4NU/ref=sr_1_288?qid=1672909138&amp;s=electronics&amp;sr=1-288" TargetMode="External"/><Relationship Id="rId2177" Type="http://schemas.openxmlformats.org/officeDocument/2006/relationships/hyperlink" Target="https://m.media-amazon.com/images/W/WEBP_402378-T2/images/I/31-RWRwJZOL._SX300_SY300_QL70_FMwebp_.jpg" TargetMode="External"/><Relationship Id="rId2384" Type="http://schemas.openxmlformats.org/officeDocument/2006/relationships/hyperlink" Target="https://www.amazon.in/akiara-Machine-Stitching-extension-adapter/dp/B09R83SFYV/ref=sr_1_202?qid=1672923601&amp;s=kitchen&amp;sr=1-202" TargetMode="External"/><Relationship Id="rId2591" Type="http://schemas.openxmlformats.org/officeDocument/2006/relationships/hyperlink" Target="https://m.media-amazon.com/images/I/31hXo964hqL._SY300_SX300_QL70_FMwebp_.jpg" TargetMode="External"/><Relationship Id="rId149" Type="http://schemas.openxmlformats.org/officeDocument/2006/relationships/hyperlink" Target="https://m.media-amazon.com/images/I/41jlh3c7UbL.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563" Type="http://schemas.openxmlformats.org/officeDocument/2006/relationships/hyperlink" Target="https://m.media-amazon.com/images/I/317Bv9KEltL._SX300_SY300_QL70_FMwebp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1193" Type="http://schemas.openxmlformats.org/officeDocument/2006/relationships/hyperlink" Target="https://m.media-amazon.com/images/I/51aYKwgu-GL._SX300_SY300_QL70_FMwebp_.jpg" TargetMode="External"/><Relationship Id="rId2037" Type="http://schemas.openxmlformats.org/officeDocument/2006/relationships/hyperlink" Target="https://m.media-amazon.com/images/W/WEBP_402378-T2/images/I/3135yilFsfL._SY445_SX342_QL70_FMwebp_.jpg" TargetMode="External"/><Relationship Id="rId2244" Type="http://schemas.openxmlformats.org/officeDocument/2006/relationships/hyperlink" Target="https://www.amazon.in/DEVICE-Remover-Woolen-Clothes-Electric/dp/B0BN2576GQ/ref=sr_1_126?qid=1672923596&amp;s=kitchen&amp;sr=1-126" TargetMode="External"/><Relationship Id="rId2451" Type="http://schemas.openxmlformats.org/officeDocument/2006/relationships/hyperlink" Target="https://m.media-amazon.com/images/W/WEBP_402378-T2/images/I/418x3St8EAL._SX300_SY300_QL70_FMwebp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423" Type="http://schemas.openxmlformats.org/officeDocument/2006/relationships/hyperlink" Target="https://m.media-amazon.com/images/W/WEBP_402378-T1/images/I/317Uu2STldL._SX300_SY300_QL70_FMwebp_.jpg" TargetMode="External"/><Relationship Id="rId1053" Type="http://schemas.openxmlformats.org/officeDocument/2006/relationships/hyperlink" Target="https://m.media-amazon.com/images/I/31LVAoe3VNL._SX300_SY300_QL70_ML2_.jpg" TargetMode="External"/><Relationship Id="rId1260" Type="http://schemas.openxmlformats.org/officeDocument/2006/relationships/hyperlink" Target="https://www.amazon.in/Zebronics-Zeb-Companion-107-Wireless-Keyboard/dp/B087FXHB6J/ref=sr_1_48?qid=1672902996&amp;s=computers&amp;sr=1-48" TargetMode="External"/><Relationship Id="rId2104" Type="http://schemas.openxmlformats.org/officeDocument/2006/relationships/hyperlink" Target="https://www.amazon.in/Bajaj-1500-Watt-Immersion-Heater-Plug/dp/B00ABMASXG/ref=sr_1_38?qid=1672923592&amp;s=kitchen&amp;sr=1-38" TargetMode="External"/><Relationship Id="rId630" Type="http://schemas.openxmlformats.org/officeDocument/2006/relationships/hyperlink" Target="https://www.amazon.in/Charging-Braided-Compatible-Samsung-Galaxy/dp/B08NW8GHCJ/ref=sr_1_481?qid=1672909149&amp;s=electronics&amp;sr=1-481" TargetMode="External"/><Relationship Id="rId2311" Type="http://schemas.openxmlformats.org/officeDocument/2006/relationships/hyperlink" Target="https://m.media-amazon.com/images/W/WEBP_402378-T2/images/I/31na34LxwmL._SX300_SY300_QL70_FMwebp_.jpg" TargetMode="External"/><Relationship Id="rId1120" Type="http://schemas.openxmlformats.org/officeDocument/2006/relationships/hyperlink" Target="https://www.amazon.in/Fire-Boltt-Ninja-Smartwatch-Sports-Tracking/dp/B09YV42QHZ/ref=sr_1_408?qid=1672895864&amp;s=electronics&amp;sr=1-408" TargetMode="External"/><Relationship Id="rId1937" Type="http://schemas.openxmlformats.org/officeDocument/2006/relationships/hyperlink" Target="https://m.media-amazon.com/images/I/41x3iKbD-+L._SX342_SY445_.jpg" TargetMode="External"/><Relationship Id="rId280" Type="http://schemas.openxmlformats.org/officeDocument/2006/relationships/hyperlink" Target="https://www.amazon.in/Indestructible-Type-C-Cable-Type-Phones/dp/B071SDRGWL/ref=sr_1_158?qid=1672909131&amp;s=electronics&amp;sr=1-158" TargetMode="External"/><Relationship Id="rId140" Type="http://schemas.openxmlformats.org/officeDocument/2006/relationships/hyperlink" Target="https://www.amazon.in/AmazonBasics-Type-C-USB-Male-Cable/dp/B01GGKYKQM/ref=sr_1_77?qid=1672909128&amp;s=electronics&amp;sr=1-77" TargetMode="External"/><Relationship Id="rId6" Type="http://schemas.openxmlformats.org/officeDocument/2006/relationships/hyperlink" Target="https://www.amazon.in/Sounce-iPhone-Charging-Compatible-Devices/dp/B096MSW6CT/ref=sr_1_3?qid=1672909124&amp;s=electronics&amp;sr=1-3" TargetMode="External"/><Relationship Id="rId2778" Type="http://schemas.openxmlformats.org/officeDocument/2006/relationships/hyperlink" Target="https://www.amazon.in/Spring-Chef-Stainless-Restaurant-Installation/dp/B0BP89YBC1/ref=sr_1_419?qid=1672923613&amp;s=kitchen&amp;sr=1-419" TargetMode="External"/><Relationship Id="rId957" Type="http://schemas.openxmlformats.org/officeDocument/2006/relationships/hyperlink" Target="https://m.media-amazon.com/images/I/31qGpf8uzuL._SY445_SX342_QL70_ML2_.jpg" TargetMode="External"/><Relationship Id="rId1587" Type="http://schemas.openxmlformats.org/officeDocument/2006/relationships/hyperlink" Target="https://m.media-amazon.com/images/W/WEBP_402378-T1/images/I/31iDEczWTWL._SX300_SY300_QL70_FMwebp_.jpg" TargetMode="External"/><Relationship Id="rId1794" Type="http://schemas.openxmlformats.org/officeDocument/2006/relationships/hyperlink" Target="https://www.amazon.in/Tukzer-Rejection-Compatible-2018-2020-Precise/dp/B08KRMK9LZ/ref=sr_1_346?qid=1672903012&amp;s=computers&amp;sr=1-346" TargetMode="External"/><Relationship Id="rId2638" Type="http://schemas.openxmlformats.org/officeDocument/2006/relationships/hyperlink" Target="https://www.amazon.in/Morphy-Richards-Daisy-1000-Watt-White/dp/B01N6IJG0F/ref=sr_1_341?qid=1672923609&amp;s=kitchen&amp;sr=1-341" TargetMode="External"/><Relationship Id="rId2845" Type="http://schemas.openxmlformats.org/officeDocument/2006/relationships/hyperlink" Target="https://m.media-amazon.com/images/I/41xjCi0e7GL._SX300_SY300_QL70_FMwebp_.jpg" TargetMode="External"/><Relationship Id="rId86" Type="http://schemas.openxmlformats.org/officeDocument/2006/relationships/hyperlink" Target="https://www.amazon.in/Wayona-Braided-WN3LB1-Syncing-Charging/dp/B07JW1Y6XV/ref=sr_1_46?qid=1672909125&amp;s=electronics&amp;sr=1-46" TargetMode="External"/><Relationship Id="rId817" Type="http://schemas.openxmlformats.org/officeDocument/2006/relationships/hyperlink" Target="https://m.media-amazon.com/images/I/41EnFjIAoaL._SX300_SY300_QL70_ML2_.jpg" TargetMode="External"/><Relationship Id="rId1447" Type="http://schemas.openxmlformats.org/officeDocument/2006/relationships/hyperlink" Target="https://m.media-amazon.com/images/I/51q3+E64azL._SX300_SY300_.jpg" TargetMode="External"/><Relationship Id="rId1654" Type="http://schemas.openxmlformats.org/officeDocument/2006/relationships/hyperlink" Target="https://www.amazon.in/OFIXO-Multi-Purpose-Foldable-Portable-Writing/dp/B08HQL67D6/ref=sr_1_264?qid=1672903007&amp;s=computers&amp;sr=1-264" TargetMode="External"/><Relationship Id="rId1861" Type="http://schemas.openxmlformats.org/officeDocument/2006/relationships/hyperlink" Target="https://m.media-amazon.com/images/I/41ZCYvl4noL._SX300_SY300_QL70_FMwebp_.jpg" TargetMode="External"/><Relationship Id="rId2705" Type="http://schemas.openxmlformats.org/officeDocument/2006/relationships/hyperlink" Target="https://m.media-amazon.com/images/W/WEBP_402378-T1/images/I/41buv8eJQtL._SX300_SY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1307" Type="http://schemas.openxmlformats.org/officeDocument/2006/relationships/hyperlink" Target="https://m.media-amazon.com/images/W/WEBP_402378-T1/images/I/41FMV7m5bZL._SX300_SY300_QL70_FMwebp_.jpg" TargetMode="External"/><Relationship Id="rId1514" Type="http://schemas.openxmlformats.org/officeDocument/2006/relationships/hyperlink" Target="https://www.amazon.in/TP-Link-Archer-C20-Wireless-Router/dp/B0759QMF85/ref=sr_1_187?qid=1672903004&amp;s=computers&amp;sr=1-187" TargetMode="External"/><Relationship Id="rId1721" Type="http://schemas.openxmlformats.org/officeDocument/2006/relationships/hyperlink" Target="https://m.media-amazon.com/images/W/WEBP_402378-T1/images/I/411dgEJpANL._SX300_SY300_QL70_FMwebp_.jpg" TargetMode="External"/><Relationship Id="rId13" Type="http://schemas.openxmlformats.org/officeDocument/2006/relationships/hyperlink" Target="https://m.media-amazon.com/images/W/WEBP_402378-T2/images/I/41jlwEZpa5L._SX300_SY300_QL70_FMwebp_.jpg" TargetMode="External"/><Relationship Id="rId2288" Type="http://schemas.openxmlformats.org/officeDocument/2006/relationships/hyperlink" Target="https://www.amazon.in/Cookwell-Bullet-Mixer-Grinder-Silver/dp/B097XJQZ8H/ref=sr_1_148?qid=1672923597&amp;s=kitchen&amp;sr=1-148" TargetMode="External"/><Relationship Id="rId2495" Type="http://schemas.openxmlformats.org/officeDocument/2006/relationships/hyperlink" Target="https://m.media-amazon.com/images/I/41csvHnDvES._SX300_SY300_QL70_FMwebp_.jpg" TargetMode="External"/><Relationship Id="rId467" Type="http://schemas.openxmlformats.org/officeDocument/2006/relationships/hyperlink" Target="https://m.media-amazon.com/images/I/4173mQ7F-mL._SX300_SY300_QL70_FMwebp_.jpg" TargetMode="External"/><Relationship Id="rId1097" Type="http://schemas.openxmlformats.org/officeDocument/2006/relationships/hyperlink" Target="https://m.media-amazon.com/images/I/411fc62wnpL._SX300_SY300_QL70_ML2_.jpg" TargetMode="External"/><Relationship Id="rId2148" Type="http://schemas.openxmlformats.org/officeDocument/2006/relationships/hyperlink" Target="https://www.amazon.in/Orient-Electric-Fabrijoy-DIFJ10BP-1000-Watt/dp/B01MY839VW/ref=sr_1_69?qid=1672923593&amp;s=kitchen&amp;sr=1-69" TargetMode="External"/><Relationship Id="rId674" Type="http://schemas.openxmlformats.org/officeDocument/2006/relationships/hyperlink" Target="https://www.amazon.in/boAt-Wave-Call-Dedicated-Multi-Sport/dp/B0B5B6PQCT/ref=sr_1_5?qid=1672895748&amp;s=electronics&amp;sr=1-5" TargetMode="External"/><Relationship Id="rId881" Type="http://schemas.openxmlformats.org/officeDocument/2006/relationships/hyperlink" Target="https://m.media-amazon.com/images/I/31YFSh7g63L._SX300_SY300_QL70_ML2_.jpg" TargetMode="External"/><Relationship Id="rId2355" Type="http://schemas.openxmlformats.org/officeDocument/2006/relationships/hyperlink" Target="https://m.media-amazon.com/images/W/WEBP_402378-T2/images/I/31kDhgD+VYL._SX300_SY300_.jpg" TargetMode="External"/><Relationship Id="rId2562" Type="http://schemas.openxmlformats.org/officeDocument/2006/relationships/hyperlink" Target="https://www.amazon.in/Kent-16025-700-Watt-Sandwich-Grill/dp/B07GWTWFS2/ref=sr_1_296?qid=1672923607&amp;s=kitchen&amp;sr=1-296" TargetMode="External"/><Relationship Id="rId327" Type="http://schemas.openxmlformats.org/officeDocument/2006/relationships/hyperlink" Target="https://m.media-amazon.com/images/W/WEBP_402378-T2/images/I/313Ja+mXy6L._SY300_SX300_.jpg" TargetMode="External"/><Relationship Id="rId534" Type="http://schemas.openxmlformats.org/officeDocument/2006/relationships/hyperlink" Target="https://www.amazon.in/Lapster-mantra-cable-data-black/dp/B0B61HYR92/ref=sr_1_371?qid=1672909143&amp;s=electronics&amp;sr=1-371" TargetMode="External"/><Relationship Id="rId741" Type="http://schemas.openxmlformats.org/officeDocument/2006/relationships/hyperlink" Target="https://m.media-amazon.com/images/I/416SpYgTVYL._SX300_SY300_QL70_ML2_.jpg" TargetMode="External"/><Relationship Id="rId1164" Type="http://schemas.openxmlformats.org/officeDocument/2006/relationships/hyperlink" Target="https://www.amazon.in/Samsung-Stardust-Storage-5000mAh-Battery/dp/B0B4F4QZ1H/ref=sr_1_496?qid=1672895894&amp;s=electronics&amp;sr=1-496" TargetMode="External"/><Relationship Id="rId1371" Type="http://schemas.openxmlformats.org/officeDocument/2006/relationships/hyperlink" Target="https://m.media-amazon.com/images/I/419KXo-7kD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215" Type="http://schemas.openxmlformats.org/officeDocument/2006/relationships/hyperlink" Target="https://m.media-amazon.com/images/I/41yKM0rHKQL._SX300_SY300_QL70_FMwebp_.jpg" TargetMode="External"/><Relationship Id="rId2422" Type="http://schemas.openxmlformats.org/officeDocument/2006/relationships/hyperlink" Target="https://www.amazon.in/Eureka-Forbes-Amaze-RO-MTDS/dp/B07YC8JHMB/ref=sr_1_223?qid=1672923603&amp;s=kitchen&amp;sr=1-223" TargetMode="External"/><Relationship Id="rId601" Type="http://schemas.openxmlformats.org/officeDocument/2006/relationships/hyperlink" Target="https://m.media-amazon.com/images/I/31VRCXh9kQS._SX300_SY300_QL70_FMwebp_.jpg" TargetMode="External"/><Relationship Id="rId1024" Type="http://schemas.openxmlformats.org/officeDocument/2006/relationships/hyperlink" Target="https://www.amazon.in/Redmi-Note-11T-5G-Aquamarine/dp/B09LJ116B5/ref=sr_1_221?qid=1672895814&amp;s=electronics&amp;sr=1-221" TargetMode="External"/><Relationship Id="rId1231" Type="http://schemas.openxmlformats.org/officeDocument/2006/relationships/hyperlink" Target="https://m.media-amazon.com/images/W/WEBP_402378-T2/images/I/415nVOD7bW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391" Type="http://schemas.openxmlformats.org/officeDocument/2006/relationships/hyperlink" Target="https://m.media-amazon.com/images/I/31PBfa92GVL._SX300_SY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2072" Type="http://schemas.openxmlformats.org/officeDocument/2006/relationships/hyperlink" Target="https://www.amazon.in/Orpat-OEH-1260-2000-Watt-Heater-Grey/dp/B00O24PUO6/ref=sr_1_24?qid=1672923591&amp;s=kitchen&amp;sr=1-24" TargetMode="External"/><Relationship Id="rId251" Type="http://schemas.openxmlformats.org/officeDocument/2006/relationships/hyperlink" Target="https://m.media-amazon.com/images/I/41F6ukNxcCL._SX300_SY300_QL70_FMwebp_.jpg" TargetMode="External"/><Relationship Id="rId2889" Type="http://schemas.openxmlformats.org/officeDocument/2006/relationships/hyperlink" Target="https://m.media-amazon.com/images/W/WEBP_402378-T2/images/I/51M0UevRosL._SY300_SX300_QL70_FMwebp_.jpg" TargetMode="External"/><Relationship Id="rId111" Type="http://schemas.openxmlformats.org/officeDocument/2006/relationships/hyperlink" Target="https://m.media-amazon.com/images/I/315GdnF+LcL._SY300_SX300_.jpg" TargetMode="External"/><Relationship Id="rId1698" Type="http://schemas.openxmlformats.org/officeDocument/2006/relationships/hyperlink" Target="https://www.amazon.in/ProElite-Smart-Generation-Stylus-Translucent/dp/B07Z53L5QL/ref=sr_1_289?qid=1672903010&amp;s=computers&amp;sr=1-289" TargetMode="External"/><Relationship Id="rId2749" Type="http://schemas.openxmlformats.org/officeDocument/2006/relationships/hyperlink" Target="https://m.media-amazon.com/images/I/41EFR4bxze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1765" Type="http://schemas.openxmlformats.org/officeDocument/2006/relationships/hyperlink" Target="https://m.media-amazon.com/images/I/41i35PCzzaL._SX300_SY300_QL70_FMwebp_.jpg" TargetMode="External"/><Relationship Id="rId2609" Type="http://schemas.openxmlformats.org/officeDocument/2006/relationships/hyperlink" Target="https://m.media-amazon.com/images/I/414iVhwacbL._SX300_SY300_QL70_FMwebp_.jpg" TargetMode="External"/><Relationship Id="rId57" Type="http://schemas.openxmlformats.org/officeDocument/2006/relationships/hyperlink" Target="https://m.media-amazon.com/images/W/WEBP_402378-T2/images/I/4177nw8okbL._SX300_SY300_QL70_FMwebp_.jpg" TargetMode="External"/><Relationship Id="rId1418" Type="http://schemas.openxmlformats.org/officeDocument/2006/relationships/hyperlink" Target="https://www.amazon.in/JBL-C200SI-Ear-Headphones-Mystic/dp/B07DFYJRQV/ref=sr_1_134?qid=1672903001&amp;s=computers&amp;sr=1-134" TargetMode="External"/><Relationship Id="rId1972" Type="http://schemas.openxmlformats.org/officeDocument/2006/relationships/hyperlink" Target="https://www.amazon.in/boAt-A750-Tangle-free-Transmission-Rebellious/dp/B09RWZRCP1/ref=sr_1_449?qid=1672903017&amp;s=computers&amp;sr=1-449" TargetMode="External"/><Relationship Id="rId2816" Type="http://schemas.openxmlformats.org/officeDocument/2006/relationships/hyperlink" Target="https://www.amazon.in/AGARO-Ultrasonic-Humidifier-4-5Litres-Adjustable/dp/B09P182Z2H/ref=sr_1_441?qid=1672923614&amp;s=kitchen&amp;sr=1-441" TargetMode="External"/><Relationship Id="rId1625" Type="http://schemas.openxmlformats.org/officeDocument/2006/relationships/hyperlink" Target="https://m.media-amazon.com/images/W/WEBP_402378-T1/images/I/41lS2bd15f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2399" Type="http://schemas.openxmlformats.org/officeDocument/2006/relationships/hyperlink" Target="https://m.media-amazon.com/images/I/51YNXPOgNM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785" Type="http://schemas.openxmlformats.org/officeDocument/2006/relationships/hyperlink" Target="https://m.media-amazon.com/images/I/41V5FtEWPkL._SX300_SY300_QL70_ML2_.jpg" TargetMode="External"/><Relationship Id="rId992" Type="http://schemas.openxmlformats.org/officeDocument/2006/relationships/hyperlink" Target="https://www.amazon.in/boAt-Flash-Smartwatch-Resistance-Lightning/dp/B0949SBKMP/ref=sr_1_188?qid=1672895799&amp;s=electronics&amp;sr=1-188" TargetMode="External"/><Relationship Id="rId2259" Type="http://schemas.openxmlformats.org/officeDocument/2006/relationships/hyperlink" Target="https://m.media-amazon.com/images/I/41rkDPlAt+L._SY300_SX300_.jpg" TargetMode="External"/><Relationship Id="rId2466" Type="http://schemas.openxmlformats.org/officeDocument/2006/relationships/hyperlink" Target="https://www.amazon.in/AmazonBasics-Induction-Cooktop-1600-Watt/dp/B07YCBSCYB/ref=sr_1_247?qid=1672923605&amp;s=kitchen&amp;sr=1-247" TargetMode="External"/><Relationship Id="rId2673" Type="http://schemas.openxmlformats.org/officeDocument/2006/relationships/hyperlink" Target="https://m.media-amazon.com/images/W/WEBP_402378-T1/images/I/41e5RU3gPHL._SX300_SY300_QL70_FMwebp_.jpg" TargetMode="External"/><Relationship Id="rId2880" Type="http://schemas.openxmlformats.org/officeDocument/2006/relationships/hyperlink" Target="https://www.amazon.in/AmazonBasics-400mm-Pedestal-Remote-White/dp/B07NPBG1B4/ref=sr_1_477?qid=1672923615&amp;s=kitchen&amp;sr=1-477" TargetMode="External"/><Relationship Id="rId438" Type="http://schemas.openxmlformats.org/officeDocument/2006/relationships/hyperlink" Target="https://www.amazon.in/AmazonBasics-AZHDAD01-HDMI-Coupler-Black/dp/B06XR9PR5X/ref=sr_1_239?qid=1672909135&amp;s=electronics&amp;sr=1-239" TargetMode="External"/><Relationship Id="rId645" Type="http://schemas.openxmlformats.org/officeDocument/2006/relationships/hyperlink" Target="https://m.media-amazon.com/images/W/WEBP_402378-T1/images/I/41Wb7LHAeLL._SY300_SX300_QL70_FMwebp_.jpg" TargetMode="External"/><Relationship Id="rId852" Type="http://schemas.openxmlformats.org/officeDocument/2006/relationships/hyperlink" Target="https://www.amazon.in/Samsung-Midnight-Storage-5000mAh-Battery/dp/B0B4F5L738/ref=sr_1_94?qid=1672895770&amp;s=electronics&amp;sr=1-94" TargetMode="External"/><Relationship Id="rId1068" Type="http://schemas.openxmlformats.org/officeDocument/2006/relationships/hyperlink" Target="https://www.amazon.in/OnePlus-Moonstone-Black-128GB-Storage/dp/B0B5V47VK4/ref=sr_1_300?qid=1672895835&amp;s=electronics&amp;sr=1-300" TargetMode="External"/><Relationship Id="rId1275" Type="http://schemas.openxmlformats.org/officeDocument/2006/relationships/hyperlink" Target="https://m.media-amazon.com/images/W/WEBP_402378-T1/images/I/41PDEAuwT3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2119" Type="http://schemas.openxmlformats.org/officeDocument/2006/relationships/hyperlink" Target="https://m.media-amazon.com/images/I/41HqmhflMWL._SX300_SY300_QL70_FMwebp_.jpg" TargetMode="External"/><Relationship Id="rId2326" Type="http://schemas.openxmlformats.org/officeDocument/2006/relationships/hyperlink" Target="https://www.amazon.in/Bajaj-DX-600-Watt-Light-Weight/dp/B00SMJPA9C/ref=sr_1_170?qid=1672923598&amp;s=kitchen&amp;sr=1-170" TargetMode="External"/><Relationship Id="rId2533" Type="http://schemas.openxmlformats.org/officeDocument/2006/relationships/hyperlink" Target="https://m.media-amazon.com/images/W/WEBP_402378-T2/images/I/41nYaR0z9fL._SX300_SY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505" Type="http://schemas.openxmlformats.org/officeDocument/2006/relationships/hyperlink" Target="https://m.media-amazon.com/images/I/41Ft9wrU55L._SX300_SY300_QL70_FMwebp_.jpg" TargetMode="External"/><Relationship Id="rId712" Type="http://schemas.openxmlformats.org/officeDocument/2006/relationships/hyperlink" Target="https://www.amazon.in/Pocket-10000mAh-Triple-Charging-Delivery/dp/B08MC57J31/ref=sr_1_24?qid=1672895748&amp;s=electronics&amp;sr=1-24" TargetMode="External"/><Relationship Id="rId1135" Type="http://schemas.openxmlformats.org/officeDocument/2006/relationships/hyperlink" Target="https://m.media-amazon.com/images/I/516BHYFQ3J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1202" Type="http://schemas.openxmlformats.org/officeDocument/2006/relationships/hyperlink" Target="https://www.amazon.in/boAt-Wave-Lite-Smartwatch-Activity/dp/B09V12K8NT/ref=sr_1_17?qid=1672902995&amp;s=computers&amp;sr=1-17" TargetMode="External"/><Relationship Id="rId2600" Type="http://schemas.openxmlformats.org/officeDocument/2006/relationships/hyperlink" Target="https://www.amazon.in/Instant-Vortex-2QT-EvenCrispTM-Technology/dp/B0B53DS4TF/ref=sr_1_316?qid=1672923609&amp;s=kitchen&amp;sr=1-316" TargetMode="External"/><Relationship Id="rId295" Type="http://schemas.openxmlformats.org/officeDocument/2006/relationships/hyperlink" Target="https://m.media-amazon.com/images/I/31y7uO5DU8L._SX300_SY300_QL70_FMwebp_.jpg" TargetMode="External"/><Relationship Id="rId2183" Type="http://schemas.openxmlformats.org/officeDocument/2006/relationships/hyperlink" Target="https://m.media-amazon.com/images/I/31IR1G0S9cL._SX300_SY300_QL70_FMwebp_.jpg" TargetMode="External"/><Relationship Id="rId2390" Type="http://schemas.openxmlformats.org/officeDocument/2006/relationships/hyperlink" Target="https://www.amazon.in/WIDEWINGS-Electric-Handheld-Frother-Blender/dp/B0BPCJM7TB/ref=sr_1_205?qid=1672923601&amp;s=kitchen&amp;sr=1-205" TargetMode="External"/><Relationship Id="rId155" Type="http://schemas.openxmlformats.org/officeDocument/2006/relationships/hyperlink" Target="https://m.media-amazon.com/images/I/51ow6bmLWIL._SY300_SX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043" Type="http://schemas.openxmlformats.org/officeDocument/2006/relationships/hyperlink" Target="https://m.media-amazon.com/images/W/WEBP_402378-T1/images/I/51UH57Cs5hL._SX300_SY300_QL70_FMwebp_.jpg" TargetMode="External"/><Relationship Id="rId2250" Type="http://schemas.openxmlformats.org/officeDocument/2006/relationships/hyperlink" Target="https://www.amazon.in/Luminous-Vento-Deluxe-30-Watt-Ventilator/dp/B00O2R38C4/ref=sr_1_126?qid=1672923597&amp;s=kitchen&amp;sr=1-126" TargetMode="External"/><Relationship Id="rId222" Type="http://schemas.openxmlformats.org/officeDocument/2006/relationships/hyperlink" Target="https://www.amazon.in/Croma-Inches-Ready-CREL7369-Black/dp/B09F6VHQXB/ref=sr_1_123?qid=1672909130&amp;s=electronics&amp;sr=1-123" TargetMode="External"/><Relationship Id="rId2110" Type="http://schemas.openxmlformats.org/officeDocument/2006/relationships/hyperlink" Target="https://www.amazon.in/Pigeon-Healthifry-Circulation-Technology-Non-Stick/dp/B0B8XNPQPN/ref=sr_1_44?qid=1672923592&amp;s=kitchen&amp;sr=1-44" TargetMode="External"/><Relationship Id="rId1669" Type="http://schemas.openxmlformats.org/officeDocument/2006/relationships/hyperlink" Target="https://m.media-amazon.com/images/W/WEBP_402378-T1/images/I/21e4IoLXBFL._SY300_SX300_QL70_FMwebp_.jpg" TargetMode="External"/><Relationship Id="rId1876" Type="http://schemas.openxmlformats.org/officeDocument/2006/relationships/hyperlink" Target="https://www.amazon.in/TP-Link-UE300C-Ethernet-Ultrabook-Chromebook/dp/B08FYB5HHK/ref=sr_1_395?qid=1672903014&amp;s=computers&amp;sr=1-395" TargetMode="External"/><Relationship Id="rId2927" Type="http://schemas.openxmlformats.org/officeDocument/2006/relationships/hyperlink" Target="https://m.media-amazon.com/images/W/WEBP_402378-T1/images/I/51pNg1Zy4+L._SX300_SY300_.jpg" TargetMode="External"/><Relationship Id="rId1529" Type="http://schemas.openxmlformats.org/officeDocument/2006/relationships/hyperlink" Target="https://m.media-amazon.com/images/I/315HWKLDHlL._SY300_SX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943" Type="http://schemas.openxmlformats.org/officeDocument/2006/relationships/hyperlink" Target="https://m.media-amazon.com/images/W/WEBP_402378-T1/images/I/41BDLm8-jLL._SX300_SY300_QL70_FMwebp_.jpg" TargetMode="External"/><Relationship Id="rId28" Type="http://schemas.openxmlformats.org/officeDocument/2006/relationships/hyperlink" Target="https://www.amazon.in/Portronics-Konnect-Delivery-Support-Braided/dp/B085DTN6R2/ref=sr_1_15?qid=1672909124&amp;s=electronics&amp;sr=1-15" TargetMode="External"/><Relationship Id="rId1803" Type="http://schemas.openxmlformats.org/officeDocument/2006/relationships/hyperlink" Target="https://m.media-amazon.com/images/I/31Oj5BsHwdL._SX300_SY300_QL70_FMwebp_.jpg" TargetMode="External"/><Relationship Id="rId689" Type="http://schemas.openxmlformats.org/officeDocument/2006/relationships/hyperlink" Target="https://m.media-amazon.com/images/I/41Peg4pz7fL._SX300_SY300_QL70_ML2_.jpg" TargetMode="External"/><Relationship Id="rId896" Type="http://schemas.openxmlformats.org/officeDocument/2006/relationships/hyperlink" Target="https://www.amazon.in/Spigen-Tempered-Screen-Protector-iPhone/dp/B095RTJH1M/ref=sr_1_123?qid=1672895777&amp;s=electronics&amp;sr=1-123" TargetMode="External"/><Relationship Id="rId2577" Type="http://schemas.openxmlformats.org/officeDocument/2006/relationships/hyperlink" Target="https://m.media-amazon.com/images/I/41yPeG8kXxL._SX300_SY300_QL70_FMwebp_.jpg" TargetMode="External"/><Relationship Id="rId2784" Type="http://schemas.openxmlformats.org/officeDocument/2006/relationships/hyperlink" Target="https://www.amazon.in/Lifelong-Sandwich-Griller-Non-Stick-Plates/dp/B08LVVTGZK/ref=sr_1_422?qid=1672923613&amp;s=kitchen&amp;sr=1-422" TargetMode="External"/><Relationship Id="rId549" Type="http://schemas.openxmlformats.org/officeDocument/2006/relationships/hyperlink" Target="https://m.media-amazon.com/images/I/31x1oQ78mDL._SY300_SX300_QL70_FMwebp_.jpg" TargetMode="External"/><Relationship Id="rId756" Type="http://schemas.openxmlformats.org/officeDocument/2006/relationships/hyperlink" Target="https://www.amazon.in/Ambrane-Unbreakable-Charging-Braided-Cable/dp/B098NS6PVG/ref=sr_1_46?qid=1672895755&amp;s=electronics&amp;sr=1-46" TargetMode="External"/><Relationship Id="rId1179" Type="http://schemas.openxmlformats.org/officeDocument/2006/relationships/hyperlink" Target="https://m.media-amazon.com/images/W/WEBP_402378-T2/images/I/31y-oJ1XnqL._SX300_SY300_QL70_FMwebp_.jpg" TargetMode="External"/><Relationship Id="rId1386" Type="http://schemas.openxmlformats.org/officeDocument/2006/relationships/hyperlink" Target="https://www.amazon.in/Portronics-Konnect-POR-1401-Charging-Function/dp/B09KLVMZ3B/ref=sr_1_118?qid=1672903000&amp;s=computers&amp;sr=1-118" TargetMode="External"/><Relationship Id="rId1593" Type="http://schemas.openxmlformats.org/officeDocument/2006/relationships/hyperlink" Target="https://m.media-amazon.com/images/I/41GogihEYeL._SX300_SY300_QL70_FMwebp_.jpg" TargetMode="External"/><Relationship Id="rId2437" Type="http://schemas.openxmlformats.org/officeDocument/2006/relationships/hyperlink" Target="https://m.media-amazon.com/images/I/41C6ocE26pL._SX300_SY300_QL70_FMwebp_.jpg" TargetMode="External"/><Relationship Id="rId409" Type="http://schemas.openxmlformats.org/officeDocument/2006/relationships/hyperlink" Target="https://m.media-amazon.com/images/W/WEBP_402378-T2/images/I/41k0WxE3sKS._SY445_SX342_QL70_FMwebp_.jpg" TargetMode="External"/><Relationship Id="rId963" Type="http://schemas.openxmlformats.org/officeDocument/2006/relationships/hyperlink" Target="https://m.media-amazon.com/images/I/413sCRKobNL._SX300_SY300_QL70_ML2_.jpg" TargetMode="External"/><Relationship Id="rId1039" Type="http://schemas.openxmlformats.org/officeDocument/2006/relationships/hyperlink" Target="https://m.media-amazon.com/images/I/31efS1bi1vL._SX300_SY300_QL70_ML2_.jpg" TargetMode="External"/><Relationship Id="rId1246" Type="http://schemas.openxmlformats.org/officeDocument/2006/relationships/hyperlink" Target="https://www.amazon.in/Ambrane-Unbreakable-Charging-Braided-Cable/dp/B098NS6PVG/ref=sr_1_41?qid=1672902996&amp;s=computers&amp;sr=1-41" TargetMode="External"/><Relationship Id="rId2644" Type="http://schemas.openxmlformats.org/officeDocument/2006/relationships/hyperlink" Target="https://www.amazon.in/AO-Smith-HSE-VAS-15-Litre-Storage/dp/B01892MIPA/ref=sr_1_341?qid=1672923610&amp;s=kitchen&amp;sr=1-341" TargetMode="External"/><Relationship Id="rId2851" Type="http://schemas.openxmlformats.org/officeDocument/2006/relationships/hyperlink" Target="https://m.media-amazon.com/images/W/WEBP_402378-T1/images/I/31QVpoSYsrL._SX300_SY300_QL70_FMwebp_.jpg" TargetMode="External"/><Relationship Id="rId92" Type="http://schemas.openxmlformats.org/officeDocument/2006/relationships/hyperlink" Target="https://www.amazon.in/WeCool-Braided-Multifunction-Charging-Android/dp/B07XJYYH7L/ref=sr_1_49?qid=1672909126&amp;s=electronics&amp;sr=1-49"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823" Type="http://schemas.openxmlformats.org/officeDocument/2006/relationships/hyperlink" Target="https://m.media-amazon.com/images/I/419KF2t1nML._SX300_SY300_QL70_ML2_.jpg" TargetMode="External"/><Relationship Id="rId1453" Type="http://schemas.openxmlformats.org/officeDocument/2006/relationships/hyperlink" Target="https://m.media-amazon.com/images/W/WEBP_402378-T2/images/I/51owoY2Xq7L._SX300_SY300_QL70_FMwebp_.jpg" TargetMode="External"/><Relationship Id="rId1660" Type="http://schemas.openxmlformats.org/officeDocument/2006/relationships/hyperlink" Target="https://www.amazon.in/Gizga-Essentials-Laptop-Adapter-Certified/dp/B01IOZUHRS/ref=sr_1_267?qid=1672903008&amp;s=computers&amp;sr=1-267" TargetMode="External"/><Relationship Id="rId2504" Type="http://schemas.openxmlformats.org/officeDocument/2006/relationships/hyperlink" Target="https://www.amazon.in/Akiara-Electric-Handheld-Cordless-Tailoring/dp/B08XLR6DSB/ref=sr_1_270?qid=1672923605&amp;s=kitchen&amp;sr=1-270" TargetMode="External"/><Relationship Id="rId2711" Type="http://schemas.openxmlformats.org/officeDocument/2006/relationships/hyperlink" Target="https://m.media-amazon.com/images/I/41WfA7FDnzL._SX300_SY300_QL70_FMwebp_.jpg" TargetMode="External"/><Relationship Id="rId1106" Type="http://schemas.openxmlformats.org/officeDocument/2006/relationships/hyperlink" Target="https://www.amazon.in/Sounce-Plated-Headphone-Earphone-Splitter/dp/B08BCKN299/ref=sr_1_375?qid=1672895857&amp;s=electronics&amp;sr=1-375" TargetMode="External"/><Relationship Id="rId1313" Type="http://schemas.openxmlformats.org/officeDocument/2006/relationships/hyperlink" Target="https://m.media-amazon.com/images/I/31nI3BzOXwL._SX300_SY300_QL70_FMwebp_.jpg" TargetMode="External"/><Relationship Id="rId1520" Type="http://schemas.openxmlformats.org/officeDocument/2006/relationships/hyperlink" Target="https://www.amazon.in/Logitech-MK215-Wireless-Keyboard-Mouse/dp/B012MQS060/ref=sr_1_190?qid=1672903004&amp;s=computers&amp;sr=1-190" TargetMode="External"/><Relationship Id="rId199" Type="http://schemas.openxmlformats.org/officeDocument/2006/relationships/hyperlink" Target="https://m.media-amazon.com/images/W/WEBP_402378-T1/images/I/41fRMsvSy8L._SY445_SX342_QL70_FMwebp_.jpg" TargetMode="External"/><Relationship Id="rId2087" Type="http://schemas.openxmlformats.org/officeDocument/2006/relationships/hyperlink" Target="https://m.media-amazon.com/images/I/4150hW2kHwL._SX300_SY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66" Type="http://schemas.openxmlformats.org/officeDocument/2006/relationships/hyperlink" Target="https://www.amazon.in/SAIFSMART-Compact-Bracket-Management-Bathroom/dp/B08L4SBJRY/ref=sr_1_150?qid=1672909131&amp;s=electronics&amp;sr=1-150" TargetMode="External"/><Relationship Id="rId473" Type="http://schemas.openxmlformats.org/officeDocument/2006/relationships/hyperlink" Target="https://m.media-amazon.com/images/I/31DRQ+kgWaL._SY300_SX300_.jpg" TargetMode="External"/><Relationship Id="rId680" Type="http://schemas.openxmlformats.org/officeDocument/2006/relationships/hyperlink" Target="https://www.amazon.in/OnePlus-Nord-Jade-128GB-Storage/dp/B0B3CPQ5PF/ref=sr_1_8?qid=1672895748&amp;s=electronics&amp;sr=1-8" TargetMode="External"/><Relationship Id="rId2154" Type="http://schemas.openxmlformats.org/officeDocument/2006/relationships/hyperlink" Target="https://www.amazon.in/Bulfyss-Rechargeable-Effectively-Cashmere-Warranty/dp/B09NL7LBWT/ref=sr_1_74?qid=1672923593&amp;s=kitchen&amp;sr=1-74" TargetMode="External"/><Relationship Id="rId2361" Type="http://schemas.openxmlformats.org/officeDocument/2006/relationships/hyperlink" Target="https://m.media-amazon.com/images/W/WEBP_402378-T1/images/I/31hgpO4BxQL._SY445_SX342_QL70_FMwebp_.jpg" TargetMode="External"/><Relationship Id="rId126" Type="http://schemas.openxmlformats.org/officeDocument/2006/relationships/hyperlink" Target="https://www.amazon.in/Lapster-Type-Cable-computer-laptop/dp/B0994GFWBH/ref=sr_1_68?qid=1672909126&amp;s=electronics&amp;sr=1-68" TargetMode="External"/><Relationship Id="rId333" Type="http://schemas.openxmlformats.org/officeDocument/2006/relationships/hyperlink" Target="https://m.media-amazon.com/images/I/41bkm5HhWsL._SY445_SX342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70" Type="http://schemas.openxmlformats.org/officeDocument/2006/relationships/hyperlink" Target="https://www.amazon.in/boAt-BassHeads-100-Headphones-Black/dp/B071Z8M4KX/ref=sr_1_1?qid=1672902995&amp;s=computers&amp;sr=1-1" TargetMode="External"/><Relationship Id="rId2014" Type="http://schemas.openxmlformats.org/officeDocument/2006/relationships/hyperlink" Target="https://www.amazon.in/Optical-Drive-Caddy-Universal-9-5mm/dp/B07W14CHV8/ref=sr_1_483?qid=1672903019&amp;s=computers&amp;sr=1-483" TargetMode="External"/><Relationship Id="rId2221" Type="http://schemas.openxmlformats.org/officeDocument/2006/relationships/hyperlink" Target="https://m.media-amazon.com/images/W/WEBP_402378-T2/images/I/415mgfOmzUS._SX300_SY300_QL70_FMwebp_.jpg" TargetMode="External"/><Relationship Id="rId1030" Type="http://schemas.openxmlformats.org/officeDocument/2006/relationships/hyperlink" Target="https://www.amazon.in/Solero-MB301-Charging-480Mbps-1-5-Meter/dp/B08Y1SJVV5/ref=sr_1_234?qid=1672895814&amp;s=electronics&amp;sr=1-234" TargetMode="External"/><Relationship Id="rId400" Type="http://schemas.openxmlformats.org/officeDocument/2006/relationships/hyperlink" Target="https://www.amazon.in/Time-Office-Replacement-Startek-FM220U/dp/B08XMG618K/ref=sr_1_220?qid=1672909135&amp;s=electronics&amp;sr=1-220" TargetMode="External"/><Relationship Id="rId1987" Type="http://schemas.openxmlformats.org/officeDocument/2006/relationships/hyperlink" Target="https://m.media-amazon.com/images/I/21t8TMvuq6L._SX300_SY300_QL70_FMwebp_.jpg" TargetMode="External"/><Relationship Id="rId1847" Type="http://schemas.openxmlformats.org/officeDocument/2006/relationships/hyperlink" Target="https://m.media-amazon.com/images/W/WEBP_402378-T1/images/I/31A6Arm+F7L._SY300_SX300_.jpg" TargetMode="External"/><Relationship Id="rId1707" Type="http://schemas.openxmlformats.org/officeDocument/2006/relationships/hyperlink" Target="https://m.media-amazon.com/images/I/31DstM4dQ8L._SX300_SY300_QL70_FMwebp_.jpg" TargetMode="External"/><Relationship Id="rId190" Type="http://schemas.openxmlformats.org/officeDocument/2006/relationships/hyperlink" Target="https://www.amazon.in/TCL-inches-Certified-Android-40S6505/dp/B09T3KB6JZ/ref=sr_1_103?qid=1672909129&amp;s=electronics&amp;sr=1-103" TargetMode="External"/><Relationship Id="rId1914" Type="http://schemas.openxmlformats.org/officeDocument/2006/relationships/hyperlink" Target="https://www.amazon.in/TP-Link-Archer-A6-Wireless-Internet/dp/B07W9KYT62/ref=sr_1_415?qid=1672903016&amp;s=computers&amp;sr=1-415" TargetMode="External"/><Relationship Id="rId2688" Type="http://schemas.openxmlformats.org/officeDocument/2006/relationships/hyperlink" Target="https://www.amazon.in/Inalsa-Easy-Mix-200-Watt-Mixer/dp/B075K76YW1/ref=sr_1_367?qid=1672923611&amp;s=kitchen&amp;sr=1-367" TargetMode="External"/><Relationship Id="rId2895" Type="http://schemas.openxmlformats.org/officeDocument/2006/relationships/hyperlink" Target="https://m.media-amazon.com/images/W/WEBP_402378-T2/images/I/310sR2giQrL._SX300_SY300_QL70_FMwebp_.jpg" TargetMode="External"/><Relationship Id="rId867" Type="http://schemas.openxmlformats.org/officeDocument/2006/relationships/hyperlink" Target="https://m.media-amazon.com/images/I/41z7FRqEerL._SX300_SY300_QL70_ML2_.jpg" TargetMode="External"/><Relationship Id="rId1497" Type="http://schemas.openxmlformats.org/officeDocument/2006/relationships/hyperlink" Target="https://m.media-amazon.com/images/I/41U9-x0JGP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2755" Type="http://schemas.openxmlformats.org/officeDocument/2006/relationships/hyperlink" Target="https://m.media-amazon.com/images/W/WEBP_402378-T2/images/I/41lYqkaeadL._SX300_SY300_QL70_FMwebp_.jpg" TargetMode="External"/><Relationship Id="rId727" Type="http://schemas.openxmlformats.org/officeDocument/2006/relationships/hyperlink" Target="https://m.media-amazon.com/images/I/41op1vdp-U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1357" Type="http://schemas.openxmlformats.org/officeDocument/2006/relationships/hyperlink" Target="https://m.media-amazon.com/images/W/WEBP_402378-T2/images/I/51SzLWO7e+L._SY300_SX300_.jpg" TargetMode="External"/><Relationship Id="rId1564" Type="http://schemas.openxmlformats.org/officeDocument/2006/relationships/hyperlink" Target="https://www.amazon.in/Wembley-LCD-Writing-Tablet-8-5/dp/B09P564ZTJ/ref=sr_1_216?qid=1672903005&amp;s=computers&amp;sr=1-216" TargetMode="External"/><Relationship Id="rId1771" Type="http://schemas.openxmlformats.org/officeDocument/2006/relationships/hyperlink" Target="https://m.media-amazon.com/images/W/WEBP_402378-T1/images/I/31nrDWDT8+L._SX300_SY300_.jpg" TargetMode="External"/><Relationship Id="rId2408" Type="http://schemas.openxmlformats.org/officeDocument/2006/relationships/hyperlink" Target="https://www.amazon.in/Ur-NeedsTM-Rocklight-Remover-Fabric/dp/B07NKNBTT3/ref=sr_1_218?qid=1672923601&amp;s=kitchen&amp;sr=1-218" TargetMode="External"/><Relationship Id="rId2615" Type="http://schemas.openxmlformats.org/officeDocument/2006/relationships/hyperlink" Target="https://m.media-amazon.com/images/W/WEBP_402378-T2/images/I/41emm+fTJmL._SX300_SY300_.jpg" TargetMode="External"/><Relationship Id="rId2822" Type="http://schemas.openxmlformats.org/officeDocument/2006/relationships/hyperlink" Target="https://www.amazon.in/Sujata-Supermix-AM-007-Watt-Juicer-Grinder/dp/B075S9FVRY/ref=sr_1_444?qid=1672923614&amp;s=kitchen&amp;sr=1-444" TargetMode="External"/><Relationship Id="rId63" Type="http://schemas.openxmlformats.org/officeDocument/2006/relationships/hyperlink" Target="https://m.media-amazon.com/images/W/WEBP_402378-T1/images/I/41cCZ5EPnvL._SX300_SY300_QL70_FMwebp_.jpg" TargetMode="External"/><Relationship Id="rId1217" Type="http://schemas.openxmlformats.org/officeDocument/2006/relationships/hyperlink" Target="https://m.media-amazon.com/images/W/WEBP_402378-T2/images/I/41ApzUQQFVL._SX300_SY300_QL70_FMwebp_.jpg" TargetMode="External"/><Relationship Id="rId1424" Type="http://schemas.openxmlformats.org/officeDocument/2006/relationships/hyperlink" Target="https://www.amazon.in/Dual-Charger-Qualcomm-Certified-Charge/dp/B06XSK3XL6/ref=sr_1_137?qid=1672903001&amp;s=computers&amp;sr=1-137" TargetMode="External"/><Relationship Id="rId1631" Type="http://schemas.openxmlformats.org/officeDocument/2006/relationships/hyperlink" Target="https://m.media-amazon.com/images/I/41BWhztt6EL._SX300_SY300_QL70_FMwebp_.jpg" TargetMode="External"/><Relationship Id="rId2198" Type="http://schemas.openxmlformats.org/officeDocument/2006/relationships/hyperlink" Target="https://www.amazon.in/Eureka-Forbes-Trendy-Zip-1000-Watt/dp/B00V9NHDI4/ref=sr_1_99?qid=1672923595&amp;s=kitchen&amp;sr=1-99" TargetMode="External"/><Relationship Id="rId377" Type="http://schemas.openxmlformats.org/officeDocument/2006/relationships/hyperlink" Target="https://m.media-amazon.com/images/W/WEBP_402378-T1/images/I/41Q5zqyjWPL._SY300_SX300_QL70_FMwebp_.jpg" TargetMode="External"/><Relationship Id="rId584" Type="http://schemas.openxmlformats.org/officeDocument/2006/relationships/hyperlink" Target="https://www.amazon.in/AmazonBasics-High-Speed-Braided-10-Foot-1-Pack/dp/B07RY2X9MP/ref=sr_1_454?qid=1672909146&amp;s=electronics&amp;sr=1-454" TargetMode="External"/><Relationship Id="rId2058" Type="http://schemas.openxmlformats.org/officeDocument/2006/relationships/hyperlink" Target="https://www.amazon.in/Pigeon-Stovekraft-Plastic-Chopper-Blades/dp/B01LWYDEQ7/ref=sr_1_12?qid=1672923591&amp;s=kitchen&amp;sr=1-12" TargetMode="External"/><Relationship Id="rId2265" Type="http://schemas.openxmlformats.org/officeDocument/2006/relationships/hyperlink" Target="https://m.media-amazon.com/images/W/WEBP_402378-T2/images/I/315o5vpD66L._SX300_SY300_QL70_FMwebp_.jpg" TargetMode="External"/><Relationship Id="rId237" Type="http://schemas.openxmlformats.org/officeDocument/2006/relationships/hyperlink" Target="https://m.media-amazon.com/images/W/WEBP_402378-T1/images/I/41ipWb8mrKL._SX300_SY300_QL70_FMwebp_.jpg" TargetMode="External"/><Relationship Id="rId791" Type="http://schemas.openxmlformats.org/officeDocument/2006/relationships/hyperlink" Target="https://m.media-amazon.com/images/I/41lQan54SPL._SX300_SY300_QL70_ML2_.jpg" TargetMode="External"/><Relationship Id="rId1074" Type="http://schemas.openxmlformats.org/officeDocument/2006/relationships/hyperlink" Target="https://www.amazon.in/Super-Rockerz-400-Bluetooth-Headphones/dp/B01FSYQ2A4/ref=sr_1_307?qid=1672895835&amp;s=electronics&amp;sr=1-307" TargetMode="External"/><Relationship Id="rId2472" Type="http://schemas.openxmlformats.org/officeDocument/2006/relationships/hyperlink" Target="https://www.amazon.in/Esquire-Elite-Laundry-Basket-Colour/dp/B095XCRDQW/ref=sr_1_250?qid=1672923605&amp;s=kitchen&amp;sr=1-250" TargetMode="External"/><Relationship Id="rId444" Type="http://schemas.openxmlformats.org/officeDocument/2006/relationships/hyperlink" Target="https://www.amazon.in/Astigo-Compatible-Remote-Airtel-Set/dp/B09127FZCK/ref=sr_1_242?qid=1672909136&amp;s=electronics&amp;sr=1-242" TargetMode="External"/><Relationship Id="rId651" Type="http://schemas.openxmlformats.org/officeDocument/2006/relationships/hyperlink" Target="https://m.media-amazon.com/images/I/41sSPp4pkYL._SY300_SX300_QL70_FMwebp_.jpg" TargetMode="External"/><Relationship Id="rId1281" Type="http://schemas.openxmlformats.org/officeDocument/2006/relationships/hyperlink" Target="https://m.media-amazon.com/images/W/WEBP_402378-T1/images/I/41jOKzw6-EL._SX300_SY300_QL70_FMwebp_.jpg" TargetMode="External"/><Relationship Id="rId2125" Type="http://schemas.openxmlformats.org/officeDocument/2006/relationships/hyperlink" Target="https://m.media-amazon.com/images/W/WEBP_402378-T2/images/I/410H+3lohIL._SX300_SY300_.jpg" TargetMode="External"/><Relationship Id="rId2332" Type="http://schemas.openxmlformats.org/officeDocument/2006/relationships/hyperlink" Target="https://www.amazon.in/Kitchenwell-Plastic-Keeping-Kitchen-Multi-Color/dp/B0B4PPD89B/ref=sr_1_174?qid=1672923598&amp;s=kitchen&amp;sr=1-174" TargetMode="External"/><Relationship Id="rId304" Type="http://schemas.openxmlformats.org/officeDocument/2006/relationships/hyperlink" Target="https://www.amazon.in/Charging-Braided-Charger-Samsung-Galaxy/dp/B08QSDKFGQ/ref=sr_1_170?qid=1672909133&amp;s=electronics&amp;sr=1-170" TargetMode="External"/><Relationship Id="rId511" Type="http://schemas.openxmlformats.org/officeDocument/2006/relationships/hyperlink" Target="https://m.media-amazon.com/images/W/WEBP_402378-T2/images/I/41pdZIhY+gL._SY300_SX300_.jpg" TargetMode="External"/><Relationship Id="rId1141" Type="http://schemas.openxmlformats.org/officeDocument/2006/relationships/hyperlink" Target="https://m.media-amazon.com/images/I/31l-eZHBfKL._SX300_SY300_QL70_ML2_.jpg" TargetMode="External"/><Relationship Id="rId1001" Type="http://schemas.openxmlformats.org/officeDocument/2006/relationships/hyperlink" Target="https://m.media-amazon.com/images/I/41XtHlbmOHL._SX300_SY300_QL70_ML2_.jpg" TargetMode="External"/><Relationship Id="rId1958" Type="http://schemas.openxmlformats.org/officeDocument/2006/relationships/hyperlink" Target="https://www.amazon.in/HB-Adjustable-Aluminum-Foldable-Adjustment/dp/B0BHVPTM2C/ref=sr_1_439?qid=1672903017&amp;s=computers&amp;sr=1-439" TargetMode="External"/><Relationship Id="rId1818" Type="http://schemas.openxmlformats.org/officeDocument/2006/relationships/hyperlink" Target="https://www.amazon.in/Ambrane-Unbreakable-Charging-RCT15-Supports/dp/B0BFWGBX61/ref=sr_1_363?qid=1672903013&amp;s=computers&amp;sr=1-363" TargetMode="External"/><Relationship Id="rId161" Type="http://schemas.openxmlformats.org/officeDocument/2006/relationships/hyperlink" Target="https://m.media-amazon.com/images/W/WEBP_402378-T2/images/I/41xmv3WPs7L._SX300_SY300_QL70_FMwebp_.jpg" TargetMode="External"/><Relationship Id="rId2799" Type="http://schemas.openxmlformats.org/officeDocument/2006/relationships/hyperlink" Target="https://m.media-amazon.com/images/W/WEBP_402378-T2/images/I/31YEW0-SNcL._SX300_SY300_QL70_FMwebp_.jpg" TargetMode="External"/><Relationship Id="rId978" Type="http://schemas.openxmlformats.org/officeDocument/2006/relationships/hyperlink" Target="https://www.amazon.in/Mobile-Phone-Holder-Phones-Tablets/dp/B0926V9CTV/ref=sr_1_174?qid=1672895799&amp;s=electronics&amp;sr=1-174" TargetMode="External"/><Relationship Id="rId2659" Type="http://schemas.openxmlformats.org/officeDocument/2006/relationships/hyperlink" Target="https://m.media-amazon.com/images/I/41Lfns2oFN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838" Type="http://schemas.openxmlformats.org/officeDocument/2006/relationships/hyperlink" Target="https://www.amazon.in/boAt-Micro-USB-Tangle-Free-Transmission/dp/B08WRWPM22/ref=sr_1_87?qid=1672895770&amp;s=electronics&amp;sr=1-87" TargetMode="External"/><Relationship Id="rId1468" Type="http://schemas.openxmlformats.org/officeDocument/2006/relationships/hyperlink" Target="https://www.amazon.in/Redgear-Pro-Wireless-Gamepad-Black/dp/B0756CLQWL/ref=sr_1_162?qid=1672903002&amp;s=computers&amp;sr=1-162" TargetMode="External"/><Relationship Id="rId1675" Type="http://schemas.openxmlformats.org/officeDocument/2006/relationships/hyperlink" Target="https://m.media-amazon.com/images/I/41tcZ6fcJM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2519" Type="http://schemas.openxmlformats.org/officeDocument/2006/relationships/hyperlink" Target="https://m.media-amazon.com/images/W/WEBP_402378-T1/images/I/31i-KNZeKM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1328" Type="http://schemas.openxmlformats.org/officeDocument/2006/relationships/hyperlink" Target="https://www.amazon.in/TP-Link-Archer-C6-Wireless-MU-MIMO/dp/B07GVR9TG7/ref=sr_1_84?qid=1672902998&amp;s=computers&amp;sr=1-84" TargetMode="External"/><Relationship Id="rId1535" Type="http://schemas.openxmlformats.org/officeDocument/2006/relationships/hyperlink" Target="https://m.media-amazon.com/images/W/WEBP_402378-T2/images/I/512Lrv2A-pL._SX300_SY300_QL70_FMwebp_.jpg" TargetMode="External"/><Relationship Id="rId905" Type="http://schemas.openxmlformats.org/officeDocument/2006/relationships/hyperlink" Target="https://m.media-amazon.com/images/I/41OBf52bnOL._SX300_SY300_QL70_ML2_.jpg" TargetMode="External"/><Relationship Id="rId1742" Type="http://schemas.openxmlformats.org/officeDocument/2006/relationships/hyperlink" Target="https://www.amazon.in/Universal-Silicone-Keyboard-Protector-Keyguard/dp/B0994GP1CX/ref=sr_1_314?qid=1672903011&amp;s=computers&amp;sr=1-314" TargetMode="External"/><Relationship Id="rId34" Type="http://schemas.openxmlformats.org/officeDocument/2006/relationships/hyperlink" Target="https://www.amazon.in/MI-inches-Ready-Android-L32M7-5AIN/dp/B0B6F7LX4C/ref=sr_1_18?qid=1672909124&amp;s=electronics&amp;sr=1-18" TargetMode="External"/><Relationship Id="rId1602" Type="http://schemas.openxmlformats.org/officeDocument/2006/relationships/hyperlink" Target="https://www.amazon.in/Maono-AU-400-Lavalier-Microphone-Black/dp/B07JF9B592/ref=sr_1_237?qid=1672903006&amp;s=computers&amp;sr=1-237"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695" Type="http://schemas.openxmlformats.org/officeDocument/2006/relationships/hyperlink" Target="https://m.media-amazon.com/images/I/31NnmYempPL._SX300_SY300_QL70_ML2_.jpg" TargetMode="External"/><Relationship Id="rId2169" Type="http://schemas.openxmlformats.org/officeDocument/2006/relationships/hyperlink" Target="https://m.media-amazon.com/images/W/WEBP_402378-T1/images/I/31Tz8DcmevL._SX300_SY300_QL70_FMwebp_.jpg" TargetMode="External"/><Relationship Id="rId2376" Type="http://schemas.openxmlformats.org/officeDocument/2006/relationships/hyperlink" Target="https://www.amazon.in/MILTON-Smart-Egg-Boiler-Transparent/dp/B08TTRVWKY/ref=sr_1_197?qid=1672923601&amp;s=kitchen&amp;sr=1-197" TargetMode="External"/><Relationship Id="rId2583" Type="http://schemas.openxmlformats.org/officeDocument/2006/relationships/hyperlink" Target="https://m.media-amazon.com/images/I/31vL9-jaaJL._SX300_SY300_QL70_FMwebp_.jpg" TargetMode="External"/><Relationship Id="rId2790" Type="http://schemas.openxmlformats.org/officeDocument/2006/relationships/hyperlink" Target="https://www.amazon.in/TOPLINE-Egg-Beater-Stainless-Attachments/dp/B08RDWBYCQ/ref=sr_1_429?qid=1672923613&amp;s=kitchen&amp;sr=1-429" TargetMode="External"/><Relationship Id="rId348" Type="http://schemas.openxmlformats.org/officeDocument/2006/relationships/hyperlink" Target="https://www.amazon.in/Wayona-Charging-Charger-Samsung-Galaxy/dp/B08CTNJ985/ref=sr_1_193?qid=1672909134&amp;s=electronics&amp;sr=1-193" TargetMode="External"/><Relationship Id="rId555" Type="http://schemas.openxmlformats.org/officeDocument/2006/relationships/hyperlink" Target="https://m.media-amazon.com/images/I/21pqzUPpJNL._SY300_SX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185" Type="http://schemas.openxmlformats.org/officeDocument/2006/relationships/hyperlink" Target="https://m.media-amazon.com/images/I/41EbxurQIDL._SX300_SY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2029" Type="http://schemas.openxmlformats.org/officeDocument/2006/relationships/hyperlink" Target="https://m.media-amazon.com/images/I/41PnIUzyYM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443" Type="http://schemas.openxmlformats.org/officeDocument/2006/relationships/hyperlink" Target="https://m.media-amazon.com/images/W/WEBP_402378-T2/images/I/31-jt474B1L._SX300_SY300_QL70_FMwebp_.jpg" TargetMode="External"/><Relationship Id="rId2650" Type="http://schemas.openxmlformats.org/officeDocument/2006/relationships/hyperlink" Target="https://www.amazon.in/SM1515NEW-Sandwich-Floating-Hinges-1000Watt/dp/B0B5RP43VN/ref=sr_1_345?qid=1672923610&amp;s=kitchen&amp;sr=1-345" TargetMode="External"/><Relationship Id="rId208" Type="http://schemas.openxmlformats.org/officeDocument/2006/relationships/hyperlink" Target="https://www.amazon.in/MI-inches-Smart-Android-Bezel-Less/dp/B0B6F98KJJ/ref=sr_1_115?qid=1672909129&amp;s=electronics&amp;sr=1-115" TargetMode="External"/><Relationship Id="rId415" Type="http://schemas.openxmlformats.org/officeDocument/2006/relationships/hyperlink" Target="https://m.media-amazon.com/images/I/31wPIFxnDa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1045" Type="http://schemas.openxmlformats.org/officeDocument/2006/relationships/hyperlink" Target="https://m.media-amazon.com/images/I/412VyMavsJL._SX300_SY300_QL70_ML2_.jpg" TargetMode="External"/><Relationship Id="rId1252" Type="http://schemas.openxmlformats.org/officeDocument/2006/relationships/hyperlink" Target="https://www.amazon.in/Seagate-Expansion-1TB-External-HDD/dp/B08ZJDWTJ1/ref=sr_1_44?qid=1672902996&amp;s=computers&amp;sr=1-44" TargetMode="External"/><Relationship Id="rId2303" Type="http://schemas.openxmlformats.org/officeDocument/2006/relationships/hyperlink" Target="https://m.media-amazon.com/images/I/31k9FfzMGz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1112" Type="http://schemas.openxmlformats.org/officeDocument/2006/relationships/hyperlink" Target="https://www.amazon.in/Spigen-Hybrid-Compatible-Carbonate-Crystal/dp/B0B1NX6JTN/ref=sr_1_389?qid=1672895864&amp;s=electronics&amp;sr=1-389" TargetMode="External"/><Relationship Id="rId1929" Type="http://schemas.openxmlformats.org/officeDocument/2006/relationships/hyperlink" Target="https://m.media-amazon.com/images/W/WEBP_402378-T1/images/I/31nlfClYn7L._SX300_SY300_QL70_FMwebp_.jpg" TargetMode="External"/><Relationship Id="rId2093" Type="http://schemas.openxmlformats.org/officeDocument/2006/relationships/hyperlink" Target="https://m.media-amazon.com/images/W/WEBP_402378-T1/images/I/41jBJfPQFwL._SY300_SX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160" Type="http://schemas.openxmlformats.org/officeDocument/2006/relationships/hyperlink" Target="https://www.amazon.in/PHILIPS-Handheld-Garment-STH3000-20/dp/B08TM71L54/ref=sr_1_77?qid=1672923593&amp;s=kitchen&amp;sr=1-77" TargetMode="External"/><Relationship Id="rId132" Type="http://schemas.openxmlformats.org/officeDocument/2006/relationships/hyperlink" Target="https://www.amazon.in/AmazonBasics-High-Speed-Cable-2-Pack-Black/dp/B014I8SX4Y/ref=sr_1_73?qid=1672909128&amp;s=electronics&amp;sr=1-73" TargetMode="External"/><Relationship Id="rId2020" Type="http://schemas.openxmlformats.org/officeDocument/2006/relationships/hyperlink" Target="https://www.amazon.in/Crucial-500GB-PCIe-NAND-3500MB/dp/B0B25LQQPC/ref=sr_1_486?qid=1672903019&amp;s=computers&amp;sr=1-486" TargetMode="External"/><Relationship Id="rId1579" Type="http://schemas.openxmlformats.org/officeDocument/2006/relationships/hyperlink" Target="https://m.media-amazon.com/images/I/31RlOXIcTYL._SX300_SY300_QL70_FMwebp_.jpg" TargetMode="External"/><Relationship Id="rId949" Type="http://schemas.openxmlformats.org/officeDocument/2006/relationships/hyperlink" Target="https://m.media-amazon.com/images/I/41ziJKWj9LL._SX300_SY300_QL70_ML2_.jpg" TargetMode="External"/><Relationship Id="rId1786" Type="http://schemas.openxmlformats.org/officeDocument/2006/relationships/hyperlink" Target="https://www.amazon.in/Western-Digital-Green-240GB-Internal/dp/B09TMZ1MF8/ref=sr_1_339?qid=1672903012&amp;s=computers&amp;sr=1-339" TargetMode="External"/><Relationship Id="rId1993" Type="http://schemas.openxmlformats.org/officeDocument/2006/relationships/hyperlink" Target="https://m.media-amazon.com/images/W/WEBP_402378-T2/images/I/412fxJY-gxL._SX300_SY300_QL70_FMwebp_.jpg" TargetMode="External"/><Relationship Id="rId2837" Type="http://schemas.openxmlformats.org/officeDocument/2006/relationships/hyperlink" Target="https://m.media-amazon.com/images/I/41Mm2LXiZrL._SX300_SY300_QL70_FMwebp_.jpg" TargetMode="External"/><Relationship Id="rId78" Type="http://schemas.openxmlformats.org/officeDocument/2006/relationships/hyperlink" Target="https://www.amazon.in/OnePlus-50-inches-Android-Pro/dp/B0B3MMYHYW/ref=sr_1_42?qid=1672909125&amp;s=electronics&amp;sr=1-42" TargetMode="External"/><Relationship Id="rId809" Type="http://schemas.openxmlformats.org/officeDocument/2006/relationships/hyperlink" Target="https://m.media-amazon.com/images/I/31iE517+NFL._SY300_SX300_.jpg" TargetMode="External"/><Relationship Id="rId1439" Type="http://schemas.openxmlformats.org/officeDocument/2006/relationships/hyperlink" Target="https://m.media-amazon.com/images/I/31pcbVy11R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853" Type="http://schemas.openxmlformats.org/officeDocument/2006/relationships/hyperlink" Target="https://m.media-amazon.com/images/I/4148+QSBxXL._SY300_SX300_.jpg" TargetMode="External"/><Relationship Id="rId2904" Type="http://schemas.openxmlformats.org/officeDocument/2006/relationships/hyperlink" Target="https://www.amazon.in/Bajaj-HM-01-250-Watt-Mixer/dp/B0187F2IOK/ref=sr_1_490?qid=1672923617&amp;s=kitchen&amp;sr=1-490" TargetMode="External"/><Relationship Id="rId1506" Type="http://schemas.openxmlformats.org/officeDocument/2006/relationships/hyperlink" Target="https://www.amazon.in/Portronics-MPORT-Type-Ports-Transfer/dp/B09M869Z5V/ref=sr_1_183?qid=1672903004&amp;s=computers&amp;sr=1-183" TargetMode="External"/><Relationship Id="rId1713" Type="http://schemas.openxmlformats.org/officeDocument/2006/relationships/hyperlink" Target="https://m.media-amazon.com/images/W/WEBP_402378-T2/images/I/31MDFikz-w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599" Type="http://schemas.openxmlformats.org/officeDocument/2006/relationships/hyperlink" Target="https://m.media-amazon.com/images/I/41hCikFvL7L._SY300_SX300_QL70_FMwebp_.jpg" TargetMode="External"/><Relationship Id="rId2487" Type="http://schemas.openxmlformats.org/officeDocument/2006/relationships/hyperlink" Target="https://m.media-amazon.com/images/I/417TQs3uroL._SX300_SY300_QL70_FMwebp_.jpg" TargetMode="External"/><Relationship Id="rId2694" Type="http://schemas.openxmlformats.org/officeDocument/2006/relationships/hyperlink" Target="https://www.amazon.in/Pigeon-Powerful-Stainless-Grinding-Polycarbonate/dp/B09Y358DZQ/ref=sr_1_370?qid=1672923611&amp;s=kitchen&amp;sr=1-370" TargetMode="External"/><Relationship Id="rId459" Type="http://schemas.openxmlformats.org/officeDocument/2006/relationships/hyperlink" Target="https://m.media-amazon.com/images/W/WEBP_402378-T2/images/I/41rDN2Ylj1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873" Type="http://schemas.openxmlformats.org/officeDocument/2006/relationships/hyperlink" Target="https://m.media-amazon.com/images/I/41iEZV6nKbL._SX300_SY300_QL70_ML2_.jpg" TargetMode="External"/><Relationship Id="rId1089" Type="http://schemas.openxmlformats.org/officeDocument/2006/relationships/hyperlink" Target="https://m.media-amazon.com/images/I/41UwKwpK40L._SX300_SY300_QL70_ML2_.jpg" TargetMode="External"/><Relationship Id="rId1296" Type="http://schemas.openxmlformats.org/officeDocument/2006/relationships/hyperlink" Target="https://www.amazon.in/Boult-Audio-Bluetooth-Environmental-Cancellation/dp/B09NR6G588/ref=sr_1_67?qid=1672902997&amp;s=computers&amp;sr=1-67" TargetMode="External"/><Relationship Id="rId2347" Type="http://schemas.openxmlformats.org/officeDocument/2006/relationships/hyperlink" Target="https://m.media-amazon.com/images/W/WEBP_402378-T2/images/I/41Mktp5hVI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319" Type="http://schemas.openxmlformats.org/officeDocument/2006/relationships/hyperlink" Target="https://m.media-amazon.com/images/I/31yHKPd+rsL._SY300_SX300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156" Type="http://schemas.openxmlformats.org/officeDocument/2006/relationships/hyperlink" Target="https://www.amazon.in/Ambrane-Multi-Layer-Protection-Li-Polymer-Stylo/dp/B098QXR9X2/ref=sr_1_469?qid=1672895886&amp;s=electronics&amp;sr=1-469" TargetMode="External"/><Relationship Id="rId1363" Type="http://schemas.openxmlformats.org/officeDocument/2006/relationships/hyperlink" Target="https://m.media-amazon.com/images/I/41y181oD7ZL._SX300_SY300_QL70_FMwebp_.jpg" TargetMode="External"/><Relationship Id="rId2207" Type="http://schemas.openxmlformats.org/officeDocument/2006/relationships/hyperlink" Target="https://m.media-amazon.com/images/I/31XMh-zc1IL._SX300_SY300_QL70_FMwebp_.jpg" TargetMode="External"/><Relationship Id="rId2761" Type="http://schemas.openxmlformats.org/officeDocument/2006/relationships/hyperlink" Target="https://m.media-amazon.com/images/I/41EI+3OYGaL._SY300_SX300_.jpg" TargetMode="External"/><Relationship Id="rId733" Type="http://schemas.openxmlformats.org/officeDocument/2006/relationships/hyperlink" Target="https://m.media-amazon.com/images/I/419KF2t1nML._SX300_SY300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1570" Type="http://schemas.openxmlformats.org/officeDocument/2006/relationships/hyperlink" Target="https://www.amazon.in/Duracell-Lightning-Certified-Braided-Charging/dp/B09W5XR9RT/ref=sr_1_219?qid=1672903006&amp;s=computers&amp;sr=1-219" TargetMode="External"/><Relationship Id="rId2414" Type="http://schemas.openxmlformats.org/officeDocument/2006/relationships/hyperlink" Target="https://www.amazon.in/AGARO-Marvel-Litre-Toaster-Griller/dp/B07N2MGB3G/ref=sr_1_222?qid=1672923601&amp;s=kitchen&amp;sr=1-222" TargetMode="External"/><Relationship Id="rId2621" Type="http://schemas.openxmlformats.org/officeDocument/2006/relationships/hyperlink" Target="https://m.media-amazon.com/images/W/WEBP_402378-T2/images/I/41-76LhAc4S._SX300_SY300_QL70_FMwebp_.jpg" TargetMode="External"/><Relationship Id="rId800" Type="http://schemas.openxmlformats.org/officeDocument/2006/relationships/hyperlink" Target="https://www.amazon.in/Samsung-Galaxy-Storage-5000mAh-Battery/dp/B0B4F3QNDM/ref=sr_1_68?qid=1672895762&amp;s=electronics&amp;sr=1-68" TargetMode="External"/><Relationship Id="rId1223" Type="http://schemas.openxmlformats.org/officeDocument/2006/relationships/hyperlink" Target="https://m.media-amazon.com/images/I/41Mce3f9faL._SX300_SY300_QL70_FMwebp_.jpg" TargetMode="External"/><Relationship Id="rId1430" Type="http://schemas.openxmlformats.org/officeDocument/2006/relationships/hyperlink" Target="https://www.amazon.in/LG-inches-Ready-Smart-32LM563BPTC/dp/B08DPLCM6T/ref=sr_1_140?qid=1672903001&amp;s=computers&amp;sr=1-140" TargetMode="External"/><Relationship Id="rId176" Type="http://schemas.openxmlformats.org/officeDocument/2006/relationships/hyperlink" Target="https://www.amazon.in/Samsung-inches-Crystal-Ultra-UA43AUE60AKLXL/dp/B092BJMT8Q/ref=sr_1_96?qid=1672909128&amp;s=electronics&amp;sr=1-96" TargetMode="External"/><Relationship Id="rId383" Type="http://schemas.openxmlformats.org/officeDocument/2006/relationships/hyperlink" Target="https://m.media-amazon.com/images/W/WEBP_402378-T2/images/I/31VSKlEpP-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2064" Type="http://schemas.openxmlformats.org/officeDocument/2006/relationships/hyperlink" Target="https://www.amazon.in/Prestige-Electric-Kettle-PKOSS-1500watts/dp/B01MQZ7J8K/ref=sr_1_18?qid=1672923591&amp;s=kitchen&amp;sr=1-18" TargetMode="External"/><Relationship Id="rId2271" Type="http://schemas.openxmlformats.org/officeDocument/2006/relationships/hyperlink" Target="https://m.media-amazon.com/images/W/WEBP_402378-T2/images/I/312FrvLA2RL._SX300_SY300_QL70_FMwebp_.jpg" TargetMode="External"/><Relationship Id="rId243" Type="http://schemas.openxmlformats.org/officeDocument/2006/relationships/hyperlink" Target="https://m.media-amazon.com/images/I/31-J+oOnb8L._SY300_SX300_.jpg" TargetMode="External"/><Relationship Id="rId450" Type="http://schemas.openxmlformats.org/officeDocument/2006/relationships/hyperlink" Target="https://www.amazon.in/TATASKY-Connection-Month-Basic-Installation/dp/B07YZG8PPY/ref=sr_1_245?qid=1672909136&amp;s=electronics&amp;sr=1-245" TargetMode="External"/><Relationship Id="rId1080" Type="http://schemas.openxmlformats.org/officeDocument/2006/relationships/hyperlink" Target="https://www.amazon.in/LIRAMARK-Webcam-Blocker-Computer-MacBook/dp/B08BQ947H3/ref=sr_1_317?qid=1672895842&amp;s=electronics&amp;sr=1-317" TargetMode="External"/><Relationship Id="rId2131" Type="http://schemas.openxmlformats.org/officeDocument/2006/relationships/hyperlink" Target="https://m.media-amazon.com/images/W/WEBP_402378-T2/images/I/41xXipZ7vjL._SX300_SY300_QL70_FMwebp_.jpg" TargetMode="External"/><Relationship Id="rId103" Type="http://schemas.openxmlformats.org/officeDocument/2006/relationships/hyperlink" Target="https://m.media-amazon.com/images/W/WEBP_402378-T1/images/I/31iESA2h2gL._SY300_SX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1897" Type="http://schemas.openxmlformats.org/officeDocument/2006/relationships/hyperlink" Target="https://m.media-amazon.com/images/W/WEBP_402378-T1/images/I/41NxAkv7knL._SX300_SY300_QL70_FMwebp_.jpg" TargetMode="External"/><Relationship Id="rId1757" Type="http://schemas.openxmlformats.org/officeDocument/2006/relationships/hyperlink" Target="https://m.media-amazon.com/images/I/41ds2zVHE4L._SX300_SY300_QL70_FMwebp_.jpg" TargetMode="External"/><Relationship Id="rId1964" Type="http://schemas.openxmlformats.org/officeDocument/2006/relationships/hyperlink" Target="https://www.amazon.in/Tukzer-Foldable-Adjustable-Compatible-Smartphones/dp/B08MWJTST6/ref=sr_1_442?qid=1672903017&amp;s=computers&amp;sr=1-442" TargetMode="External"/><Relationship Id="rId2808" Type="http://schemas.openxmlformats.org/officeDocument/2006/relationships/hyperlink" Target="https://www.amazon.in/iBELL-MPK120L-Stainless-Purpose-Kettle/dp/B07B5XJ572/ref=sr_1_437?qid=1672923614&amp;s=kitchen&amp;sr=1-437" TargetMode="External"/><Relationship Id="rId49" Type="http://schemas.openxmlformats.org/officeDocument/2006/relationships/hyperlink" Target="https://m.media-amazon.com/images/I/41gikeSuhAL._SY300_SX300_QL70_FMwebp_.jpg" TargetMode="External"/><Relationship Id="rId1617" Type="http://schemas.openxmlformats.org/officeDocument/2006/relationships/hyperlink" Target="https://m.media-amazon.com/images/I/41WggyozHQ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2598" Type="http://schemas.openxmlformats.org/officeDocument/2006/relationships/hyperlink" Target="https://www.amazon.in/Demokrazy-Remover-Woolens-Sweaters-Blankets/dp/B08SKZ2RMG/ref=sr_1_318?qid=1672923607&amp;s=kitchen&amp;sr=1-318" TargetMode="External"/><Relationship Id="rId777" Type="http://schemas.openxmlformats.org/officeDocument/2006/relationships/hyperlink" Target="https://m.media-amazon.com/images/I/21x1gw1geuL._SY300_SX300_QL70_ML2_.jpg" TargetMode="External"/><Relationship Id="rId984" Type="http://schemas.openxmlformats.org/officeDocument/2006/relationships/hyperlink" Target="https://www.amazon.in/Noise-Bluetooth-Calling-Function-Monitoring/dp/B09PLFJ7ZW/ref=sr_1_182?qid=1672895799&amp;s=electronics&amp;sr=1-182" TargetMode="External"/><Relationship Id="rId2458" Type="http://schemas.openxmlformats.org/officeDocument/2006/relationships/hyperlink" Target="https://www.amazon.in/ACTIVA-Instant-SPCEIAL-Warranty-Premium/dp/B07W4HTS8Q/ref=sr_1_245?qid=1672923603&amp;s=kitchen&amp;sr=1-245" TargetMode="External"/><Relationship Id="rId2665" Type="http://schemas.openxmlformats.org/officeDocument/2006/relationships/hyperlink" Target="https://m.media-amazon.com/images/I/31YvxM2eDD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637" Type="http://schemas.openxmlformats.org/officeDocument/2006/relationships/hyperlink" Target="https://m.media-amazon.com/images/W/WEBP_402378-T2/images/I/31w1SSKA-tL._SX300_SY300_QL70_FMwebp_.jpg" TargetMode="External"/><Relationship Id="rId844" Type="http://schemas.openxmlformats.org/officeDocument/2006/relationships/hyperlink" Target="https://www.amazon.in/boAt-Wave-Call-Dedicated-Multi-Sport/dp/B0B5D39BCD/ref=sr_1_90?qid=1672895770&amp;s=electronics&amp;sr=1-90" TargetMode="External"/><Relationship Id="rId1267" Type="http://schemas.openxmlformats.org/officeDocument/2006/relationships/hyperlink" Target="https://m.media-amazon.com/images/I/317KlchuxeL._SY300_SX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1681" Type="http://schemas.openxmlformats.org/officeDocument/2006/relationships/hyperlink" Target="https://m.media-amazon.com/images/I/41P2EdQI1ZL._SY445_SX342_QL70_FMwebp_.jpg" TargetMode="External"/><Relationship Id="rId2318" Type="http://schemas.openxmlformats.org/officeDocument/2006/relationships/hyperlink" Target="https://www.amazon.in/2000-Watt-Heater-White-HN-2500-India/dp/B0BMTZ4T1D/ref=sr_1_165?qid=1672923598&amp;s=kitchen&amp;sr=1-165" TargetMode="External"/><Relationship Id="rId2525" Type="http://schemas.openxmlformats.org/officeDocument/2006/relationships/hyperlink" Target="https://m.media-amazon.com/images/I/41VG2A4Brb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704" Type="http://schemas.openxmlformats.org/officeDocument/2006/relationships/hyperlink" Target="https://www.amazon.in/PTron-Bullet-Pro-Lightweight-Smartphones/dp/B07WG8PDCW/ref=sr_1_20?qid=1672895748&amp;s=electronics&amp;sr=1-20" TargetMode="External"/><Relationship Id="rId911" Type="http://schemas.openxmlformats.org/officeDocument/2006/relationships/hyperlink" Target="https://m.media-amazon.com/images/I/41MOWVL2YNL._SX300_SY300_QL70_ML2_.jpg" TargetMode="External"/><Relationship Id="rId1127" Type="http://schemas.openxmlformats.org/officeDocument/2006/relationships/hyperlink" Target="https://m.media-amazon.com/images/I/51xaoGdw9EL._SX300_SY300_QL70_ML2_.jpg"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1541" Type="http://schemas.openxmlformats.org/officeDocument/2006/relationships/hyperlink" Target="https://m.media-amazon.com/images/I/31BWFhkXiPL._SX300_SY300_QL70_FMwebp_.jpg" TargetMode="External"/><Relationship Id="rId40" Type="http://schemas.openxmlformats.org/officeDocument/2006/relationships/hyperlink" Target="https://www.amazon.in/LG-inches-Ready-Smart-32LM563BPTC/dp/B08DPLCM6T/ref=sr_1_21?qid=1672909124&amp;s=electronics&amp;sr=1-21" TargetMode="External"/><Relationship Id="rId1401" Type="http://schemas.openxmlformats.org/officeDocument/2006/relationships/hyperlink" Target="https://m.media-amazon.com/images/I/41TZJiPRRwL._SX300_SY300_QL70_FMwebp_.jpg" TargetMode="External"/><Relationship Id="rId287" Type="http://schemas.openxmlformats.org/officeDocument/2006/relationships/hyperlink" Target="https://m.media-amazon.com/images/I/31Wb+A3VVdL._SY300_SX300_.jpg" TargetMode="External"/><Relationship Id="rId494" Type="http://schemas.openxmlformats.org/officeDocument/2006/relationships/hyperlink" Target="https://www.amazon.in/pTron-Charging-480Mbps-Durable-1-Meter/dp/B0B4T6MR8N/ref=sr_1_287?qid=1672909138&amp;s=electronics&amp;sr=1-287" TargetMode="External"/><Relationship Id="rId2175" Type="http://schemas.openxmlformats.org/officeDocument/2006/relationships/hyperlink" Target="https://m.media-amazon.com/images/W/WEBP_402378-T2/images/I/41QNSlZeKiL._SX300_SY300_QL70_FMwebp_.jpg" TargetMode="External"/><Relationship Id="rId2382" Type="http://schemas.openxmlformats.org/officeDocument/2006/relationships/hyperlink" Target="https://www.amazon.in/V-Guard-Divino-Storage-15-Vertical/dp/B08WRKSF9D/ref=sr_1_201?qid=1672923601&amp;s=kitchen&amp;sr=1-201" TargetMode="External"/><Relationship Id="rId147" Type="http://schemas.openxmlformats.org/officeDocument/2006/relationships/hyperlink" Target="https://m.media-amazon.com/images/I/41gFqSHngyL._SX300_SY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1191" Type="http://schemas.openxmlformats.org/officeDocument/2006/relationships/hyperlink" Target="https://m.media-amazon.com/images/W/WEBP_402378-T1/images/I/31HCup1pqFL._SX300_SY300_QL70_FMwebp_.jpg" TargetMode="External"/><Relationship Id="rId2035" Type="http://schemas.openxmlformats.org/officeDocument/2006/relationships/hyperlink" Target="https://m.media-amazon.com/images/I/217Lv1D3bHL._SX300_SY300_QL70_FMwebp_.jpg" TargetMode="External"/><Relationship Id="rId561" Type="http://schemas.openxmlformats.org/officeDocument/2006/relationships/hyperlink" Target="https://m.media-amazon.com/images/W/WEBP_402378-T2/images/I/51iQQPQSiG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214" Type="http://schemas.openxmlformats.org/officeDocument/2006/relationships/hyperlink" Target="https://www.amazon.in/Wayona-Braided-WN6LG1-Syncing-Charging/dp/B07JGDB5M1/ref=sr_1_119?qid=1672909129&amp;s=electronics&amp;sr=1-119" TargetMode="External"/><Relationship Id="rId421" Type="http://schemas.openxmlformats.org/officeDocument/2006/relationships/hyperlink" Target="https://m.media-amazon.com/images/I/41p+lllC3HL._SY300_SX300_.jpg" TargetMode="External"/><Relationship Id="rId1051" Type="http://schemas.openxmlformats.org/officeDocument/2006/relationships/hyperlink" Target="https://m.media-amazon.com/images/I/41LDspRanIL._SX300_SY300_QL70_ML2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1868" Type="http://schemas.openxmlformats.org/officeDocument/2006/relationships/hyperlink" Target="https://www.amazon.in/Robustrion-Anti-Scratch-Samsung-Tab-Lite/dp/B08CTQP51L/ref=sr_1_390?qid=1672903014&amp;s=computers&amp;sr=1-390" TargetMode="External"/><Relationship Id="rId2919" Type="http://schemas.openxmlformats.org/officeDocument/2006/relationships/hyperlink" Target="https://m.media-amazon.com/images/W/WEBP_402378-T1/images/I/519f6z2dnP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935" Type="http://schemas.openxmlformats.org/officeDocument/2006/relationships/hyperlink" Target="https://m.media-amazon.com/images/I/31ejgWaEayL._SY300_SX300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888" Type="http://schemas.openxmlformats.org/officeDocument/2006/relationships/hyperlink" Target="https://www.amazon.in/Rugged-Extra-Tough-Unbreakable-Braided/dp/B0789LZTCJ/ref=sr_1_119?qid=1672895777&amp;s=electronics&amp;sr=1-119" TargetMode="External"/><Relationship Id="rId2569" Type="http://schemas.openxmlformats.org/officeDocument/2006/relationships/hyperlink" Target="https://m.media-amazon.com/images/I/41iHB-nmy8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748" Type="http://schemas.openxmlformats.org/officeDocument/2006/relationships/hyperlink" Target="https://www.amazon.in/Redmi-Storage-Battery-Finger-Booster/dp/B09XB7DPW1/ref=sr_1_42?qid=1672895755&amp;s=electronics&amp;sr=1-42" TargetMode="External"/><Relationship Id="rId955" Type="http://schemas.openxmlformats.org/officeDocument/2006/relationships/hyperlink" Target="https://m.media-amazon.com/images/I/41PNVbmQdfL._SX300_SY300_QL70_ML2_.jpg" TargetMode="External"/><Relationship Id="rId1378" Type="http://schemas.openxmlformats.org/officeDocument/2006/relationships/hyperlink" Target="https://www.amazon.in/Duracell-5000174-Rechargeable-Batteries-Green/dp/B015ZXUDD0/ref=sr_1_114?qid=1672903000&amp;s=computers&amp;sr=1-114" TargetMode="External"/><Relationship Id="rId1585" Type="http://schemas.openxmlformats.org/officeDocument/2006/relationships/hyperlink" Target="https://m.media-amazon.com/images/W/WEBP_402378-T1/images/I/41bvBlmqDd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2429" Type="http://schemas.openxmlformats.org/officeDocument/2006/relationships/hyperlink" Target="https://m.media-amazon.com/images/I/41+HYuF5ToL._SY300_SX300_.jpg" TargetMode="External"/><Relationship Id="rId2636" Type="http://schemas.openxmlformats.org/officeDocument/2006/relationships/hyperlink" Target="https://www.amazon.in/Proven%C2%AE-Copper-ADJUSTER-Purifier-Technology/dp/B0B7FJNSZR/ref=sr_1_340?qid=1672923609&amp;s=kitchen&amp;sr=1-340" TargetMode="External"/><Relationship Id="rId2843" Type="http://schemas.openxmlformats.org/officeDocument/2006/relationships/hyperlink" Target="https://m.media-amazon.com/images/W/WEBP_402378-T1/images/I/51B4Ea7gRCL._SX300_SY300_QL70_FMwebp_.jpg" TargetMode="External"/><Relationship Id="rId84" Type="http://schemas.openxmlformats.org/officeDocument/2006/relationships/hyperlink" Target="https://www.amazon.in/inches-Full-Android-L43M6-INC-Black/dp/B09JPC82QC/ref=sr_1_45?qid=1672909125&amp;s=electronics&amp;sr=1-45" TargetMode="External"/><Relationship Id="rId608" Type="http://schemas.openxmlformats.org/officeDocument/2006/relationships/hyperlink" Target="https://www.amazon.in/NK-STAR-USB-Wireless-Receiver/dp/B08G43CCLC/ref=sr_1_470?qid=1672909147&amp;s=electronics&amp;sr=1-470" TargetMode="External"/><Relationship Id="rId815" Type="http://schemas.openxmlformats.org/officeDocument/2006/relationships/hyperlink" Target="https://m.media-amazon.com/images/I/41nf9n-v3pL._SX300_SY300_QL70_ML2_.jpg" TargetMode="External"/><Relationship Id="rId1238" Type="http://schemas.openxmlformats.org/officeDocument/2006/relationships/hyperlink" Target="https://www.amazon.in/BassHeads-152-ToneSecure-Braided-Earphones/dp/B07KY3FNQP/ref=sr_1_37?qid=1672902996&amp;s=computers&amp;sr=1-37" TargetMode="External"/><Relationship Id="rId1445" Type="http://schemas.openxmlformats.org/officeDocument/2006/relationships/hyperlink" Target="https://m.media-amazon.com/images/I/31MIyzg8uzL._SX300_SY300_QL70_FMwebp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305" Type="http://schemas.openxmlformats.org/officeDocument/2006/relationships/hyperlink" Target="https://m.media-amazon.com/images/W/WEBP_402378-T1/images/I/4136eo-yWlL._SX300_SY300_QL70_FMwebp_.jpg" TargetMode="External"/><Relationship Id="rId2703" Type="http://schemas.openxmlformats.org/officeDocument/2006/relationships/hyperlink" Target="https://m.media-amazon.com/images/I/41Yb7bZL3nL._SX300_SY300_QL70_FMwebp_.jpg" TargetMode="External"/><Relationship Id="rId2910" Type="http://schemas.openxmlformats.org/officeDocument/2006/relationships/hyperlink" Target="https://www.amazon.in/akiara-Tailoring-Stitching-Scissors-Accessories/dp/B08ZXZ362Z/ref=sr_1_493?qid=1672923617&amp;s=kitchen&amp;sr=1-493" TargetMode="External"/><Relationship Id="rId1512" Type="http://schemas.openxmlformats.org/officeDocument/2006/relationships/hyperlink" Target="https://www.amazon.in/Brand-Conquer-Reader-Adapter-Portable/dp/B07YL54NVJ/ref=sr_1_186?qid=1672903004&amp;s=computers&amp;sr=1-186" TargetMode="External"/><Relationship Id="rId11" Type="http://schemas.openxmlformats.org/officeDocument/2006/relationships/hyperlink" Target="https://m.media-amazon.com/images/I/31wOPjcSxlL._SX300_SY300_QL70_FMwebp_.jpg" TargetMode="External"/><Relationship Id="rId398" Type="http://schemas.openxmlformats.org/officeDocument/2006/relationships/hyperlink" Target="https://www.amazon.in/Belkin-Lightning-AirPods-MFi-Certified-Charging/dp/B084MZXJN6/ref=sr_1_218?qid=1672909135&amp;s=electronics&amp;sr=1-218" TargetMode="External"/><Relationship Id="rId2079" Type="http://schemas.openxmlformats.org/officeDocument/2006/relationships/hyperlink" Target="https://m.media-amazon.com/images/W/WEBP_402378-T1/images/I/31991seDfcL._SY300_SX300_QL70_FMwebp_.jpg" TargetMode="External"/><Relationship Id="rId2286" Type="http://schemas.openxmlformats.org/officeDocument/2006/relationships/hyperlink" Target="https://www.amazon.in/SAIELLIN-Clothes-Sweater-Defuzzer-Trimmer/dp/B09MTLG4TP/ref=sr_1_147?qid=1672923597&amp;s=kitchen&amp;sr=1-147" TargetMode="External"/><Relationship Id="rId2493" Type="http://schemas.openxmlformats.org/officeDocument/2006/relationships/hyperlink" Target="https://m.media-amazon.com/images/I/31vN7I58EH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465" Type="http://schemas.openxmlformats.org/officeDocument/2006/relationships/hyperlink" Target="https://m.media-amazon.com/images/I/51TJwbyAtNL._SX300_SY300_QL70_FMwebp_.jpg" TargetMode="External"/><Relationship Id="rId672" Type="http://schemas.openxmlformats.org/officeDocument/2006/relationships/hyperlink" Target="https://www.amazon.in/Fire-Boltt-Phoenix-Bluetooth-Calling-Monitoring/dp/B0B3RRWSF6/ref=sr_1_4?qid=1672895748&amp;s=electronics&amp;sr=1-4" TargetMode="External"/><Relationship Id="rId1095" Type="http://schemas.openxmlformats.org/officeDocument/2006/relationships/hyperlink" Target="https://m.media-amazon.com/images/I/21yMfxVmNuL._SX300_SY300_QL70_ML2_.jpg" TargetMode="External"/><Relationship Id="rId2146" Type="http://schemas.openxmlformats.org/officeDocument/2006/relationships/hyperlink" Target="https://www.amazon.in/Prestige-Sandwich-Maker-PGMFD-01/dp/B07S851WX5/ref=sr_1_67?qid=1672923593&amp;s=kitchen&amp;sr=1-67" TargetMode="External"/><Relationship Id="rId2353" Type="http://schemas.openxmlformats.org/officeDocument/2006/relationships/hyperlink" Target="https://m.media-amazon.com/images/I/51zhY6X2NqL._SX300_SY300_QL70_FMwebp_.jpg" TargetMode="External"/><Relationship Id="rId2560" Type="http://schemas.openxmlformats.org/officeDocument/2006/relationships/hyperlink" Target="https://www.amazon.in/Eureka-Forbes-Vacuum-Cleaner-Washable/dp/B08L12N5H1/ref=sr_1_295?qid=1672923607&amp;s=kitchen&amp;sr=1-295" TargetMode="External"/><Relationship Id="rId118" Type="http://schemas.openxmlformats.org/officeDocument/2006/relationships/hyperlink" Target="https://www.amazon.in/WeCool-Unbreakable-Charging-Purpose-iPhone/dp/B0B4DT8MKT/ref=sr_1_64?qid=1672909126&amp;s=electronics&amp;sr=1-64" TargetMode="External"/><Relationship Id="rId325" Type="http://schemas.openxmlformats.org/officeDocument/2006/relationships/hyperlink" Target="https://m.media-amazon.com/images/I/41agXfR4tq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62" Type="http://schemas.openxmlformats.org/officeDocument/2006/relationships/hyperlink" Target="https://www.amazon.in/Aluminium-Adjustable-Mobile-Foldable-Smartphones/dp/B088ZFJY82/ref=sr_1_493?qid=1672895894&amp;s=electronics&amp;sr=1-493" TargetMode="External"/><Relationship Id="rId2006" Type="http://schemas.openxmlformats.org/officeDocument/2006/relationships/hyperlink" Target="https://www.amazon.in/Classmate-Drawing-Book-Unruled-Pages/dp/B086Q3QMFS/ref=sr_1_468?qid=1672903018&amp;s=computers&amp;sr=1-468" TargetMode="External"/><Relationship Id="rId2213" Type="http://schemas.openxmlformats.org/officeDocument/2006/relationships/hyperlink" Target="https://m.media-amazon.com/images/W/WEBP_402378-T2/images/I/21OWOIM1wM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1022" Type="http://schemas.openxmlformats.org/officeDocument/2006/relationships/hyperlink" Target="https://www.amazon.in/Noise-Colorfit-Pro-Control-Cloudbased/dp/B08HV25BBQ/ref=sr_1_220?qid=1672895814&amp;s=electronics&amp;sr=1-220" TargetMode="External"/><Relationship Id="rId1979" Type="http://schemas.openxmlformats.org/officeDocument/2006/relationships/hyperlink" Target="https://m.media-amazon.com/images/I/41QtHHI0rXL._SX300_SY300_QL70_FMwebp_.jpg" TargetMode="External"/><Relationship Id="rId1839" Type="http://schemas.openxmlformats.org/officeDocument/2006/relationships/hyperlink" Target="https://m.media-amazon.com/images/W/WEBP_402378-T2/images/I/41zNLdERui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906" Type="http://schemas.openxmlformats.org/officeDocument/2006/relationships/hyperlink" Target="https://www.amazon.in/Casio-MJ-120D-Electronic-Calculator/dp/B00K32PEW4/ref=sr_1_411?qid=1672903016&amp;s=computers&amp;sr=1-411" TargetMode="External"/><Relationship Id="rId2070" Type="http://schemas.openxmlformats.org/officeDocument/2006/relationships/hyperlink" Target="https://www.amazon.in/SHOP-Plastic-Sweaters-Blankets-Multicolour/dp/B01NCVJMKX/ref=sr_1_23?qid=1672923591&amp;s=kitchen&amp;sr=1-23" TargetMode="External"/><Relationship Id="rId999" Type="http://schemas.openxmlformats.org/officeDocument/2006/relationships/hyperlink" Target="https://m.media-amazon.com/images/I/41iec5VPMlL._SX300_SY300_QL70_ML2_.jpg" TargetMode="External"/><Relationship Id="rId2887" Type="http://schemas.openxmlformats.org/officeDocument/2006/relationships/hyperlink" Target="https://m.media-amazon.com/images/I/41d7YWtyLCL._SX300_SY300_QL70_FMwebp_.jpg" TargetMode="External"/><Relationship Id="rId859" Type="http://schemas.openxmlformats.org/officeDocument/2006/relationships/hyperlink" Target="https://m.media-amazon.com/images/I/410TBgL2KXL._SX300_SY300_QL70_ML2_.jpg" TargetMode="External"/><Relationship Id="rId1489" Type="http://schemas.openxmlformats.org/officeDocument/2006/relationships/hyperlink" Target="https://m.media-amazon.com/images/I/31oMWLNvoVS._SY300_SX300_QL70_FMwebp_.jpg" TargetMode="External"/><Relationship Id="rId1696" Type="http://schemas.openxmlformats.org/officeDocument/2006/relationships/hyperlink" Target="https://www.amazon.in/ENVIE-ECR-20-Charger-Rechargeable-Batteries/dp/B00N3XLDW0/ref=sr_1_288?qid=1672903008&amp;s=computers&amp;sr=1-288" TargetMode="External"/><Relationship Id="rId1349" Type="http://schemas.openxmlformats.org/officeDocument/2006/relationships/hyperlink" Target="https://m.media-amazon.com/images/W/WEBP_402378-T1/images/I/5145vqMSaTL._SY300_SX300_QL70_FMwebp_.jpg" TargetMode="External"/><Relationship Id="rId2747" Type="http://schemas.openxmlformats.org/officeDocument/2006/relationships/hyperlink" Target="https://m.media-amazon.com/images/I/41asnfU59KL._SY445_SX342_QL70_FMwebp_.jpg" TargetMode="External"/><Relationship Id="rId719" Type="http://schemas.openxmlformats.org/officeDocument/2006/relationships/hyperlink" Target="https://m.media-amazon.com/images/I/41qqmdUWnh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1556" Type="http://schemas.openxmlformats.org/officeDocument/2006/relationships/hyperlink" Target="https://www.amazon.in/APC-BX600C-600VA-230V-Back/dp/B016XVRKZM/ref=sr_1_211?qid=1672903005&amp;s=computers&amp;sr=1-211" TargetMode="External"/><Relationship Id="rId1763" Type="http://schemas.openxmlformats.org/officeDocument/2006/relationships/hyperlink" Target="https://m.media-amazon.com/images/W/WEBP_402378-T2/images/I/31+NwZ8gb1L._SX300_SY300_.jpg" TargetMode="External"/><Relationship Id="rId1970" Type="http://schemas.openxmlformats.org/officeDocument/2006/relationships/hyperlink" Target="https://www.amazon.in/Camel-Oil-Pastel-Reusable-Plastic/dp/B00LY12TH6/ref=sr_1_448?qid=1672903017&amp;s=computers&amp;sr=1-448" TargetMode="External"/><Relationship Id="rId2607" Type="http://schemas.openxmlformats.org/officeDocument/2006/relationships/hyperlink" Target="https://m.media-amazon.com/images/I/41FQI5F2Oi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55" Type="http://schemas.openxmlformats.org/officeDocument/2006/relationships/hyperlink" Target="https://m.media-amazon.com/images/W/WEBP_402378-T2/images/I/41GeM83DzzL._SX300_SY300_QL70_FMwebp_.jpg" TargetMode="External"/><Relationship Id="rId1209" Type="http://schemas.openxmlformats.org/officeDocument/2006/relationships/hyperlink" Target="https://m.media-amazon.com/images/I/31febYa30qL._SX300_SY300_QL70_FMwebp_.jpg" TargetMode="External"/><Relationship Id="rId1416" Type="http://schemas.openxmlformats.org/officeDocument/2006/relationships/hyperlink" Target="https://www.amazon.in/Duracell-Alkaline-Battery-Duralock-Technology/dp/B01DJJVFPC/ref=sr_1_133?qid=1672903001&amp;s=computers&amp;sr=1-133" TargetMode="External"/><Relationship Id="rId1623" Type="http://schemas.openxmlformats.org/officeDocument/2006/relationships/hyperlink" Target="https://m.media-amazon.com/images/W/WEBP_402378-T1/images/I/51o0rLZiIj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2397" Type="http://schemas.openxmlformats.org/officeDocument/2006/relationships/hyperlink" Target="https://m.media-amazon.com/images/W/WEBP_402378-T1/images/I/31pRaPCFqVL._SX300_SY300_QL70_FMwebp_.jpg" TargetMode="External"/><Relationship Id="rId369" Type="http://schemas.openxmlformats.org/officeDocument/2006/relationships/hyperlink" Target="https://m.media-amazon.com/images/I/41sNnS4Rl7L.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783" Type="http://schemas.openxmlformats.org/officeDocument/2006/relationships/hyperlink" Target="https://m.media-amazon.com/images/I/411q-oMveh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2257" Type="http://schemas.openxmlformats.org/officeDocument/2006/relationships/hyperlink" Target="https://m.media-amazon.com/images/I/41OxPvBpwYL._SX300_SY300_QL70_FMwebp_.jpg" TargetMode="External"/><Relationship Id="rId2464" Type="http://schemas.openxmlformats.org/officeDocument/2006/relationships/hyperlink" Target="https://www.amazon.in/Indias-Instant-Bathroom-Kitchen-Hospital/dp/B07H5PBN54/ref=sr_1_246?qid=1672923605&amp;s=kitchen&amp;sr=1-246" TargetMode="External"/><Relationship Id="rId2671" Type="http://schemas.openxmlformats.org/officeDocument/2006/relationships/hyperlink" Target="https://m.media-amazon.com/images/W/WEBP_402378-T1/images/I/310umqMFDRL._SX300_SY300_QL70_FMwebp_.jpg" TargetMode="External"/><Relationship Id="rId229" Type="http://schemas.openxmlformats.org/officeDocument/2006/relationships/hyperlink" Target="https://m.media-amazon.com/images/W/WEBP_402378-T2/images/I/41dNwzNOc3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643" Type="http://schemas.openxmlformats.org/officeDocument/2006/relationships/hyperlink" Target="https://m.media-amazon.com/images/W/WEBP_402378-T1/images/I/51xmNdrIlcS._SY300_SX300_QL70_FMwebp_.jpg" TargetMode="External"/><Relationship Id="rId1066" Type="http://schemas.openxmlformats.org/officeDocument/2006/relationships/hyperlink" Target="https://www.amazon.in/Redmi-Note-11T-5G-Dimensity/dp/B09LHZSMRR/ref=sr_1_297?qid=1672895835&amp;s=electronics&amp;sr=1-297" TargetMode="External"/><Relationship Id="rId1273" Type="http://schemas.openxmlformats.org/officeDocument/2006/relationships/hyperlink" Target="https://m.media-amazon.com/images/I/31gzRr9mIaS._SX300_SY300_QL70_FMwebp_.jpg" TargetMode="External"/><Relationship Id="rId1480" Type="http://schemas.openxmlformats.org/officeDocument/2006/relationships/hyperlink" Target="https://www.amazon.in/Casio-MJ-12D-Desktop-Calculator-Grey/dp/B0752LL57V/ref=sr_1_168?qid=1672903002&amp;s=computers&amp;sr=1-168" TargetMode="External"/><Relationship Id="rId2117" Type="http://schemas.openxmlformats.org/officeDocument/2006/relationships/hyperlink" Target="https://m.media-amazon.com/images/W/WEBP_402378-T1/images/I/4171TGwCHvL._SX300_SY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850" Type="http://schemas.openxmlformats.org/officeDocument/2006/relationships/hyperlink" Target="https://www.amazon.in/Xiaomi-22-5W-Fast-Charger-Cable/dp/B09XBJ1CTN/ref=sr_1_93?qid=1672895770&amp;s=electronics&amp;sr=1-93" TargetMode="External"/><Relationship Id="rId1133" Type="http://schemas.openxmlformats.org/officeDocument/2006/relationships/hyperlink" Target="https://m.media-amazon.com/images/I/41i7LM0pGwL._SX300_SY300_QL70_ML2_.jpg" TargetMode="External"/><Relationship Id="rId2531" Type="http://schemas.openxmlformats.org/officeDocument/2006/relationships/hyperlink" Target="https://m.media-amazon.com/images/I/313Cd59228L._SX300_SY300_QL70_FMwebp_.jpg" TargetMode="External"/><Relationship Id="rId503" Type="http://schemas.openxmlformats.org/officeDocument/2006/relationships/hyperlink" Target="https://m.media-amazon.com/images/I/31c+W3iUSxL._SY300_SX300_.jpg" TargetMode="External"/><Relationship Id="rId710" Type="http://schemas.openxmlformats.org/officeDocument/2006/relationships/hyperlink" Target="https://www.amazon.in/Samsung-Galaxy-Storage-MediaTek-Battery/dp/B0BMGB2TPR/ref=sr_1_23?qid=1672895748&amp;s=electronics&amp;sr=1-23" TargetMode="External"/><Relationship Id="rId1340" Type="http://schemas.openxmlformats.org/officeDocument/2006/relationships/hyperlink" Target="https://www.amazon.in/Zebronics-Wired-Optical-Mouse-Black/dp/B079Y6JZC8/ref=sr_1_91?qid=1672902998&amp;s=computers&amp;sr=1-91" TargetMode="External"/><Relationship Id="rId1200" Type="http://schemas.openxmlformats.org/officeDocument/2006/relationships/hyperlink" Target="https://www.amazon.in/Rockerz-450-Wireless-Bluetooth-Headphone/dp/B07PR1CL3S/ref=sr_1_16?qid=1672902995&amp;s=computers&amp;sr=1-16" TargetMode="External"/><Relationship Id="rId293" Type="http://schemas.openxmlformats.org/officeDocument/2006/relationships/hyperlink" Target="https://m.media-amazon.com/images/W/WEBP_402378-T1/images/I/31OIv762uSL._SX300_SY300_QL70_FMwebp_.jpg" TargetMode="External"/><Relationship Id="rId2181" Type="http://schemas.openxmlformats.org/officeDocument/2006/relationships/hyperlink" Target="https://m.media-amazon.com/images/I/31vAlVllF5L._SX300_SY300_QL70_FMwebp_.jpg" TargetMode="External"/><Relationship Id="rId153" Type="http://schemas.openxmlformats.org/officeDocument/2006/relationships/hyperlink" Target="https://m.media-amazon.com/images/W/WEBP_402378-T1/images/I/31l-eZHBfKL._SX300_SY300_QL70_FMwebp_.jpg" TargetMode="External"/><Relationship Id="rId360" Type="http://schemas.openxmlformats.org/officeDocument/2006/relationships/hyperlink" Target="https://www.amazon.in/7SEVEN-Bluetooth-Command-Netflix-XMRM-00A/dp/B08XMSKKMM/ref=sr_1_199?qid=1672909134&amp;s=electronics&amp;sr=1-199" TargetMode="External"/><Relationship Id="rId2041" Type="http://schemas.openxmlformats.org/officeDocument/2006/relationships/hyperlink" Target="https://m.media-amazon.com/images/I/41d-eh65JLS.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CD877-AEFB-43DF-9202-4DC78AC04725}">
  <dimension ref="A3:C14"/>
  <sheetViews>
    <sheetView workbookViewId="0">
      <selection activeCell="I22" sqref="I22"/>
    </sheetView>
  </sheetViews>
  <sheetFormatPr defaultRowHeight="13.2"/>
  <cols>
    <col min="1" max="1" width="21.33203125" bestFit="1" customWidth="1"/>
    <col min="2" max="2" width="24.44140625" bestFit="1" customWidth="1"/>
    <col min="3" max="3" width="19.88671875" bestFit="1" customWidth="1"/>
  </cols>
  <sheetData>
    <row r="3" spans="1:3">
      <c r="A3" s="11" t="s">
        <v>28026</v>
      </c>
      <c r="B3" t="s">
        <v>28030</v>
      </c>
      <c r="C3" t="s">
        <v>28029</v>
      </c>
    </row>
    <row r="4" spans="1:3">
      <c r="A4" s="12" t="s">
        <v>19510</v>
      </c>
      <c r="B4">
        <v>1</v>
      </c>
      <c r="C4">
        <v>1</v>
      </c>
    </row>
    <row r="5" spans="1:3">
      <c r="A5" s="12" t="s">
        <v>19263</v>
      </c>
      <c r="B5">
        <v>453</v>
      </c>
      <c r="C5">
        <v>453</v>
      </c>
    </row>
    <row r="6" spans="1:3">
      <c r="A6" s="12" t="s">
        <v>16343</v>
      </c>
      <c r="B6">
        <v>526</v>
      </c>
      <c r="C6">
        <v>526</v>
      </c>
    </row>
    <row r="7" spans="1:3">
      <c r="A7" s="12" t="s">
        <v>19528</v>
      </c>
      <c r="B7">
        <v>1</v>
      </c>
      <c r="C7">
        <v>1</v>
      </c>
    </row>
    <row r="8" spans="1:3">
      <c r="A8" s="12" t="s">
        <v>19344</v>
      </c>
      <c r="B8">
        <v>448</v>
      </c>
      <c r="C8">
        <v>448</v>
      </c>
    </row>
    <row r="9" spans="1:3">
      <c r="A9" s="12" t="s">
        <v>19408</v>
      </c>
      <c r="B9">
        <v>2</v>
      </c>
      <c r="C9">
        <v>2</v>
      </c>
    </row>
    <row r="10" spans="1:3">
      <c r="A10" s="12" t="s">
        <v>19334</v>
      </c>
      <c r="B10">
        <v>2</v>
      </c>
      <c r="C10">
        <v>2</v>
      </c>
    </row>
    <row r="11" spans="1:3">
      <c r="A11" s="12" t="s">
        <v>19338</v>
      </c>
      <c r="B11">
        <v>31</v>
      </c>
      <c r="C11">
        <v>31</v>
      </c>
    </row>
    <row r="12" spans="1:3">
      <c r="A12" s="12" t="s">
        <v>19432</v>
      </c>
      <c r="B12">
        <v>1</v>
      </c>
      <c r="C12">
        <v>1</v>
      </c>
    </row>
    <row r="13" spans="1:3">
      <c r="A13" s="12" t="s">
        <v>28027</v>
      </c>
    </row>
    <row r="14" spans="1:3">
      <c r="A14" s="12" t="s">
        <v>28028</v>
      </c>
      <c r="B14">
        <v>1465</v>
      </c>
      <c r="C14">
        <v>1465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591"/>
  <sheetViews>
    <sheetView tabSelected="1" zoomScale="115" zoomScaleNormal="115" workbookViewId="0">
      <selection activeCell="AC7" sqref="A1:XFD1048576"/>
    </sheetView>
  </sheetViews>
  <sheetFormatPr defaultColWidth="12.6640625" defaultRowHeight="15.75" customHeight="1"/>
  <cols>
    <col min="2" max="2" width="21.88671875" customWidth="1"/>
    <col min="3" max="3" width="22.109375" customWidth="1"/>
    <col min="4" max="4" width="42.6640625" customWidth="1"/>
    <col min="11" max="11" width="59.33203125" customWidth="1"/>
    <col min="12" max="12" width="34" customWidth="1"/>
    <col min="13" max="13" width="8.88671875"/>
  </cols>
  <sheetData>
    <row r="1" spans="1:18" ht="13.8">
      <c r="A1" t="s">
        <v>0</v>
      </c>
      <c r="B1" s="1" t="s">
        <v>0</v>
      </c>
      <c r="C1" t="s">
        <v>1</v>
      </c>
      <c r="D1" t="s">
        <v>2</v>
      </c>
      <c r="E1" s="1" t="s">
        <v>3</v>
      </c>
      <c r="F1" s="1" t="s">
        <v>4</v>
      </c>
      <c r="G1" s="1" t="s">
        <v>5</v>
      </c>
      <c r="H1" s="1" t="s">
        <v>6</v>
      </c>
      <c r="I1" s="1" t="s">
        <v>7</v>
      </c>
      <c r="J1" s="1" t="s">
        <v>8</v>
      </c>
      <c r="K1" s="1" t="s">
        <v>9</v>
      </c>
      <c r="L1" t="s">
        <v>10</v>
      </c>
      <c r="M1" t="s">
        <v>28025</v>
      </c>
      <c r="N1" s="1" t="s">
        <v>11</v>
      </c>
      <c r="O1" s="1" t="s">
        <v>12</v>
      </c>
      <c r="P1" s="1" t="s">
        <v>13</v>
      </c>
      <c r="Q1" s="1" t="s">
        <v>14</v>
      </c>
      <c r="R1" s="1" t="s">
        <v>15</v>
      </c>
    </row>
    <row r="2" spans="1:18" ht="13.8">
      <c r="A2" t="str">
        <f t="shared" ref="A2:A65" si="0">LEFT(B2,LEN(B2)-1)</f>
        <v>B07JW9H4J</v>
      </c>
      <c r="B2" s="1" t="s">
        <v>16</v>
      </c>
      <c r="C2" t="str">
        <f>CONCATENATE(Sheet2!B2,Sheet2!C2)</f>
        <v>WayonaNylon</v>
      </c>
      <c r="D2" t="s">
        <v>19263</v>
      </c>
      <c r="E2" s="1" t="s">
        <v>19556</v>
      </c>
      <c r="F2" s="1" t="s">
        <v>19615</v>
      </c>
      <c r="G2" s="2">
        <v>0.64</v>
      </c>
      <c r="H2" s="3">
        <v>4.2</v>
      </c>
      <c r="I2" s="4">
        <v>24269</v>
      </c>
      <c r="J2" s="1" t="s">
        <v>19</v>
      </c>
      <c r="K2" s="1" t="s">
        <v>20</v>
      </c>
      <c r="L2" t="str">
        <f>CONCATENATE(Sheet4!B2,Sheet4!C2)</f>
        <v>ManavAdarsh gupta</v>
      </c>
      <c r="M2">
        <f>COUNTA(Sheet4!B2:K2)</f>
        <v>8</v>
      </c>
      <c r="N2" s="1" t="s">
        <v>22</v>
      </c>
      <c r="O2" s="1" t="s">
        <v>23</v>
      </c>
      <c r="P2" s="1" t="s">
        <v>24</v>
      </c>
      <c r="Q2" s="5" t="s">
        <v>25</v>
      </c>
      <c r="R2" s="5" t="s">
        <v>26</v>
      </c>
    </row>
    <row r="3" spans="1:18" ht="13.8">
      <c r="A3" t="str">
        <f t="shared" si="0"/>
        <v>B098NS6PV</v>
      </c>
      <c r="B3" s="1" t="s">
        <v>27</v>
      </c>
      <c r="C3" t="str">
        <f>CONCATENATE(Sheet2!B3,Sheet2!C3)</f>
        <v>AmbraneUnbreakable</v>
      </c>
      <c r="D3" t="s">
        <v>19263</v>
      </c>
      <c r="E3" s="1" t="s">
        <v>19557</v>
      </c>
      <c r="F3" s="1" t="s">
        <v>19568</v>
      </c>
      <c r="G3" s="2">
        <v>0.43</v>
      </c>
      <c r="H3" s="3">
        <v>4</v>
      </c>
      <c r="I3" s="4">
        <v>43994</v>
      </c>
      <c r="J3" s="1" t="s">
        <v>29</v>
      </c>
      <c r="K3" s="1" t="s">
        <v>30</v>
      </c>
      <c r="L3" t="str">
        <f>CONCATENATE(Sheet4!B3,Sheet4!C3)</f>
        <v>ArdKnNirbhay kumar</v>
      </c>
      <c r="M3">
        <f>COUNTA(Sheet4!B3:K3)</f>
        <v>8</v>
      </c>
      <c r="N3" s="1" t="s">
        <v>32</v>
      </c>
      <c r="O3" s="1" t="s">
        <v>33</v>
      </c>
      <c r="P3" s="1" t="s">
        <v>34</v>
      </c>
      <c r="Q3" s="5" t="s">
        <v>35</v>
      </c>
      <c r="R3" s="5" t="s">
        <v>36</v>
      </c>
    </row>
    <row r="4" spans="1:18" ht="13.8">
      <c r="A4" t="str">
        <f t="shared" si="0"/>
        <v>B096MSW6C</v>
      </c>
      <c r="B4" s="1" t="s">
        <v>37</v>
      </c>
      <c r="C4" t="str">
        <f>CONCATENATE(Sheet2!B4,Sheet2!C4)</f>
        <v>SounceFast</v>
      </c>
      <c r="D4" t="s">
        <v>19263</v>
      </c>
      <c r="E4" s="1" t="s">
        <v>19557</v>
      </c>
      <c r="F4" s="1" t="s">
        <v>19989</v>
      </c>
      <c r="G4" s="2">
        <v>0.9</v>
      </c>
      <c r="H4" s="3">
        <v>3.9</v>
      </c>
      <c r="I4" s="4">
        <v>7928</v>
      </c>
      <c r="J4" s="1" t="s">
        <v>39</v>
      </c>
      <c r="K4" s="1" t="s">
        <v>40</v>
      </c>
      <c r="L4" t="str">
        <f>CONCATENATE(Sheet4!B4,Sheet4!C4)</f>
        <v>KunalHimanshu</v>
      </c>
      <c r="M4">
        <f>COUNTA(Sheet4!B4:K4)</f>
        <v>8</v>
      </c>
      <c r="N4" s="1" t="s">
        <v>42</v>
      </c>
      <c r="O4" s="1" t="s">
        <v>43</v>
      </c>
      <c r="P4" s="1" t="s">
        <v>44</v>
      </c>
      <c r="Q4" s="5" t="s">
        <v>45</v>
      </c>
      <c r="R4" s="5" t="s">
        <v>46</v>
      </c>
    </row>
    <row r="5" spans="1:18" ht="13.8">
      <c r="A5" t="str">
        <f t="shared" si="0"/>
        <v>B08HDJ86N</v>
      </c>
      <c r="B5" s="1" t="s">
        <v>47</v>
      </c>
      <c r="C5" t="str">
        <f>CONCATENATE(Sheet2!B5,Sheet2!C5)</f>
        <v>boAtDeuce</v>
      </c>
      <c r="D5" t="s">
        <v>19263</v>
      </c>
      <c r="E5" s="1" t="s">
        <v>19558</v>
      </c>
      <c r="F5" s="1" t="s">
        <v>19710</v>
      </c>
      <c r="G5" s="2">
        <v>0.53</v>
      </c>
      <c r="H5" s="3">
        <v>4.2</v>
      </c>
      <c r="I5" s="4">
        <v>94363</v>
      </c>
      <c r="J5" s="1" t="s">
        <v>49</v>
      </c>
      <c r="K5" s="1" t="s">
        <v>50</v>
      </c>
      <c r="L5" t="str">
        <f>CONCATENATE(Sheet4!B5,Sheet4!C5)</f>
        <v>Omkar dhaleJD</v>
      </c>
      <c r="M5">
        <f>COUNTA(Sheet4!B5:K5)</f>
        <v>8</v>
      </c>
      <c r="N5" s="1" t="s">
        <v>52</v>
      </c>
      <c r="O5" s="1" t="s">
        <v>53</v>
      </c>
      <c r="P5" s="1" t="s">
        <v>54</v>
      </c>
      <c r="Q5" s="5" t="s">
        <v>55</v>
      </c>
      <c r="R5" s="5" t="s">
        <v>56</v>
      </c>
    </row>
    <row r="6" spans="1:18" ht="13.8">
      <c r="A6" t="str">
        <f t="shared" si="0"/>
        <v>B08CF3B7N</v>
      </c>
      <c r="B6" s="1" t="s">
        <v>57</v>
      </c>
      <c r="C6" t="str">
        <f>CONCATENATE(Sheet2!B6,Sheet2!C6)</f>
        <v>PortronicsKonnect</v>
      </c>
      <c r="D6" t="s">
        <v>19263</v>
      </c>
      <c r="E6" s="1" t="s">
        <v>19559</v>
      </c>
      <c r="F6" s="1" t="s">
        <v>19556</v>
      </c>
      <c r="G6" s="2">
        <v>0.61</v>
      </c>
      <c r="H6" s="3">
        <v>4.2</v>
      </c>
      <c r="I6" s="4">
        <v>16905</v>
      </c>
      <c r="J6" s="1" t="s">
        <v>59</v>
      </c>
      <c r="K6" s="1" t="s">
        <v>60</v>
      </c>
      <c r="L6" t="str">
        <f>CONCATENATE(Sheet4!B6,Sheet4!C6)</f>
        <v>rahuls6099Swasat Borah</v>
      </c>
      <c r="M6">
        <f>COUNTA(Sheet4!B6:K6)</f>
        <v>8</v>
      </c>
      <c r="N6" s="1" t="s">
        <v>62</v>
      </c>
      <c r="O6" s="1" t="s">
        <v>63</v>
      </c>
      <c r="P6" s="1" t="s">
        <v>64</v>
      </c>
      <c r="Q6" s="5" t="s">
        <v>65</v>
      </c>
      <c r="R6" s="5" t="s">
        <v>66</v>
      </c>
    </row>
    <row r="7" spans="1:18" ht="13.8">
      <c r="A7" t="str">
        <f t="shared" si="0"/>
        <v>B08Y1TFSP</v>
      </c>
      <c r="B7" s="1" t="s">
        <v>67</v>
      </c>
      <c r="C7" t="str">
        <f>CONCATENATE(Sheet2!B7,Sheet2!C7)</f>
        <v>pTronSolero</v>
      </c>
      <c r="D7" t="s">
        <v>19263</v>
      </c>
      <c r="E7" s="1" t="s">
        <v>19560</v>
      </c>
      <c r="F7" s="1" t="s">
        <v>20106</v>
      </c>
      <c r="G7" s="2">
        <v>0.85</v>
      </c>
      <c r="H7" s="3">
        <v>3.9</v>
      </c>
      <c r="I7" s="4">
        <v>24871</v>
      </c>
      <c r="J7" s="1" t="s">
        <v>69</v>
      </c>
      <c r="K7" s="1" t="s">
        <v>70</v>
      </c>
      <c r="L7" t="str">
        <f>CONCATENATE(Sheet4!B7,Sheet4!C7)</f>
        <v>JayeshRajesh k.</v>
      </c>
      <c r="M7">
        <f>COUNTA(Sheet4!B7:K7)</f>
        <v>9</v>
      </c>
      <c r="N7" s="1" t="s">
        <v>72</v>
      </c>
      <c r="O7" s="1" t="s">
        <v>73</v>
      </c>
      <c r="P7" s="1" t="s">
        <v>74</v>
      </c>
      <c r="Q7" s="5" t="s">
        <v>75</v>
      </c>
      <c r="R7" s="5" t="s">
        <v>76</v>
      </c>
    </row>
    <row r="8" spans="1:18" ht="13.8">
      <c r="A8" t="str">
        <f t="shared" si="0"/>
        <v>B08WRWPM2</v>
      </c>
      <c r="B8" s="1" t="s">
        <v>77</v>
      </c>
      <c r="C8" t="str">
        <f>CONCATENATE(Sheet2!B8,Sheet2!C8)</f>
        <v>boAtMicro</v>
      </c>
      <c r="D8" t="s">
        <v>19263</v>
      </c>
      <c r="E8" s="1" t="s">
        <v>19561</v>
      </c>
      <c r="F8" s="1" t="s">
        <v>19563</v>
      </c>
      <c r="G8" s="2">
        <v>0.65</v>
      </c>
      <c r="H8" s="3">
        <v>4.0999999999999996</v>
      </c>
      <c r="I8" s="4">
        <v>15188</v>
      </c>
      <c r="J8" s="1" t="s">
        <v>79</v>
      </c>
      <c r="K8" s="1" t="s">
        <v>80</v>
      </c>
      <c r="L8" t="str">
        <f>CONCATENATE(Sheet4!B8,Sheet4!C8)</f>
        <v>Vivek kumarAmazon Customer</v>
      </c>
      <c r="M8">
        <f>COUNTA(Sheet4!B8:K8)</f>
        <v>8</v>
      </c>
      <c r="N8" s="1" t="s">
        <v>82</v>
      </c>
      <c r="O8" s="1" t="s">
        <v>83</v>
      </c>
      <c r="P8" s="1" t="s">
        <v>84</v>
      </c>
      <c r="Q8" s="5" t="s">
        <v>85</v>
      </c>
      <c r="R8" s="5" t="s">
        <v>86</v>
      </c>
    </row>
    <row r="9" spans="1:18" ht="13.8">
      <c r="A9" t="str">
        <f t="shared" si="0"/>
        <v>B08DDRGWT</v>
      </c>
      <c r="B9" s="1" t="s">
        <v>87</v>
      </c>
      <c r="C9" t="str">
        <f>CONCATENATE(Sheet2!B9,Sheet2!C9)</f>
        <v>MIUsb</v>
      </c>
      <c r="D9" t="s">
        <v>19263</v>
      </c>
      <c r="E9" s="1" t="s">
        <v>19562</v>
      </c>
      <c r="F9" s="1" t="s">
        <v>19564</v>
      </c>
      <c r="G9" s="2">
        <v>0.23</v>
      </c>
      <c r="H9" s="3">
        <v>4.3</v>
      </c>
      <c r="I9" s="4">
        <v>30411</v>
      </c>
      <c r="J9" s="1" t="s">
        <v>89</v>
      </c>
      <c r="K9" s="1" t="s">
        <v>90</v>
      </c>
      <c r="L9" t="str">
        <f>CONCATENATE(Sheet4!B9,Sheet4!C9)</f>
        <v>Pavan A HJayesh bagad</v>
      </c>
      <c r="M9">
        <f>COUNTA(Sheet4!B9:K9)</f>
        <v>8</v>
      </c>
      <c r="N9" s="1" t="s">
        <v>92</v>
      </c>
      <c r="O9" s="1" t="s">
        <v>93</v>
      </c>
      <c r="P9" s="1" t="s">
        <v>94</v>
      </c>
      <c r="Q9" s="5" t="s">
        <v>95</v>
      </c>
      <c r="R9" s="5" t="s">
        <v>96</v>
      </c>
    </row>
    <row r="10" spans="1:18" ht="13.8">
      <c r="A10" t="str">
        <f t="shared" si="0"/>
        <v>B008IFXQF</v>
      </c>
      <c r="B10" s="1" t="s">
        <v>97</v>
      </c>
      <c r="C10" t="str">
        <f>CONCATENATE(Sheet2!B10,Sheet2!C10)</f>
        <v>TP-LinkUSB</v>
      </c>
      <c r="D10" t="s">
        <v>19263</v>
      </c>
      <c r="E10" s="1" t="s">
        <v>19563</v>
      </c>
      <c r="F10" s="1" t="s">
        <v>19585</v>
      </c>
      <c r="G10" s="2">
        <v>0.5</v>
      </c>
      <c r="H10" s="3">
        <v>4.2</v>
      </c>
      <c r="I10" s="3" t="s">
        <v>100</v>
      </c>
      <c r="J10" s="1" t="s">
        <v>101</v>
      </c>
      <c r="K10" s="1" t="s">
        <v>102</v>
      </c>
      <c r="L10" t="str">
        <f>CONCATENATE(Sheet4!B10,Sheet4!C10)</f>
        <v>Azhar JuManAnirudh Sood</v>
      </c>
      <c r="M10">
        <f>COUNTA(Sheet4!B10:K10)</f>
        <v>8</v>
      </c>
      <c r="N10" s="1" t="s">
        <v>104</v>
      </c>
      <c r="O10" s="1" t="s">
        <v>105</v>
      </c>
      <c r="P10" s="1" t="s">
        <v>106</v>
      </c>
      <c r="Q10" s="5" t="s">
        <v>107</v>
      </c>
      <c r="R10" s="5" t="s">
        <v>108</v>
      </c>
    </row>
    <row r="11" spans="1:18" ht="13.8">
      <c r="A11" t="str">
        <f t="shared" si="0"/>
        <v>B082LZGK3</v>
      </c>
      <c r="B11" s="1" t="s">
        <v>109</v>
      </c>
      <c r="C11" t="str">
        <f>CONCATENATE(Sheet2!B11,Sheet2!C11)</f>
        <v>AmbraneUnbreakable</v>
      </c>
      <c r="D11" t="s">
        <v>19263</v>
      </c>
      <c r="E11" s="1" t="s">
        <v>19557</v>
      </c>
      <c r="F11" s="1" t="s">
        <v>19564</v>
      </c>
      <c r="G11" s="2">
        <v>0.33</v>
      </c>
      <c r="H11" s="3">
        <v>4</v>
      </c>
      <c r="I11" s="4">
        <v>43994</v>
      </c>
      <c r="J11" s="1" t="s">
        <v>111</v>
      </c>
      <c r="K11" s="1" t="s">
        <v>30</v>
      </c>
      <c r="L11" t="str">
        <f>CONCATENATE(Sheet4!B11,Sheet4!C11)</f>
        <v>ArdKnNirbhay kumar</v>
      </c>
      <c r="M11">
        <f>COUNTA(Sheet4!B11:K11)</f>
        <v>8</v>
      </c>
      <c r="N11" s="1" t="s">
        <v>32</v>
      </c>
      <c r="O11" s="1" t="s">
        <v>33</v>
      </c>
      <c r="P11" s="1" t="s">
        <v>34</v>
      </c>
      <c r="Q11" s="5" t="s">
        <v>112</v>
      </c>
      <c r="R11" s="5" t="s">
        <v>113</v>
      </c>
    </row>
    <row r="12" spans="1:18" ht="13.8">
      <c r="A12" t="str">
        <f t="shared" si="0"/>
        <v>B08CF3D7Q</v>
      </c>
      <c r="B12" s="1" t="s">
        <v>114</v>
      </c>
      <c r="C12" t="str">
        <f>CONCATENATE(Sheet2!B12,Sheet2!C12)</f>
        <v>PortronicsKonnect</v>
      </c>
      <c r="D12" t="s">
        <v>19263</v>
      </c>
      <c r="E12" s="1" t="s">
        <v>19559</v>
      </c>
      <c r="F12" s="1" t="s">
        <v>19642</v>
      </c>
      <c r="G12" s="2">
        <v>0.55000000000000004</v>
      </c>
      <c r="H12" s="3">
        <v>4.3</v>
      </c>
      <c r="I12" s="4">
        <v>13391</v>
      </c>
      <c r="J12" s="1" t="s">
        <v>116</v>
      </c>
      <c r="K12" s="1" t="s">
        <v>117</v>
      </c>
      <c r="L12" t="str">
        <f>CONCATENATE(Sheet4!B12,Sheet4!C12)</f>
        <v>TanyaAnu</v>
      </c>
      <c r="M12">
        <f>COUNTA(Sheet4!B12:K12)</f>
        <v>8</v>
      </c>
      <c r="N12" s="1" t="s">
        <v>119</v>
      </c>
      <c r="O12" s="1" t="s">
        <v>120</v>
      </c>
      <c r="P12" s="1" t="s">
        <v>121</v>
      </c>
      <c r="Q12" s="5" t="s">
        <v>122</v>
      </c>
      <c r="R12" s="5" t="s">
        <v>123</v>
      </c>
    </row>
    <row r="13" spans="1:18" ht="13.8">
      <c r="A13" t="str">
        <f t="shared" si="0"/>
        <v>B0789LZTC</v>
      </c>
      <c r="B13" s="1" t="s">
        <v>124</v>
      </c>
      <c r="C13" t="str">
        <f>CONCATENATE(Sheet2!B13,Sheet2!C13)</f>
        <v>boAtRugged</v>
      </c>
      <c r="D13" t="s">
        <v>19263</v>
      </c>
      <c r="E13" s="1" t="s">
        <v>19564</v>
      </c>
      <c r="F13" s="1" t="s">
        <v>19590</v>
      </c>
      <c r="G13" s="2">
        <v>0.63</v>
      </c>
      <c r="H13" s="3">
        <v>4.2</v>
      </c>
      <c r="I13" s="4">
        <v>94363</v>
      </c>
      <c r="J13" s="1" t="s">
        <v>126</v>
      </c>
      <c r="K13" s="1" t="s">
        <v>50</v>
      </c>
      <c r="L13" t="str">
        <f>CONCATENATE(Sheet4!B13,Sheet4!C13)</f>
        <v>Omkar dhaleJD</v>
      </c>
      <c r="M13">
        <f>COUNTA(Sheet4!B13:K13)</f>
        <v>8</v>
      </c>
      <c r="N13" s="1" t="s">
        <v>52</v>
      </c>
      <c r="O13" s="1" t="s">
        <v>53</v>
      </c>
      <c r="P13" s="1" t="s">
        <v>54</v>
      </c>
      <c r="Q13" s="5" t="s">
        <v>127</v>
      </c>
      <c r="R13" s="5" t="s">
        <v>128</v>
      </c>
    </row>
    <row r="14" spans="1:18" ht="13.8">
      <c r="A14" t="str">
        <f t="shared" si="0"/>
        <v>B07KSMBL2</v>
      </c>
      <c r="B14" s="1" t="s">
        <v>129</v>
      </c>
      <c r="C14" t="str">
        <f>CONCATENATE(Sheet2!B14,Sheet2!C14)</f>
        <v>AmazonBasicsFlexible</v>
      </c>
      <c r="D14" t="s">
        <v>16343</v>
      </c>
      <c r="E14" s="1" t="s">
        <v>19565</v>
      </c>
      <c r="F14" s="1" t="s">
        <v>20107</v>
      </c>
      <c r="G14" s="2">
        <v>0.69</v>
      </c>
      <c r="H14" s="3">
        <v>4.4000000000000004</v>
      </c>
      <c r="I14" s="3" t="s">
        <v>132</v>
      </c>
      <c r="J14" s="1" t="s">
        <v>133</v>
      </c>
      <c r="K14" s="1" t="s">
        <v>134</v>
      </c>
      <c r="L14" t="str">
        <f>CONCATENATE(Sheet4!B14,Sheet4!C14)</f>
        <v>Rishav GossainShashank Mallamraju</v>
      </c>
      <c r="M14">
        <f>COUNTA(Sheet4!B14:K14)</f>
        <v>8</v>
      </c>
      <c r="N14" s="1" t="s">
        <v>136</v>
      </c>
      <c r="O14" s="1" t="s">
        <v>137</v>
      </c>
      <c r="P14" s="1" t="s">
        <v>138</v>
      </c>
      <c r="Q14" s="5" t="s">
        <v>139</v>
      </c>
      <c r="R14" s="5" t="s">
        <v>140</v>
      </c>
    </row>
    <row r="15" spans="1:18" ht="13.8">
      <c r="A15" t="str">
        <f t="shared" si="0"/>
        <v>B085DTN6R</v>
      </c>
      <c r="B15" s="1" t="s">
        <v>141</v>
      </c>
      <c r="C15" t="str">
        <f>CONCATENATE(Sheet2!B15,Sheet2!C15)</f>
        <v>PortronicsKonnect</v>
      </c>
      <c r="D15" t="s">
        <v>19263</v>
      </c>
      <c r="E15" s="1" t="s">
        <v>19566</v>
      </c>
      <c r="F15" s="1" t="s">
        <v>19581</v>
      </c>
      <c r="G15" s="2">
        <v>0.61</v>
      </c>
      <c r="H15" s="3">
        <v>4.2</v>
      </c>
      <c r="I15" s="4">
        <v>2262</v>
      </c>
      <c r="J15" s="1" t="s">
        <v>143</v>
      </c>
      <c r="K15" s="1" t="s">
        <v>144</v>
      </c>
      <c r="L15" t="str">
        <f>CONCATENATE(Sheet4!B15,Sheet4!C15)</f>
        <v>PriyaMansi</v>
      </c>
      <c r="M15">
        <f>COUNTA(Sheet4!B15:K15)</f>
        <v>8</v>
      </c>
      <c r="N15" s="1" t="s">
        <v>146</v>
      </c>
      <c r="O15" s="1" t="s">
        <v>147</v>
      </c>
      <c r="P15" s="1" t="s">
        <v>148</v>
      </c>
      <c r="Q15" s="5" t="s">
        <v>149</v>
      </c>
      <c r="R15" s="5" t="s">
        <v>150</v>
      </c>
    </row>
    <row r="16" spans="1:18" ht="13.8">
      <c r="A16" t="str">
        <f t="shared" si="0"/>
        <v>B09KLVMZ3</v>
      </c>
      <c r="B16" s="1" t="s">
        <v>151</v>
      </c>
      <c r="C16" t="str">
        <f>CONCATENATE(Sheet2!B16,Sheet2!C16)</f>
        <v>PortronicsKonnect</v>
      </c>
      <c r="D16" t="s">
        <v>19263</v>
      </c>
      <c r="E16" s="1" t="s">
        <v>19567</v>
      </c>
      <c r="F16" s="1" t="s">
        <v>19556</v>
      </c>
      <c r="G16" s="2">
        <v>0.6</v>
      </c>
      <c r="H16" s="3">
        <v>4.0999999999999996</v>
      </c>
      <c r="I16" s="4">
        <v>4768</v>
      </c>
      <c r="J16" s="1" t="s">
        <v>59</v>
      </c>
      <c r="K16" s="1" t="s">
        <v>153</v>
      </c>
      <c r="L16" t="str">
        <f>CONCATENATE(Sheet4!B16,Sheet4!C16)</f>
        <v>Deepaak Singhsiva k.</v>
      </c>
      <c r="M16">
        <f>COUNTA(Sheet4!B16:K16)</f>
        <v>8</v>
      </c>
      <c r="N16" s="1" t="s">
        <v>155</v>
      </c>
      <c r="O16" s="1" t="s">
        <v>156</v>
      </c>
      <c r="P16" s="1" t="s">
        <v>157</v>
      </c>
      <c r="Q16" s="5" t="s">
        <v>158</v>
      </c>
      <c r="R16" s="5" t="s">
        <v>159</v>
      </c>
    </row>
    <row r="17" spans="1:18" ht="13.8">
      <c r="A17" t="str">
        <f t="shared" si="0"/>
        <v>B083342NK</v>
      </c>
      <c r="B17" s="1" t="s">
        <v>160</v>
      </c>
      <c r="C17" t="str">
        <f>CONCATENATE(Sheet2!B17,Sheet2!C17)</f>
        <v>MIBraided</v>
      </c>
      <c r="D17" t="s">
        <v>19263</v>
      </c>
      <c r="E17" s="1" t="s">
        <v>19568</v>
      </c>
      <c r="F17" s="1" t="s">
        <v>19556</v>
      </c>
      <c r="G17" s="2">
        <v>0.13</v>
      </c>
      <c r="H17" s="3">
        <v>4.4000000000000004</v>
      </c>
      <c r="I17" s="4">
        <v>18757</v>
      </c>
      <c r="J17" s="1" t="s">
        <v>162</v>
      </c>
      <c r="K17" s="1" t="s">
        <v>163</v>
      </c>
      <c r="L17" t="str">
        <f>CONCATENATE(Sheet4!B17,Sheet4!C17)</f>
        <v>Birendra ku DashAditya Gupta</v>
      </c>
      <c r="M17">
        <f>COUNTA(Sheet4!B17:K17)</f>
        <v>8</v>
      </c>
      <c r="N17" s="1" t="s">
        <v>165</v>
      </c>
      <c r="O17" s="1" t="s">
        <v>166</v>
      </c>
      <c r="P17" s="1" t="s">
        <v>167</v>
      </c>
      <c r="Q17" s="5" t="s">
        <v>168</v>
      </c>
      <c r="R17" s="5" t="s">
        <v>169</v>
      </c>
    </row>
    <row r="18" spans="1:18" ht="13.8">
      <c r="A18" t="str">
        <f t="shared" si="0"/>
        <v>B0B6F7LX4</v>
      </c>
      <c r="B18" s="1" t="s">
        <v>170</v>
      </c>
      <c r="C18" t="str">
        <f>CONCATENATE(Sheet2!B18,Sheet2!C18)</f>
        <v>MI80</v>
      </c>
      <c r="D18" t="s">
        <v>16343</v>
      </c>
      <c r="E18" s="1" t="s">
        <v>19569</v>
      </c>
      <c r="F18" s="1" t="s">
        <v>19611</v>
      </c>
      <c r="G18" s="2">
        <v>0.44</v>
      </c>
      <c r="H18" s="3">
        <v>4.2</v>
      </c>
      <c r="I18" s="4">
        <v>32840</v>
      </c>
      <c r="J18" s="1" t="s">
        <v>173</v>
      </c>
      <c r="K18" s="1" t="s">
        <v>174</v>
      </c>
      <c r="L18" t="str">
        <f>CONCATENATE(Sheet4!B18,Sheet4!C18)</f>
        <v>Manoj maddheshiyaManoj Kumar Sahoo</v>
      </c>
      <c r="M18">
        <f>COUNTA(Sheet4!B18:K18)</f>
        <v>8</v>
      </c>
      <c r="N18" s="1" t="s">
        <v>176</v>
      </c>
      <c r="O18" s="1" t="s">
        <v>177</v>
      </c>
      <c r="P18" s="1" t="s">
        <v>178</v>
      </c>
      <c r="Q18" s="5" t="s">
        <v>179</v>
      </c>
      <c r="R18" s="5" t="s">
        <v>180</v>
      </c>
    </row>
    <row r="19" spans="1:18" ht="13.8">
      <c r="A19" t="str">
        <f t="shared" si="0"/>
        <v>B082LSVT4</v>
      </c>
      <c r="B19" s="1" t="s">
        <v>181</v>
      </c>
      <c r="C19" t="str">
        <f>CONCATENATE(Sheet2!B19,Sheet2!C19)</f>
        <v>AmbraneUnbreakable</v>
      </c>
      <c r="D19" t="s">
        <v>19263</v>
      </c>
      <c r="E19" s="1" t="s">
        <v>19570</v>
      </c>
      <c r="F19" s="1" t="s">
        <v>19556</v>
      </c>
      <c r="G19" s="2">
        <v>0.38</v>
      </c>
      <c r="H19" s="3">
        <v>4</v>
      </c>
      <c r="I19" s="4">
        <v>43994</v>
      </c>
      <c r="J19" s="1" t="s">
        <v>183</v>
      </c>
      <c r="K19" s="1" t="s">
        <v>30</v>
      </c>
      <c r="L19" t="str">
        <f>CONCATENATE(Sheet4!B19,Sheet4!C19)</f>
        <v>ArdKnNirbhay kumar</v>
      </c>
      <c r="M19">
        <f>COUNTA(Sheet4!B19:K19)</f>
        <v>8</v>
      </c>
      <c r="N19" s="1" t="s">
        <v>32</v>
      </c>
      <c r="O19" s="1" t="s">
        <v>33</v>
      </c>
      <c r="P19" s="1" t="s">
        <v>34</v>
      </c>
      <c r="Q19" s="5" t="s">
        <v>184</v>
      </c>
      <c r="R19" s="5" t="s">
        <v>185</v>
      </c>
    </row>
    <row r="20" spans="1:18" ht="13.8">
      <c r="A20" t="str">
        <f t="shared" si="0"/>
        <v>B08WRBG3X</v>
      </c>
      <c r="B20" s="1" t="s">
        <v>186</v>
      </c>
      <c r="C20" t="str">
        <f>CONCATENATE(Sheet2!B20,Sheet2!C20)</f>
        <v>boAtType</v>
      </c>
      <c r="D20" t="s">
        <v>19263</v>
      </c>
      <c r="E20" s="1" t="s">
        <v>19557</v>
      </c>
      <c r="F20" s="1" t="s">
        <v>19563</v>
      </c>
      <c r="G20" s="2">
        <v>0.6</v>
      </c>
      <c r="H20" s="3">
        <v>4.0999999999999996</v>
      </c>
      <c r="I20" s="4">
        <v>13045</v>
      </c>
      <c r="J20" s="1" t="s">
        <v>188</v>
      </c>
      <c r="K20" s="1" t="s">
        <v>189</v>
      </c>
      <c r="L20" t="str">
        <f>CONCATENATE(Sheet4!B20,Sheet4!C20)</f>
        <v>Rohan NarkarJAGWINDER SINGH</v>
      </c>
      <c r="M20">
        <f>COUNTA(Sheet4!B20:K20)</f>
        <v>8</v>
      </c>
      <c r="N20" s="1" t="s">
        <v>191</v>
      </c>
      <c r="O20" s="1" t="s">
        <v>192</v>
      </c>
      <c r="P20" s="1" t="s">
        <v>193</v>
      </c>
      <c r="Q20" s="5" t="s">
        <v>194</v>
      </c>
      <c r="R20" s="5" t="s">
        <v>195</v>
      </c>
    </row>
    <row r="21" spans="1:18" ht="13.8">
      <c r="A21" t="str">
        <f t="shared" si="0"/>
        <v>B08DPLCM6</v>
      </c>
      <c r="B21" s="1" t="s">
        <v>196</v>
      </c>
      <c r="C21" t="str">
        <f>CONCATENATE(Sheet2!B21,Sheet2!C21)</f>
        <v>LG80</v>
      </c>
      <c r="D21" t="s">
        <v>16343</v>
      </c>
      <c r="E21" s="1" t="s">
        <v>19571</v>
      </c>
      <c r="F21" s="1" t="s">
        <v>19698</v>
      </c>
      <c r="G21" s="2">
        <v>0.39</v>
      </c>
      <c r="H21" s="3">
        <v>4.3</v>
      </c>
      <c r="I21" s="4">
        <v>11976</v>
      </c>
      <c r="J21" s="1" t="s">
        <v>198</v>
      </c>
      <c r="K21" s="1" t="s">
        <v>199</v>
      </c>
      <c r="L21" t="str">
        <f>CONCATENATE(Sheet4!B21,Sheet4!C21)</f>
        <v>NIRMAL.NManoj kumar</v>
      </c>
      <c r="M21">
        <f>COUNTA(Sheet4!B21:K21)</f>
        <v>8</v>
      </c>
      <c r="N21" s="1" t="s">
        <v>201</v>
      </c>
      <c r="O21" s="1" t="s">
        <v>202</v>
      </c>
      <c r="P21" s="1" t="s">
        <v>203</v>
      </c>
      <c r="Q21" s="5" t="s">
        <v>204</v>
      </c>
      <c r="R21" s="5" t="s">
        <v>205</v>
      </c>
    </row>
    <row r="22" spans="1:18" ht="13.8">
      <c r="A22" t="str">
        <f t="shared" si="0"/>
        <v>B09C6HXFC</v>
      </c>
      <c r="B22" s="1" t="s">
        <v>206</v>
      </c>
      <c r="C22" t="str">
        <f>CONCATENATE(Sheet2!B22,Sheet2!C22)</f>
        <v>DuracellUSB</v>
      </c>
      <c r="D22" t="s">
        <v>19263</v>
      </c>
      <c r="E22" s="1" t="s">
        <v>19572</v>
      </c>
      <c r="F22" s="1" t="s">
        <v>19722</v>
      </c>
      <c r="G22" s="2">
        <v>0.46</v>
      </c>
      <c r="H22" s="3">
        <v>4.5</v>
      </c>
      <c r="I22" s="3">
        <v>815</v>
      </c>
      <c r="J22" s="1" t="s">
        <v>208</v>
      </c>
      <c r="K22" s="1" t="s">
        <v>209</v>
      </c>
      <c r="L22" t="str">
        <f>CONCATENATE(Sheet4!B22,Sheet4!C22)</f>
        <v>Prasannavijayaraghavan G.Preet Sikka</v>
      </c>
      <c r="M22">
        <f>COUNTA(Sheet4!B22:K22)</f>
        <v>8</v>
      </c>
      <c r="N22" s="1" t="s">
        <v>211</v>
      </c>
      <c r="O22" s="1" t="s">
        <v>212</v>
      </c>
      <c r="P22" s="1" t="s">
        <v>213</v>
      </c>
      <c r="Q22" s="5" t="s">
        <v>214</v>
      </c>
      <c r="R22" s="5" t="s">
        <v>215</v>
      </c>
    </row>
    <row r="23" spans="1:18" ht="13.8">
      <c r="A23" t="str">
        <f t="shared" si="0"/>
        <v>B085194JF</v>
      </c>
      <c r="B23" s="1" t="s">
        <v>216</v>
      </c>
      <c r="C23" t="str">
        <f>CONCATENATE(Sheet2!B23,Sheet2!C23)</f>
        <v>tizumHDMI</v>
      </c>
      <c r="D23" t="s">
        <v>16343</v>
      </c>
      <c r="E23" s="1" t="s">
        <v>19573</v>
      </c>
      <c r="F23" s="1" t="s">
        <v>19563</v>
      </c>
      <c r="G23" s="2">
        <v>0.44</v>
      </c>
      <c r="H23" s="3">
        <v>3.7</v>
      </c>
      <c r="I23" s="4">
        <v>10962</v>
      </c>
      <c r="J23" s="1" t="s">
        <v>218</v>
      </c>
      <c r="K23" s="1" t="s">
        <v>219</v>
      </c>
      <c r="L23" t="str">
        <f>CONCATENATE(Sheet4!B23,Sheet4!C23)</f>
        <v>aditya d.Paranthaman</v>
      </c>
      <c r="M23">
        <f>COUNTA(Sheet4!B23:K23)</f>
        <v>8</v>
      </c>
      <c r="N23" s="1" t="s">
        <v>221</v>
      </c>
      <c r="O23" s="1" t="s">
        <v>222</v>
      </c>
      <c r="P23" s="1" t="s">
        <v>223</v>
      </c>
      <c r="Q23" s="5" t="s">
        <v>224</v>
      </c>
      <c r="R23" s="5" t="s">
        <v>225</v>
      </c>
    </row>
    <row r="24" spans="1:18" ht="13.8">
      <c r="A24" t="str">
        <f t="shared" si="0"/>
        <v>B09F6S8BT</v>
      </c>
      <c r="B24" s="1" t="s">
        <v>226</v>
      </c>
      <c r="C24" t="str">
        <f>CONCATENATE(Sheet2!B24,Sheet2!C24)</f>
        <v>Samsung80</v>
      </c>
      <c r="D24" t="s">
        <v>16343</v>
      </c>
      <c r="E24" s="1" t="s">
        <v>19571</v>
      </c>
      <c r="F24" s="1" t="s">
        <v>20108</v>
      </c>
      <c r="G24" s="2">
        <v>0.41</v>
      </c>
      <c r="H24" s="3">
        <v>4.3</v>
      </c>
      <c r="I24" s="4">
        <v>16299</v>
      </c>
      <c r="J24" s="1" t="s">
        <v>228</v>
      </c>
      <c r="K24" s="1" t="s">
        <v>229</v>
      </c>
      <c r="L24" t="str">
        <f>CONCATENATE(Sheet4!B24,Sheet4!C24)</f>
        <v>Rahman AliMARIYA DASS</v>
      </c>
      <c r="M24">
        <f>COUNTA(Sheet4!B24:K24)</f>
        <v>8</v>
      </c>
      <c r="N24" s="1" t="s">
        <v>231</v>
      </c>
      <c r="O24" s="1" t="s">
        <v>232</v>
      </c>
      <c r="P24" s="1" t="s">
        <v>233</v>
      </c>
      <c r="Q24" s="5" t="s">
        <v>234</v>
      </c>
      <c r="R24" s="5" t="s">
        <v>235</v>
      </c>
    </row>
    <row r="25" spans="1:18" ht="13.8">
      <c r="A25" t="str">
        <f t="shared" si="0"/>
        <v>B09NHVCHS</v>
      </c>
      <c r="B25" s="1" t="s">
        <v>236</v>
      </c>
      <c r="C25" t="str">
        <f>CONCATENATE(Sheet2!B25,Sheet2!C25)</f>
        <v>FlixMicro</v>
      </c>
      <c r="D25" t="s">
        <v>19263</v>
      </c>
      <c r="E25" s="1" t="s">
        <v>19574</v>
      </c>
      <c r="F25" s="1" t="s">
        <v>19557</v>
      </c>
      <c r="G25" s="2">
        <v>0.7</v>
      </c>
      <c r="H25" s="3">
        <v>4</v>
      </c>
      <c r="I25" s="4">
        <v>9378</v>
      </c>
      <c r="J25" s="1" t="s">
        <v>238</v>
      </c>
      <c r="K25" s="1" t="s">
        <v>239</v>
      </c>
      <c r="L25" t="str">
        <f>CONCATENATE(Sheet4!B25,Sheet4!C25)</f>
        <v>$@|\|TO$|-|Sethu madhav</v>
      </c>
      <c r="M25">
        <f>COUNTA(Sheet4!B25:K25)</f>
        <v>8</v>
      </c>
      <c r="N25" s="1" t="s">
        <v>241</v>
      </c>
      <c r="O25" s="1" t="s">
        <v>242</v>
      </c>
      <c r="P25" s="1" t="s">
        <v>243</v>
      </c>
      <c r="Q25" s="5" t="s">
        <v>244</v>
      </c>
      <c r="R25" s="5" t="s">
        <v>245</v>
      </c>
    </row>
    <row r="26" spans="1:18" ht="13.8">
      <c r="A26" t="str">
        <f t="shared" si="0"/>
        <v>B0B1YVCJ2</v>
      </c>
      <c r="B26" s="1" t="s">
        <v>246</v>
      </c>
      <c r="C26" t="str">
        <f>CONCATENATE(Sheet2!B26,Sheet2!C26)</f>
        <v>Acer80</v>
      </c>
      <c r="D26" t="s">
        <v>16343</v>
      </c>
      <c r="E26" s="1" t="s">
        <v>19575</v>
      </c>
      <c r="F26" s="1" t="s">
        <v>20109</v>
      </c>
      <c r="G26" s="2">
        <v>0.42</v>
      </c>
      <c r="H26" s="3">
        <v>4.3</v>
      </c>
      <c r="I26" s="4">
        <v>4703</v>
      </c>
      <c r="J26" s="1" t="s">
        <v>248</v>
      </c>
      <c r="K26" s="1" t="s">
        <v>249</v>
      </c>
      <c r="L26" t="str">
        <f>CONCATENATE(Sheet4!B26,Sheet4!C26)</f>
        <v>AyushROHIT A.</v>
      </c>
      <c r="M26">
        <f>COUNTA(Sheet4!B26:K26)</f>
        <v>8</v>
      </c>
      <c r="N26" s="1" t="s">
        <v>251</v>
      </c>
      <c r="O26" s="1" t="s">
        <v>252</v>
      </c>
      <c r="P26" s="1" t="s">
        <v>253</v>
      </c>
      <c r="Q26" s="5" t="s">
        <v>254</v>
      </c>
      <c r="R26" s="5" t="s">
        <v>255</v>
      </c>
    </row>
    <row r="27" spans="1:18" ht="13.8">
      <c r="A27" t="str">
        <f t="shared" si="0"/>
        <v>B01M4GGIV</v>
      </c>
      <c r="B27" s="1" t="s">
        <v>256</v>
      </c>
      <c r="C27" t="str">
        <f>CONCATENATE(Sheet2!B27,Sheet2!C27)</f>
        <v>TizumHigh</v>
      </c>
      <c r="D27" t="s">
        <v>16343</v>
      </c>
      <c r="E27" s="1" t="s">
        <v>19557</v>
      </c>
      <c r="F27" s="1" t="s">
        <v>19710</v>
      </c>
      <c r="G27" s="2">
        <v>0.72</v>
      </c>
      <c r="H27" s="3">
        <v>4.2</v>
      </c>
      <c r="I27" s="4">
        <v>12153</v>
      </c>
      <c r="J27" s="1" t="s">
        <v>258</v>
      </c>
      <c r="K27" s="1" t="s">
        <v>259</v>
      </c>
      <c r="L27" t="str">
        <f>CONCATENATE(Sheet4!B27,Sheet4!C27)</f>
        <v>Yashpreet SinghAbiram</v>
      </c>
      <c r="M27">
        <f>COUNTA(Sheet4!B27:K27)</f>
        <v>8</v>
      </c>
      <c r="N27" s="1" t="s">
        <v>261</v>
      </c>
      <c r="O27" s="1" t="s">
        <v>262</v>
      </c>
      <c r="P27" s="1" t="s">
        <v>263</v>
      </c>
      <c r="Q27" s="5" t="s">
        <v>264</v>
      </c>
      <c r="R27" s="5" t="s">
        <v>265</v>
      </c>
    </row>
    <row r="28" spans="1:18" ht="13.8">
      <c r="A28" t="str">
        <f t="shared" si="0"/>
        <v>B08B42LWK</v>
      </c>
      <c r="B28" s="1" t="s">
        <v>266</v>
      </c>
      <c r="C28" t="str">
        <f>CONCATENATE(Sheet2!B28,Sheet2!C28)</f>
        <v>OnePlus80</v>
      </c>
      <c r="D28" t="s">
        <v>16343</v>
      </c>
      <c r="E28" s="1" t="s">
        <v>19576</v>
      </c>
      <c r="F28" s="1" t="s">
        <v>19584</v>
      </c>
      <c r="G28" s="2">
        <v>0.25</v>
      </c>
      <c r="H28" s="3">
        <v>4.2</v>
      </c>
      <c r="I28" s="4">
        <v>34899</v>
      </c>
      <c r="J28" s="1" t="s">
        <v>268</v>
      </c>
      <c r="K28" s="1" t="s">
        <v>269</v>
      </c>
      <c r="L28" t="str">
        <f>CONCATENATE(Sheet4!B28,Sheet4!C28)</f>
        <v>ATHARVA BONDRESujitkumar Thorat</v>
      </c>
      <c r="M28">
        <f>COUNTA(Sheet4!B28:K28)</f>
        <v>8</v>
      </c>
      <c r="N28" s="1" t="s">
        <v>271</v>
      </c>
      <c r="O28" s="1" t="s">
        <v>272</v>
      </c>
      <c r="P28" s="1" t="s">
        <v>273</v>
      </c>
      <c r="Q28" s="5" t="s">
        <v>274</v>
      </c>
      <c r="R28" s="5" t="s">
        <v>275</v>
      </c>
    </row>
    <row r="29" spans="1:18" ht="13.8">
      <c r="A29" t="str">
        <f t="shared" si="0"/>
        <v>B094JNXNP</v>
      </c>
      <c r="B29" s="1" t="s">
        <v>276</v>
      </c>
      <c r="C29" t="str">
        <f>CONCATENATE(Sheet2!B29,Sheet2!C29)</f>
        <v>AmbraneUnbreakable</v>
      </c>
      <c r="D29" t="s">
        <v>19263</v>
      </c>
      <c r="E29" s="1" t="s">
        <v>19564</v>
      </c>
      <c r="F29" s="1" t="s">
        <v>19556</v>
      </c>
      <c r="G29" s="2">
        <v>0.25</v>
      </c>
      <c r="H29" s="3">
        <v>4</v>
      </c>
      <c r="I29" s="4">
        <v>2766</v>
      </c>
      <c r="J29" s="1" t="s">
        <v>278</v>
      </c>
      <c r="K29" s="1" t="s">
        <v>279</v>
      </c>
      <c r="L29" t="str">
        <f>CONCATENATE(Sheet4!B29,Sheet4!C29)</f>
        <v>Anand sarmalokeshnist</v>
      </c>
      <c r="M29">
        <f>COUNTA(Sheet4!B29:K29)</f>
        <v>8</v>
      </c>
      <c r="N29" s="1" t="s">
        <v>281</v>
      </c>
      <c r="O29" s="1" t="s">
        <v>282</v>
      </c>
      <c r="P29" s="1" t="s">
        <v>283</v>
      </c>
      <c r="Q29" s="5" t="s">
        <v>284</v>
      </c>
      <c r="R29" s="5" t="s">
        <v>285</v>
      </c>
    </row>
    <row r="30" spans="1:18" ht="13.8">
      <c r="A30" t="str">
        <f t="shared" si="0"/>
        <v>B09W5XR9R</v>
      </c>
      <c r="B30" s="1" t="s">
        <v>286</v>
      </c>
      <c r="C30" t="str">
        <f>CONCATENATE(Sheet2!B30,Sheet2!C30)</f>
        <v>DuracellUSB</v>
      </c>
      <c r="D30" t="s">
        <v>19263</v>
      </c>
      <c r="E30" s="1" t="s">
        <v>19572</v>
      </c>
      <c r="F30" s="1" t="s">
        <v>19724</v>
      </c>
      <c r="G30" s="2">
        <v>0.51</v>
      </c>
      <c r="H30" s="3">
        <v>4.4000000000000004</v>
      </c>
      <c r="I30" s="3">
        <v>184</v>
      </c>
      <c r="J30" s="1" t="s">
        <v>288</v>
      </c>
      <c r="K30" s="1" t="s">
        <v>289</v>
      </c>
      <c r="L30" t="str">
        <f>CONCATENATE(Sheet4!B30,Sheet4!C30)</f>
        <v>Amazon CustomerGovind Gujarathi</v>
      </c>
      <c r="M30">
        <f>COUNTA(Sheet4!B30:K30)</f>
        <v>8</v>
      </c>
      <c r="N30" s="1" t="s">
        <v>291</v>
      </c>
      <c r="O30" s="1" t="s">
        <v>292</v>
      </c>
      <c r="P30" s="1" t="s">
        <v>293</v>
      </c>
      <c r="Q30" s="5" t="s">
        <v>294</v>
      </c>
      <c r="R30" s="5" t="s">
        <v>295</v>
      </c>
    </row>
    <row r="31" spans="1:18" ht="13.8">
      <c r="A31" t="str">
        <f t="shared" si="0"/>
        <v>B077Z65HS</v>
      </c>
      <c r="B31" s="1" t="s">
        <v>296</v>
      </c>
      <c r="C31" t="str">
        <f>CONCATENATE(Sheet2!B31,Sheet2!C31)</f>
        <v>boAtA400</v>
      </c>
      <c r="D31" t="s">
        <v>19263</v>
      </c>
      <c r="E31" s="1" t="s">
        <v>19564</v>
      </c>
      <c r="F31" s="1" t="s">
        <v>19585</v>
      </c>
      <c r="G31" s="2">
        <v>0.7</v>
      </c>
      <c r="H31" s="3">
        <v>4.3</v>
      </c>
      <c r="I31" s="4">
        <v>20850</v>
      </c>
      <c r="J31" s="1" t="s">
        <v>298</v>
      </c>
      <c r="K31" s="1" t="s">
        <v>299</v>
      </c>
      <c r="L31" t="str">
        <f>CONCATENATE(Sheet4!B31,Sheet4!C31)</f>
        <v>GHOSTAmazon Customer</v>
      </c>
      <c r="M31">
        <f>COUNTA(Sheet4!B31:K31)</f>
        <v>8</v>
      </c>
      <c r="N31" s="1" t="s">
        <v>301</v>
      </c>
      <c r="O31" s="1" t="s">
        <v>302</v>
      </c>
      <c r="P31" s="1" t="s">
        <v>303</v>
      </c>
      <c r="Q31" s="5" t="s">
        <v>304</v>
      </c>
      <c r="R31" s="5" t="s">
        <v>305</v>
      </c>
    </row>
    <row r="32" spans="1:18" ht="13.8">
      <c r="A32" t="str">
        <f t="shared" si="0"/>
        <v>B00NH11PE</v>
      </c>
      <c r="B32" s="1" t="s">
        <v>306</v>
      </c>
      <c r="C32" t="str">
        <f>CONCATENATE(Sheet2!B32,Sheet2!C32)</f>
        <v>AmazonBasicsUSB</v>
      </c>
      <c r="D32" t="s">
        <v>19263</v>
      </c>
      <c r="E32" s="1" t="s">
        <v>19557</v>
      </c>
      <c r="F32" s="1" t="s">
        <v>20110</v>
      </c>
      <c r="G32" s="2">
        <v>0.73</v>
      </c>
      <c r="H32" s="3">
        <v>4.5</v>
      </c>
      <c r="I32" s="4">
        <v>74976</v>
      </c>
      <c r="J32" s="1" t="s">
        <v>308</v>
      </c>
      <c r="K32" s="1" t="s">
        <v>309</v>
      </c>
      <c r="L32" t="str">
        <f>CONCATENATE(Sheet4!B32,Sheet4!C32)</f>
        <v>Pravin KumarMaestrov</v>
      </c>
      <c r="M32">
        <f>COUNTA(Sheet4!B32:K32)</f>
        <v>8</v>
      </c>
      <c r="N32" s="1" t="s">
        <v>311</v>
      </c>
      <c r="O32" s="1" t="s">
        <v>312</v>
      </c>
      <c r="P32" s="1" t="s">
        <v>313</v>
      </c>
      <c r="Q32" s="5" t="s">
        <v>314</v>
      </c>
      <c r="R32" s="5" t="s">
        <v>315</v>
      </c>
    </row>
    <row r="33" spans="1:18" ht="13.8">
      <c r="A33" t="str">
        <f t="shared" si="0"/>
        <v>B09CMM3VG</v>
      </c>
      <c r="B33" s="1" t="s">
        <v>316</v>
      </c>
      <c r="C33" t="str">
        <f>CONCATENATE(Sheet2!B33,Sheet2!C33)</f>
        <v>Ambrane60W</v>
      </c>
      <c r="D33" t="s">
        <v>19263</v>
      </c>
      <c r="E33" s="1" t="s">
        <v>19577</v>
      </c>
      <c r="F33" s="1" t="s">
        <v>19563</v>
      </c>
      <c r="G33" s="2">
        <v>0.64</v>
      </c>
      <c r="H33" s="3">
        <v>4</v>
      </c>
      <c r="I33" s="4">
        <v>1934</v>
      </c>
      <c r="J33" s="1" t="s">
        <v>318</v>
      </c>
      <c r="K33" s="1" t="s">
        <v>319</v>
      </c>
      <c r="L33" t="str">
        <f>CONCATENATE(Sheet4!B33,Sheet4!C33)</f>
        <v>RishabhAmazon Customer</v>
      </c>
      <c r="M33">
        <f>COUNTA(Sheet4!B33:K33)</f>
        <v>8</v>
      </c>
      <c r="N33" s="1" t="s">
        <v>321</v>
      </c>
      <c r="O33" s="1" t="s">
        <v>322</v>
      </c>
      <c r="P33" s="1" t="s">
        <v>323</v>
      </c>
      <c r="Q33" s="5" t="s">
        <v>324</v>
      </c>
      <c r="R33" s="5" t="s">
        <v>325</v>
      </c>
    </row>
    <row r="34" spans="1:18" ht="13.8">
      <c r="A34" t="str">
        <f t="shared" si="0"/>
        <v>B08QSC1XY</v>
      </c>
      <c r="B34" s="1" t="s">
        <v>326</v>
      </c>
      <c r="C34" t="str">
        <f>CONCATENATE(Sheet2!B34,Sheet2!C34)</f>
        <v>ZoulUSB</v>
      </c>
      <c r="D34" t="s">
        <v>19263</v>
      </c>
      <c r="E34" s="1" t="s">
        <v>19578</v>
      </c>
      <c r="F34" s="1" t="s">
        <v>19615</v>
      </c>
      <c r="G34" s="2">
        <v>0.65</v>
      </c>
      <c r="H34" s="3">
        <v>4.3</v>
      </c>
      <c r="I34" s="3">
        <v>974</v>
      </c>
      <c r="J34" s="1" t="s">
        <v>328</v>
      </c>
      <c r="K34" s="1" t="s">
        <v>329</v>
      </c>
      <c r="L34" t="str">
        <f>CONCATENATE(Sheet4!B34,Sheet4!C34)</f>
        <v>Pratyush PahujaThiyagarajan</v>
      </c>
      <c r="M34">
        <f>COUNTA(Sheet4!B34:K34)</f>
        <v>8</v>
      </c>
      <c r="N34" s="1" t="s">
        <v>331</v>
      </c>
      <c r="O34" s="1" t="s">
        <v>332</v>
      </c>
      <c r="P34" s="1" t="s">
        <v>333</v>
      </c>
      <c r="Q34" s="5" t="s">
        <v>334</v>
      </c>
      <c r="R34" s="5" t="s">
        <v>335</v>
      </c>
    </row>
    <row r="35" spans="1:18" ht="13.8">
      <c r="A35" t="str">
        <f t="shared" si="0"/>
        <v>B008FWZGS</v>
      </c>
      <c r="B35" s="1" t="s">
        <v>336</v>
      </c>
      <c r="C35" t="str">
        <f>CONCATENATE(Sheet2!B35,Sheet2!C35)</f>
        <v>SamsungOriginal</v>
      </c>
      <c r="D35" t="s">
        <v>19263</v>
      </c>
      <c r="E35" s="1" t="s">
        <v>19579</v>
      </c>
      <c r="F35" s="1" t="s">
        <v>19579</v>
      </c>
      <c r="G35" s="2">
        <v>0</v>
      </c>
      <c r="H35" s="3">
        <v>4.3</v>
      </c>
      <c r="I35" s="3">
        <v>355</v>
      </c>
      <c r="J35" s="1" t="s">
        <v>338</v>
      </c>
      <c r="K35" s="1" t="s">
        <v>339</v>
      </c>
      <c r="L35" t="str">
        <f>CONCATENATE(Sheet4!B35,Sheet4!C35)</f>
        <v>Verified BuyerAvishek Majumdar</v>
      </c>
      <c r="M35">
        <f>COUNTA(Sheet4!B35:K35)</f>
        <v>8</v>
      </c>
      <c r="N35" s="1" t="s">
        <v>341</v>
      </c>
      <c r="O35" s="1" t="s">
        <v>342</v>
      </c>
      <c r="P35" s="1" t="s">
        <v>343</v>
      </c>
      <c r="Q35" s="5" t="s">
        <v>344</v>
      </c>
      <c r="R35" s="5" t="s">
        <v>345</v>
      </c>
    </row>
    <row r="36" spans="1:18" ht="13.8">
      <c r="A36" t="str">
        <f t="shared" si="0"/>
        <v>B0B4HJNPV</v>
      </c>
      <c r="B36" s="1" t="s">
        <v>346</v>
      </c>
      <c r="C36" t="str">
        <f>CONCATENATE(Sheet2!B36,Sheet2!C36)</f>
        <v>pTronSolero</v>
      </c>
      <c r="D36" t="s">
        <v>19263</v>
      </c>
      <c r="E36" s="1" t="s">
        <v>19557</v>
      </c>
      <c r="F36" s="1" t="s">
        <v>19585</v>
      </c>
      <c r="G36" s="2">
        <v>0.8</v>
      </c>
      <c r="H36" s="3">
        <v>3.9</v>
      </c>
      <c r="I36" s="4">
        <v>1075</v>
      </c>
      <c r="J36" s="1" t="s">
        <v>348</v>
      </c>
      <c r="K36" s="1" t="s">
        <v>349</v>
      </c>
      <c r="L36" t="str">
        <f>CONCATENATE(Sheet4!B36,Sheet4!C36)</f>
        <v>Placeholderà¤¶à¥à¤°à¥€PKà¤œà¥€</v>
      </c>
      <c r="M36">
        <f>COUNTA(Sheet4!B36:K36)</f>
        <v>8</v>
      </c>
      <c r="N36" s="1" t="s">
        <v>351</v>
      </c>
      <c r="O36" s="1" t="s">
        <v>352</v>
      </c>
      <c r="P36" s="1" t="s">
        <v>353</v>
      </c>
      <c r="Q36" s="5" t="s">
        <v>354</v>
      </c>
      <c r="R36" s="5" t="s">
        <v>355</v>
      </c>
    </row>
    <row r="37" spans="1:18" ht="13.8">
      <c r="A37" t="str">
        <f t="shared" si="0"/>
        <v>B08Y1SJVV</v>
      </c>
      <c r="B37" s="1" t="s">
        <v>356</v>
      </c>
      <c r="C37" t="str">
        <f>CONCATENATE(Sheet2!B37,Sheet2!C37)</f>
        <v>pTronSolero</v>
      </c>
      <c r="D37" t="s">
        <v>19263</v>
      </c>
      <c r="E37" s="1" t="s">
        <v>19580</v>
      </c>
      <c r="F37" s="1" t="s">
        <v>20111</v>
      </c>
      <c r="G37" s="2">
        <v>0.85</v>
      </c>
      <c r="H37" s="3">
        <v>3.9</v>
      </c>
      <c r="I37" s="4">
        <v>24871</v>
      </c>
      <c r="J37" s="1" t="s">
        <v>358</v>
      </c>
      <c r="K37" s="1" t="s">
        <v>70</v>
      </c>
      <c r="L37" t="str">
        <f>CONCATENATE(Sheet4!B37,Sheet4!C37)</f>
        <v>JayeshRajesh k.</v>
      </c>
      <c r="M37">
        <f>COUNTA(Sheet4!B37:K37)</f>
        <v>9</v>
      </c>
      <c r="N37" s="1" t="s">
        <v>72</v>
      </c>
      <c r="O37" s="1" t="s">
        <v>73</v>
      </c>
      <c r="P37" s="1" t="s">
        <v>359</v>
      </c>
      <c r="Q37" s="5" t="s">
        <v>360</v>
      </c>
      <c r="R37" s="5" t="s">
        <v>361</v>
      </c>
    </row>
    <row r="38" spans="1:18" ht="13.8">
      <c r="A38" t="str">
        <f t="shared" si="0"/>
        <v>B07XLCFSS</v>
      </c>
      <c r="B38" s="1" t="s">
        <v>362</v>
      </c>
      <c r="C38" t="str">
        <f>CONCATENATE(Sheet2!B38,Sheet2!C38)</f>
        <v>AmazonbasicsNylon</v>
      </c>
      <c r="D38" t="s">
        <v>19263</v>
      </c>
      <c r="E38" s="1" t="s">
        <v>19581</v>
      </c>
      <c r="F38" s="1" t="s">
        <v>20112</v>
      </c>
      <c r="G38" s="2">
        <v>0.53</v>
      </c>
      <c r="H38" s="3">
        <v>4.4000000000000004</v>
      </c>
      <c r="I38" s="4">
        <v>13552</v>
      </c>
      <c r="J38" s="1" t="s">
        <v>364</v>
      </c>
      <c r="K38" s="1" t="s">
        <v>365</v>
      </c>
      <c r="L38" t="str">
        <f>CONCATENATE(Sheet4!B38,Sheet4!C38)</f>
        <v>WraithKrishna Engineering</v>
      </c>
      <c r="M38">
        <f>COUNTA(Sheet4!B38:K38)</f>
        <v>8</v>
      </c>
      <c r="N38" s="1" t="s">
        <v>367</v>
      </c>
      <c r="O38" s="1" t="s">
        <v>368</v>
      </c>
      <c r="P38" s="1" t="s">
        <v>369</v>
      </c>
      <c r="Q38" s="5" t="s">
        <v>370</v>
      </c>
      <c r="R38" s="5" t="s">
        <v>371</v>
      </c>
    </row>
    <row r="39" spans="1:18" ht="13.8">
      <c r="A39" t="str">
        <f t="shared" si="0"/>
        <v>B09RZS1NQ</v>
      </c>
      <c r="B39" s="1" t="s">
        <v>372</v>
      </c>
      <c r="C39" t="str">
        <f>CONCATENATE(Sheet2!B39,Sheet2!C39)</f>
        <v>Sounce65W</v>
      </c>
      <c r="D39" t="s">
        <v>19263</v>
      </c>
      <c r="E39" s="1" t="s">
        <v>19557</v>
      </c>
      <c r="F39" s="1" t="s">
        <v>19585</v>
      </c>
      <c r="G39" s="2">
        <v>0.8</v>
      </c>
      <c r="H39" s="3">
        <v>4</v>
      </c>
      <c r="I39" s="3">
        <v>576</v>
      </c>
      <c r="J39" s="1" t="s">
        <v>374</v>
      </c>
      <c r="K39" s="1" t="s">
        <v>375</v>
      </c>
      <c r="L39" t="str">
        <f>CONCATENATE(Sheet4!B39,Sheet4!C39)</f>
        <v>AnmolVani</v>
      </c>
      <c r="M39">
        <f>COUNTA(Sheet4!B39:K39)</f>
        <v>8</v>
      </c>
      <c r="N39" s="1" t="s">
        <v>377</v>
      </c>
      <c r="O39" s="1" t="s">
        <v>378</v>
      </c>
      <c r="P39" s="1" t="s">
        <v>379</v>
      </c>
      <c r="Q39" s="5" t="s">
        <v>380</v>
      </c>
      <c r="R39" s="5" t="s">
        <v>381</v>
      </c>
    </row>
    <row r="40" spans="1:18" ht="13.8">
      <c r="A40" t="str">
        <f t="shared" si="0"/>
        <v>B0B3MMYHY</v>
      </c>
      <c r="B40" s="1" t="s">
        <v>382</v>
      </c>
      <c r="C40" t="str">
        <f>CONCATENATE(Sheet2!B40,Sheet2!C40)</f>
        <v>OnePlus126</v>
      </c>
      <c r="D40" t="s">
        <v>16343</v>
      </c>
      <c r="E40" s="1" t="s">
        <v>19582</v>
      </c>
      <c r="F40" s="1" t="s">
        <v>19696</v>
      </c>
      <c r="G40" s="2">
        <v>0.28000000000000003</v>
      </c>
      <c r="H40" s="3">
        <v>4.2</v>
      </c>
      <c r="I40" s="4">
        <v>7298</v>
      </c>
      <c r="J40" s="1" t="s">
        <v>384</v>
      </c>
      <c r="K40" s="1" t="s">
        <v>385</v>
      </c>
      <c r="L40" t="str">
        <f>CONCATENATE(Sheet4!B40,Sheet4!C40)</f>
        <v>Abhishek KumarArun prasath</v>
      </c>
      <c r="M40">
        <f>COUNTA(Sheet4!B40:K40)</f>
        <v>8</v>
      </c>
      <c r="N40" s="1" t="s">
        <v>387</v>
      </c>
      <c r="O40" s="1" t="s">
        <v>388</v>
      </c>
      <c r="P40" s="1" t="s">
        <v>389</v>
      </c>
      <c r="Q40" s="5" t="s">
        <v>390</v>
      </c>
      <c r="R40" s="5" t="s">
        <v>391</v>
      </c>
    </row>
    <row r="41" spans="1:18" ht="13.8">
      <c r="A41" t="str">
        <f t="shared" si="0"/>
        <v>B09C6HWG1</v>
      </c>
      <c r="B41" s="1" t="s">
        <v>392</v>
      </c>
      <c r="C41" t="str">
        <f>CONCATENATE(Sheet2!B41,Sheet2!C41)</f>
        <v>DuracellType</v>
      </c>
      <c r="D41" t="s">
        <v>19263</v>
      </c>
      <c r="E41" s="1" t="s">
        <v>19572</v>
      </c>
      <c r="F41" s="1" t="s">
        <v>19724</v>
      </c>
      <c r="G41" s="2">
        <v>0.51</v>
      </c>
      <c r="H41" s="3">
        <v>4.2</v>
      </c>
      <c r="I41" s="3">
        <v>462</v>
      </c>
      <c r="J41" s="1" t="s">
        <v>394</v>
      </c>
      <c r="K41" s="1" t="s">
        <v>395</v>
      </c>
      <c r="L41" t="str">
        <f>CONCATENATE(Sheet4!B41,Sheet4!C41)</f>
        <v>Koushal K JainMathew Jibin</v>
      </c>
      <c r="M41">
        <f>COUNTA(Sheet4!B41:K41)</f>
        <v>8</v>
      </c>
      <c r="N41" s="1" t="s">
        <v>397</v>
      </c>
      <c r="O41" s="1" t="s">
        <v>398</v>
      </c>
      <c r="P41" s="1" t="s">
        <v>399</v>
      </c>
      <c r="Q41" s="5" t="s">
        <v>400</v>
      </c>
      <c r="R41" s="5" t="s">
        <v>401</v>
      </c>
    </row>
    <row r="42" spans="1:18" ht="13.8">
      <c r="A42" t="str">
        <f t="shared" si="0"/>
        <v>B00NH11KI</v>
      </c>
      <c r="B42" s="1" t="s">
        <v>402</v>
      </c>
      <c r="C42" t="str">
        <f>CONCATENATE(Sheet2!B42,Sheet2!C42)</f>
        <v>AmazonBasicsUSB</v>
      </c>
      <c r="D42" t="s">
        <v>19263</v>
      </c>
      <c r="E42" s="1" t="s">
        <v>19583</v>
      </c>
      <c r="F42" s="1" t="s">
        <v>20113</v>
      </c>
      <c r="G42" s="2">
        <v>0.7</v>
      </c>
      <c r="H42" s="3">
        <v>4.5</v>
      </c>
      <c r="I42" s="3" t="s">
        <v>404</v>
      </c>
      <c r="J42" s="1" t="s">
        <v>405</v>
      </c>
      <c r="K42" s="1" t="s">
        <v>406</v>
      </c>
      <c r="L42" t="str">
        <f>CONCATENATE(Sheet4!B42,Sheet4!C42)</f>
        <v>ShivaUzef</v>
      </c>
      <c r="M42">
        <f>COUNTA(Sheet4!B42:K42)</f>
        <v>8</v>
      </c>
      <c r="N42" s="1" t="s">
        <v>408</v>
      </c>
      <c r="O42" s="1" t="s">
        <v>409</v>
      </c>
      <c r="P42" s="1" t="s">
        <v>410</v>
      </c>
      <c r="Q42" s="5" t="s">
        <v>411</v>
      </c>
      <c r="R42" s="5" t="s">
        <v>412</v>
      </c>
    </row>
    <row r="43" spans="1:18" ht="13.8">
      <c r="A43" t="str">
        <f t="shared" si="0"/>
        <v>B09JPC82Q</v>
      </c>
      <c r="B43" s="1" t="s">
        <v>413</v>
      </c>
      <c r="C43" t="str">
        <f>CONCATENATE(Sheet2!B43,Sheet2!C43)</f>
        <v>Mi108</v>
      </c>
      <c r="D43" t="s">
        <v>16343</v>
      </c>
      <c r="E43" s="1" t="s">
        <v>19584</v>
      </c>
      <c r="F43" s="1" t="s">
        <v>19749</v>
      </c>
      <c r="G43" s="2">
        <v>0.43</v>
      </c>
      <c r="H43" s="3">
        <v>4.3</v>
      </c>
      <c r="I43" s="4">
        <v>27151</v>
      </c>
      <c r="J43" s="1" t="s">
        <v>415</v>
      </c>
      <c r="K43" s="1" t="s">
        <v>416</v>
      </c>
      <c r="L43" t="str">
        <f>CONCATENATE(Sheet4!B43,Sheet4!C43)</f>
        <v>Sameer PatilTechnoLoon</v>
      </c>
      <c r="M43">
        <f>COUNTA(Sheet4!B43:K43)</f>
        <v>8</v>
      </c>
      <c r="N43" s="1" t="s">
        <v>418</v>
      </c>
      <c r="O43" s="1" t="s">
        <v>419</v>
      </c>
      <c r="P43" s="1" t="s">
        <v>420</v>
      </c>
      <c r="Q43" s="5" t="s">
        <v>421</v>
      </c>
      <c r="R43" s="5" t="s">
        <v>422</v>
      </c>
    </row>
    <row r="44" spans="1:18" ht="13.8">
      <c r="A44" t="str">
        <f t="shared" si="0"/>
        <v>B07JW1Y6X</v>
      </c>
      <c r="B44" s="1" t="s">
        <v>423</v>
      </c>
      <c r="C44" t="str">
        <f>CONCATENATE(Sheet2!B44,Sheet2!C44)</f>
        <v>WayonaNylon</v>
      </c>
      <c r="D44" t="s">
        <v>19263</v>
      </c>
      <c r="E44" s="1" t="s">
        <v>19556</v>
      </c>
      <c r="F44" s="1" t="s">
        <v>19615</v>
      </c>
      <c r="G44" s="2">
        <v>0.64</v>
      </c>
      <c r="H44" s="3">
        <v>4.2</v>
      </c>
      <c r="I44" s="4">
        <v>24269</v>
      </c>
      <c r="J44" s="1" t="s">
        <v>425</v>
      </c>
      <c r="K44" s="1" t="s">
        <v>20</v>
      </c>
      <c r="L44" t="str">
        <f>CONCATENATE(Sheet4!B44,Sheet4!C44)</f>
        <v>ManavAdarsh gupta</v>
      </c>
      <c r="M44">
        <f>COUNTA(Sheet4!B44:K44)</f>
        <v>8</v>
      </c>
      <c r="N44" s="1" t="s">
        <v>22</v>
      </c>
      <c r="O44" s="1" t="s">
        <v>23</v>
      </c>
      <c r="P44" s="1" t="s">
        <v>24</v>
      </c>
      <c r="Q44" s="5" t="s">
        <v>426</v>
      </c>
      <c r="R44" s="5" t="s">
        <v>427</v>
      </c>
    </row>
    <row r="45" spans="1:18" ht="13.8">
      <c r="A45" t="str">
        <f t="shared" si="0"/>
        <v>B07KRCW6L</v>
      </c>
      <c r="B45" s="1" t="s">
        <v>428</v>
      </c>
      <c r="C45" t="str">
        <f>CONCATENATE(Sheet2!B45,Sheet2!C45)</f>
        <v>TP-LinkNano</v>
      </c>
      <c r="D45" t="s">
        <v>19263</v>
      </c>
      <c r="E45" s="1" t="s">
        <v>19585</v>
      </c>
      <c r="F45" s="1" t="s">
        <v>19600</v>
      </c>
      <c r="G45" s="2">
        <v>0.38</v>
      </c>
      <c r="H45" s="3">
        <v>4.3</v>
      </c>
      <c r="I45" s="4">
        <v>12093</v>
      </c>
      <c r="J45" s="1" t="s">
        <v>430</v>
      </c>
      <c r="K45" s="1" t="s">
        <v>431</v>
      </c>
      <c r="L45" t="str">
        <f>CONCATENATE(Sheet4!B45,Sheet4!C45)</f>
        <v>Paul JoeSimon Rex P. J.</v>
      </c>
      <c r="M45">
        <f>COUNTA(Sheet4!B45:K45)</f>
        <v>8</v>
      </c>
      <c r="N45" s="1" t="s">
        <v>433</v>
      </c>
      <c r="O45" s="1" t="s">
        <v>434</v>
      </c>
      <c r="P45" s="1" t="s">
        <v>435</v>
      </c>
      <c r="Q45" s="5" t="s">
        <v>436</v>
      </c>
      <c r="R45" s="5" t="s">
        <v>437</v>
      </c>
    </row>
    <row r="46" spans="1:18" ht="13.8">
      <c r="A46" t="str">
        <f t="shared" si="0"/>
        <v>B09NJN8L2</v>
      </c>
      <c r="B46" s="1" t="s">
        <v>438</v>
      </c>
      <c r="C46" t="str">
        <f>CONCATENATE(Sheet2!B46,Sheet2!C46)</f>
        <v>FLiX(Beetel</v>
      </c>
      <c r="D46" t="s">
        <v>19263</v>
      </c>
      <c r="E46" s="1" t="s">
        <v>19574</v>
      </c>
      <c r="F46" s="1" t="s">
        <v>19557</v>
      </c>
      <c r="G46" s="2">
        <v>0.7</v>
      </c>
      <c r="H46" s="3">
        <v>4</v>
      </c>
      <c r="I46" s="4">
        <v>9378</v>
      </c>
      <c r="J46" s="1" t="s">
        <v>440</v>
      </c>
      <c r="K46" s="1" t="s">
        <v>239</v>
      </c>
      <c r="L46" t="str">
        <f>CONCATENATE(Sheet4!B46,Sheet4!C46)</f>
        <v>$@|\|TO$|-|Sethu madhav</v>
      </c>
      <c r="M46">
        <f>COUNTA(Sheet4!B46:K46)</f>
        <v>8</v>
      </c>
      <c r="N46" s="1" t="s">
        <v>241</v>
      </c>
      <c r="O46" s="1" t="s">
        <v>242</v>
      </c>
      <c r="P46" s="1" t="s">
        <v>243</v>
      </c>
      <c r="Q46" s="5" t="s">
        <v>441</v>
      </c>
      <c r="R46" s="5" t="s">
        <v>442</v>
      </c>
    </row>
    <row r="47" spans="1:18" ht="13.8">
      <c r="A47" t="str">
        <f t="shared" si="0"/>
        <v>B07XJYYH7</v>
      </c>
      <c r="B47" s="1" t="s">
        <v>443</v>
      </c>
      <c r="C47" t="str">
        <f>CONCATENATE(Sheet2!B47,Sheet2!C47)</f>
        <v>WecoolNylon</v>
      </c>
      <c r="D47" t="s">
        <v>19263</v>
      </c>
      <c r="E47" s="1" t="s">
        <v>19586</v>
      </c>
      <c r="F47" s="1" t="s">
        <v>19585</v>
      </c>
      <c r="G47" s="2">
        <v>0.67</v>
      </c>
      <c r="H47" s="3">
        <v>3.3</v>
      </c>
      <c r="I47" s="4">
        <v>9792</v>
      </c>
      <c r="J47" s="1" t="s">
        <v>445</v>
      </c>
      <c r="K47" s="1" t="s">
        <v>446</v>
      </c>
      <c r="L47" t="str">
        <f>CONCATENATE(Sheet4!B47,Sheet4!C47)</f>
        <v>Amazon CustomerDHONDU</v>
      </c>
      <c r="M47">
        <f>COUNTA(Sheet4!B47:K47)</f>
        <v>8</v>
      </c>
      <c r="N47" s="1" t="s">
        <v>448</v>
      </c>
      <c r="O47" s="1" t="s">
        <v>449</v>
      </c>
      <c r="P47" s="1" t="s">
        <v>450</v>
      </c>
      <c r="Q47" s="5" t="s">
        <v>451</v>
      </c>
      <c r="R47" s="5" t="s">
        <v>452</v>
      </c>
    </row>
    <row r="48" spans="1:18" ht="13.8">
      <c r="A48" t="str">
        <f t="shared" si="0"/>
        <v>B002PD61Y</v>
      </c>
      <c r="B48" s="1" t="s">
        <v>453</v>
      </c>
      <c r="C48" t="str">
        <f>CONCATENATE(Sheet2!B48,Sheet2!C48)</f>
        <v>D-LinkDWA-131</v>
      </c>
      <c r="D48" t="s">
        <v>19263</v>
      </c>
      <c r="E48" s="1" t="s">
        <v>19587</v>
      </c>
      <c r="F48" s="1" t="s">
        <v>20114</v>
      </c>
      <c r="G48" s="2">
        <v>0.57999999999999996</v>
      </c>
      <c r="H48" s="3">
        <v>4.0999999999999996</v>
      </c>
      <c r="I48" s="4">
        <v>8131</v>
      </c>
      <c r="J48" s="1" t="s">
        <v>455</v>
      </c>
      <c r="K48" s="1" t="s">
        <v>456</v>
      </c>
      <c r="L48" t="str">
        <f>CONCATENATE(Sheet4!B48,Sheet4!C48)</f>
        <v>nileshEAGLE</v>
      </c>
      <c r="M48">
        <f>COUNTA(Sheet4!B48:K48)</f>
        <v>8</v>
      </c>
      <c r="N48" s="1" t="s">
        <v>458</v>
      </c>
      <c r="O48" s="1" t="s">
        <v>459</v>
      </c>
      <c r="P48" s="1" t="s">
        <v>460</v>
      </c>
      <c r="Q48" s="5" t="s">
        <v>461</v>
      </c>
      <c r="R48" s="5" t="s">
        <v>462</v>
      </c>
    </row>
    <row r="49" spans="1:18" ht="13.8">
      <c r="A49" t="str">
        <f t="shared" si="0"/>
        <v>B014I8SSD</v>
      </c>
      <c r="B49" s="1" t="s">
        <v>463</v>
      </c>
      <c r="C49" t="str">
        <f>CONCATENATE(Sheet2!B49,Sheet2!C49)</f>
        <v>AmazonBasics</v>
      </c>
      <c r="D49" t="s">
        <v>16343</v>
      </c>
      <c r="E49" s="1" t="s">
        <v>19588</v>
      </c>
      <c r="F49" s="1" t="s">
        <v>19786</v>
      </c>
      <c r="G49" s="2">
        <v>0.35</v>
      </c>
      <c r="H49" s="3">
        <v>4.4000000000000004</v>
      </c>
      <c r="I49" s="3" t="s">
        <v>132</v>
      </c>
      <c r="J49" s="1" t="s">
        <v>465</v>
      </c>
      <c r="K49" s="1" t="s">
        <v>134</v>
      </c>
      <c r="L49" t="str">
        <f>CONCATENATE(Sheet4!B49,Sheet4!C49)</f>
        <v>Rishav GossainShashank Mallamraju</v>
      </c>
      <c r="M49">
        <f>COUNTA(Sheet4!B49:K49)</f>
        <v>8</v>
      </c>
      <c r="N49" s="1" t="s">
        <v>136</v>
      </c>
      <c r="O49" s="1" t="s">
        <v>137</v>
      </c>
      <c r="P49" s="1" t="s">
        <v>138</v>
      </c>
      <c r="Q49" s="5" t="s">
        <v>466</v>
      </c>
      <c r="R49" s="5" t="s">
        <v>467</v>
      </c>
    </row>
    <row r="50" spans="1:18" ht="13.8">
      <c r="A50" t="str">
        <f t="shared" si="0"/>
        <v>B09L8DSSF</v>
      </c>
      <c r="B50" s="1" t="s">
        <v>468</v>
      </c>
      <c r="C50" t="str">
        <f>CONCATENATE(Sheet2!B50,Sheet2!C50)</f>
        <v>7SEVENÂ®Compatible</v>
      </c>
      <c r="D50" t="s">
        <v>16343</v>
      </c>
      <c r="E50" s="1" t="s">
        <v>19556</v>
      </c>
      <c r="F50" s="1" t="s">
        <v>19585</v>
      </c>
      <c r="G50" s="2">
        <v>0.6</v>
      </c>
      <c r="H50" s="3">
        <v>3.6</v>
      </c>
      <c r="I50" s="3">
        <v>493</v>
      </c>
      <c r="J50" s="1" t="s">
        <v>471</v>
      </c>
      <c r="K50" s="1" t="s">
        <v>472</v>
      </c>
      <c r="L50" t="str">
        <f>CONCATENATE(Sheet4!B50,Sheet4!C50)</f>
        <v>MONTYQais Makani</v>
      </c>
      <c r="M50">
        <f>COUNTA(Sheet4!B50:K50)</f>
        <v>8</v>
      </c>
      <c r="N50" s="1" t="s">
        <v>474</v>
      </c>
      <c r="O50" s="1" t="s">
        <v>475</v>
      </c>
      <c r="P50" s="1" t="s">
        <v>476</v>
      </c>
      <c r="Q50" s="5" t="s">
        <v>477</v>
      </c>
      <c r="R50" s="5" t="s">
        <v>478</v>
      </c>
    </row>
    <row r="51" spans="1:18" ht="13.8">
      <c r="A51" t="str">
        <f t="shared" si="0"/>
        <v>B07232M87</v>
      </c>
      <c r="B51" s="1" t="s">
        <v>479</v>
      </c>
      <c r="C51" t="str">
        <f>CONCATENATE(Sheet2!B51,Sheet2!C51)</f>
        <v>AmazonbasicsMicro</v>
      </c>
      <c r="D51" t="s">
        <v>19263</v>
      </c>
      <c r="E51" s="1" t="s">
        <v>19557</v>
      </c>
      <c r="F51" s="1" t="s">
        <v>20027</v>
      </c>
      <c r="G51" s="2">
        <v>0.5</v>
      </c>
      <c r="H51" s="3">
        <v>4.2</v>
      </c>
      <c r="I51" s="4">
        <v>92595</v>
      </c>
      <c r="J51" s="1" t="s">
        <v>481</v>
      </c>
      <c r="K51" s="1" t="s">
        <v>482</v>
      </c>
      <c r="L51" t="str">
        <f>CONCATENATE(Sheet4!B51,Sheet4!C51)</f>
        <v>Neeraj VishwakarmaSiddharth</v>
      </c>
      <c r="M51">
        <f>COUNTA(Sheet4!B51:K51)</f>
        <v>8</v>
      </c>
      <c r="N51" s="1" t="s">
        <v>484</v>
      </c>
      <c r="O51" s="1" t="s">
        <v>485</v>
      </c>
      <c r="P51" s="1" t="s">
        <v>486</v>
      </c>
      <c r="Q51" s="5" t="s">
        <v>487</v>
      </c>
      <c r="R51" s="5" t="s">
        <v>488</v>
      </c>
    </row>
    <row r="52" spans="1:18" ht="13.8">
      <c r="A52" t="str">
        <f t="shared" si="0"/>
        <v>B07P681N6</v>
      </c>
      <c r="B52" s="1" t="s">
        <v>489</v>
      </c>
      <c r="C52" t="str">
        <f>CONCATENATE(Sheet2!B52,Sheet2!C52)</f>
        <v>TP-LinkAC600</v>
      </c>
      <c r="D52" t="s">
        <v>19263</v>
      </c>
      <c r="E52" s="1" t="s">
        <v>19589</v>
      </c>
      <c r="F52" s="1" t="s">
        <v>19737</v>
      </c>
      <c r="G52" s="2">
        <v>0.45</v>
      </c>
      <c r="H52" s="3">
        <v>4.4000000000000004</v>
      </c>
      <c r="I52" s="4">
        <v>24780</v>
      </c>
      <c r="J52" s="1" t="s">
        <v>491</v>
      </c>
      <c r="K52" s="1" t="s">
        <v>492</v>
      </c>
      <c r="L52" t="str">
        <f>CONCATENATE(Sheet4!B52,Sheet4!C52)</f>
        <v>AnonymousSugam Agrawal</v>
      </c>
      <c r="M52">
        <f>COUNTA(Sheet4!B52:K52)</f>
        <v>8</v>
      </c>
      <c r="N52" s="1" t="s">
        <v>494</v>
      </c>
      <c r="O52" s="1" t="s">
        <v>495</v>
      </c>
      <c r="P52" s="1" t="s">
        <v>496</v>
      </c>
      <c r="Q52" s="5" t="s">
        <v>497</v>
      </c>
      <c r="R52" s="5" t="s">
        <v>498</v>
      </c>
    </row>
    <row r="53" spans="1:18" ht="13.8">
      <c r="A53" t="str">
        <f t="shared" si="0"/>
        <v>B0711PVX6</v>
      </c>
      <c r="B53" s="1" t="s">
        <v>499</v>
      </c>
      <c r="C53" t="str">
        <f>CONCATENATE(Sheet2!B53,Sheet2!C53)</f>
        <v>AmazonBasicsMicro</v>
      </c>
      <c r="D53" t="s">
        <v>19263</v>
      </c>
      <c r="E53" s="1" t="s">
        <v>19577</v>
      </c>
      <c r="F53" s="1" t="s">
        <v>20115</v>
      </c>
      <c r="G53" s="2">
        <v>0.64</v>
      </c>
      <c r="H53" s="3">
        <v>4.2</v>
      </c>
      <c r="I53" s="4">
        <v>92595</v>
      </c>
      <c r="J53" s="1" t="s">
        <v>501</v>
      </c>
      <c r="K53" s="1" t="s">
        <v>482</v>
      </c>
      <c r="L53" t="str">
        <f>CONCATENATE(Sheet4!B53,Sheet4!C53)</f>
        <v>Neeraj VishwakarmaSiddharth</v>
      </c>
      <c r="M53">
        <f>COUNTA(Sheet4!B53:K53)</f>
        <v>8</v>
      </c>
      <c r="N53" s="1" t="s">
        <v>484</v>
      </c>
      <c r="O53" s="1" t="s">
        <v>485</v>
      </c>
      <c r="P53" s="1" t="s">
        <v>486</v>
      </c>
      <c r="Q53" s="5" t="s">
        <v>502</v>
      </c>
      <c r="R53" s="5" t="s">
        <v>503</v>
      </c>
    </row>
    <row r="54" spans="1:18" ht="13.8">
      <c r="A54" t="str">
        <f t="shared" si="0"/>
        <v>B082T6V3D</v>
      </c>
      <c r="B54" s="1" t="s">
        <v>504</v>
      </c>
      <c r="C54" t="str">
        <f>CONCATENATE(Sheet2!B54,Sheet2!C54)</f>
        <v>AmazonBasicsNew</v>
      </c>
      <c r="D54" t="s">
        <v>19263</v>
      </c>
      <c r="E54" s="1" t="s">
        <v>19590</v>
      </c>
      <c r="F54" s="1" t="s">
        <v>20116</v>
      </c>
      <c r="G54" s="2">
        <v>0.62</v>
      </c>
      <c r="H54" s="3">
        <v>4.3</v>
      </c>
      <c r="I54" s="4">
        <v>8188</v>
      </c>
      <c r="J54" s="1" t="s">
        <v>506</v>
      </c>
      <c r="K54" s="1" t="s">
        <v>507</v>
      </c>
      <c r="L54" t="str">
        <f>CONCATENATE(Sheet4!B54,Sheet4!C54)</f>
        <v>Arun vermaArv</v>
      </c>
      <c r="M54">
        <f>COUNTA(Sheet4!B54:K54)</f>
        <v>8</v>
      </c>
      <c r="N54" s="1" t="s">
        <v>509</v>
      </c>
      <c r="O54" s="1" t="s">
        <v>510</v>
      </c>
      <c r="P54" s="1" t="s">
        <v>511</v>
      </c>
      <c r="Q54" s="5" t="s">
        <v>512</v>
      </c>
      <c r="R54" s="5" t="s">
        <v>513</v>
      </c>
    </row>
    <row r="55" spans="1:18" ht="13.8">
      <c r="A55" t="str">
        <f t="shared" si="0"/>
        <v>B07MKFNHK</v>
      </c>
      <c r="B55" s="1" t="s">
        <v>514</v>
      </c>
      <c r="C55" t="str">
        <f>CONCATENATE(Sheet2!B55,Sheet2!C55)</f>
        <v>VW80</v>
      </c>
      <c r="D55" t="s">
        <v>16343</v>
      </c>
      <c r="E55" s="1" t="s">
        <v>19591</v>
      </c>
      <c r="F55" s="1" t="s">
        <v>19736</v>
      </c>
      <c r="G55" s="2">
        <v>0.46</v>
      </c>
      <c r="H55" s="3">
        <v>4.2</v>
      </c>
      <c r="I55" s="4">
        <v>4003</v>
      </c>
      <c r="J55" s="1" t="s">
        <v>517</v>
      </c>
      <c r="K55" s="1" t="s">
        <v>518</v>
      </c>
      <c r="L55" t="str">
        <f>CONCATENATE(Sheet4!B55,Sheet4!C55)</f>
        <v>Amazon CustomerYousuf</v>
      </c>
      <c r="M55">
        <f>COUNTA(Sheet4!B55:K55)</f>
        <v>8</v>
      </c>
      <c r="N55" s="1" t="s">
        <v>520</v>
      </c>
      <c r="O55" s="1" t="s">
        <v>521</v>
      </c>
      <c r="P55" s="1" t="s">
        <v>522</v>
      </c>
      <c r="Q55" s="5" t="s">
        <v>523</v>
      </c>
      <c r="R55" s="5" t="s">
        <v>524</v>
      </c>
    </row>
    <row r="56" spans="1:18" ht="13.8">
      <c r="A56" t="str">
        <f t="shared" si="0"/>
        <v>B0BFWGBX6</v>
      </c>
      <c r="B56" s="1" t="s">
        <v>525</v>
      </c>
      <c r="C56" t="str">
        <f>CONCATENATE(Sheet2!B56,Sheet2!C56)</f>
        <v>AmbraneUnbreakable</v>
      </c>
      <c r="D56" t="s">
        <v>19263</v>
      </c>
      <c r="E56" s="1" t="s">
        <v>19557</v>
      </c>
      <c r="F56" s="1" t="s">
        <v>19568</v>
      </c>
      <c r="G56" s="2">
        <v>0.43</v>
      </c>
      <c r="H56" s="3">
        <v>4.0999999999999996</v>
      </c>
      <c r="I56" s="3">
        <v>314</v>
      </c>
      <c r="J56" s="1" t="s">
        <v>527</v>
      </c>
      <c r="K56" s="1" t="s">
        <v>528</v>
      </c>
      <c r="L56" t="str">
        <f>CONCATENATE(Sheet4!B56,Sheet4!C56)</f>
        <v>Vipan AgnihotriHitender singh</v>
      </c>
      <c r="M56">
        <f>COUNTA(Sheet4!B56:K56)</f>
        <v>8</v>
      </c>
      <c r="N56" s="1" t="s">
        <v>530</v>
      </c>
      <c r="O56" s="1" t="s">
        <v>531</v>
      </c>
      <c r="P56" s="1" t="s">
        <v>532</v>
      </c>
      <c r="Q56" s="5" t="s">
        <v>533</v>
      </c>
      <c r="R56" s="5" t="s">
        <v>534</v>
      </c>
    </row>
    <row r="57" spans="1:18" ht="13.8">
      <c r="A57" t="str">
        <f t="shared" si="0"/>
        <v>B01N90RZ4</v>
      </c>
      <c r="B57" s="1" t="s">
        <v>535</v>
      </c>
      <c r="C57" t="str">
        <f>CONCATENATE(Sheet2!B57,Sheet2!C57)</f>
        <v>TataSky</v>
      </c>
      <c r="D57" t="s">
        <v>16343</v>
      </c>
      <c r="E57" s="1" t="s">
        <v>19592</v>
      </c>
      <c r="F57" s="1" t="s">
        <v>19563</v>
      </c>
      <c r="G57" s="2">
        <v>0.54</v>
      </c>
      <c r="H57" s="3">
        <v>3.7</v>
      </c>
      <c r="I57" s="4">
        <v>2960</v>
      </c>
      <c r="J57" s="1" t="s">
        <v>537</v>
      </c>
      <c r="K57" s="1" t="s">
        <v>538</v>
      </c>
      <c r="L57" t="str">
        <f>CONCATENATE(Sheet4!B57,Sheet4!C57)</f>
        <v>Jacob.Dinesh Ahuja</v>
      </c>
      <c r="M57">
        <f>COUNTA(Sheet4!B57:K57)</f>
        <v>8</v>
      </c>
      <c r="N57" s="1" t="s">
        <v>540</v>
      </c>
      <c r="O57" s="1" t="s">
        <v>541</v>
      </c>
      <c r="P57" s="1" t="s">
        <v>542</v>
      </c>
      <c r="Q57" s="5" t="s">
        <v>543</v>
      </c>
      <c r="R57" s="5" t="s">
        <v>544</v>
      </c>
    </row>
    <row r="58" spans="1:18" ht="13.8">
      <c r="A58" t="str">
        <f t="shared" si="0"/>
        <v>B0088TKTY</v>
      </c>
      <c r="B58" s="1" t="s">
        <v>545</v>
      </c>
      <c r="C58" t="str">
        <f>CONCATENATE(Sheet2!B58,Sheet2!C58)</f>
        <v>TP-LINKWiFi</v>
      </c>
      <c r="D58" t="s">
        <v>19263</v>
      </c>
      <c r="E58" s="1" t="s">
        <v>19593</v>
      </c>
      <c r="F58" s="1" t="s">
        <v>19648</v>
      </c>
      <c r="G58" s="2">
        <v>0.54</v>
      </c>
      <c r="H58" s="3">
        <v>4.2</v>
      </c>
      <c r="I58" s="3" t="s">
        <v>100</v>
      </c>
      <c r="J58" s="1" t="s">
        <v>547</v>
      </c>
      <c r="K58" s="1" t="s">
        <v>102</v>
      </c>
      <c r="L58" t="str">
        <f>CONCATENATE(Sheet4!B58,Sheet4!C58)</f>
        <v>Azhar JuManAnirudh Sood</v>
      </c>
      <c r="M58">
        <f>COUNTA(Sheet4!B58:K58)</f>
        <v>8</v>
      </c>
      <c r="N58" s="1" t="s">
        <v>104</v>
      </c>
      <c r="O58" s="1" t="s">
        <v>105</v>
      </c>
      <c r="P58" s="1" t="s">
        <v>106</v>
      </c>
      <c r="Q58" s="5" t="s">
        <v>548</v>
      </c>
      <c r="R58" s="5" t="s">
        <v>549</v>
      </c>
    </row>
    <row r="59" spans="1:18" ht="13.8">
      <c r="A59" t="str">
        <f t="shared" si="0"/>
        <v>B09Q5SWVB</v>
      </c>
      <c r="B59" s="1" t="s">
        <v>550</v>
      </c>
      <c r="C59" t="str">
        <f>CONCATENATE(Sheet2!B59,Sheet2!C59)</f>
        <v>OnePlus80</v>
      </c>
      <c r="D59" t="s">
        <v>16343</v>
      </c>
      <c r="E59" s="1" t="s">
        <v>19594</v>
      </c>
      <c r="F59" s="1" t="s">
        <v>19618</v>
      </c>
      <c r="G59" s="2">
        <v>0.27</v>
      </c>
      <c r="H59" s="3">
        <v>4.2</v>
      </c>
      <c r="I59" s="4">
        <v>34899</v>
      </c>
      <c r="J59" s="1" t="s">
        <v>552</v>
      </c>
      <c r="K59" s="1" t="s">
        <v>269</v>
      </c>
      <c r="L59" t="str">
        <f>CONCATENATE(Sheet4!B59,Sheet4!C59)</f>
        <v>ATHARVA BONDRESujitkumar Thorat</v>
      </c>
      <c r="M59">
        <f>COUNTA(Sheet4!B59:K59)</f>
        <v>8</v>
      </c>
      <c r="N59" s="1" t="s">
        <v>271</v>
      </c>
      <c r="O59" s="1" t="s">
        <v>272</v>
      </c>
      <c r="P59" s="1" t="s">
        <v>273</v>
      </c>
      <c r="Q59" s="5" t="s">
        <v>553</v>
      </c>
      <c r="R59" s="5" t="s">
        <v>554</v>
      </c>
    </row>
    <row r="60" spans="1:18" ht="13.8">
      <c r="A60" t="str">
        <f t="shared" si="0"/>
        <v>B0B4DT8MK</v>
      </c>
      <c r="B60" s="1" t="s">
        <v>555</v>
      </c>
      <c r="C60" t="str">
        <f>CONCATENATE(Sheet2!B60,Sheet2!C60)</f>
        <v>WecoolUnbreakable</v>
      </c>
      <c r="D60" t="s">
        <v>19263</v>
      </c>
      <c r="E60" s="1" t="s">
        <v>19595</v>
      </c>
      <c r="F60" s="1" t="s">
        <v>19628</v>
      </c>
      <c r="G60" s="2">
        <v>0.77</v>
      </c>
      <c r="H60" s="3">
        <v>4.2</v>
      </c>
      <c r="I60" s="3">
        <v>656</v>
      </c>
      <c r="J60" s="1" t="s">
        <v>557</v>
      </c>
      <c r="K60" s="1" t="s">
        <v>558</v>
      </c>
      <c r="L60" t="str">
        <f>CONCATENATE(Sheet4!B60,Sheet4!C60)</f>
        <v>nisarPralipta Kumar Sahoo</v>
      </c>
      <c r="M60">
        <f>COUNTA(Sheet4!B60:K60)</f>
        <v>8</v>
      </c>
      <c r="N60" s="1" t="s">
        <v>560</v>
      </c>
      <c r="O60" s="1" t="s">
        <v>561</v>
      </c>
      <c r="P60" s="1" t="s">
        <v>562</v>
      </c>
      <c r="Q60" s="5" t="s">
        <v>563</v>
      </c>
      <c r="R60" s="5" t="s">
        <v>564</v>
      </c>
    </row>
    <row r="61" spans="1:18" ht="13.8">
      <c r="A61" t="str">
        <f t="shared" si="0"/>
        <v>B08CDKQ8T</v>
      </c>
      <c r="B61" s="1" t="s">
        <v>565</v>
      </c>
      <c r="C61" t="str">
        <f>CONCATENATE(Sheet2!B61,Sheet2!C61)</f>
        <v>PortronicsKonnect</v>
      </c>
      <c r="D61" t="s">
        <v>19263</v>
      </c>
      <c r="E61" s="1" t="s">
        <v>19559</v>
      </c>
      <c r="F61" s="1" t="s">
        <v>19568</v>
      </c>
      <c r="G61" s="2">
        <v>0.56000000000000005</v>
      </c>
      <c r="H61" s="3">
        <v>4.3</v>
      </c>
      <c r="I61" s="4">
        <v>7064</v>
      </c>
      <c r="J61" s="1" t="s">
        <v>567</v>
      </c>
      <c r="K61" s="1" t="s">
        <v>568</v>
      </c>
      <c r="L61" t="str">
        <f>CONCATENATE(Sheet4!B61,Sheet4!C61)</f>
        <v>Arun S.Jeevan Prasad</v>
      </c>
      <c r="M61">
        <f>COUNTA(Sheet4!B61:K61)</f>
        <v>8</v>
      </c>
      <c r="N61" s="1" t="s">
        <v>570</v>
      </c>
      <c r="O61" s="1" t="s">
        <v>571</v>
      </c>
      <c r="P61" s="1" t="s">
        <v>572</v>
      </c>
      <c r="Q61" s="5" t="s">
        <v>573</v>
      </c>
      <c r="R61" s="5" t="s">
        <v>574</v>
      </c>
    </row>
    <row r="62" spans="1:18" ht="13.8">
      <c r="A62" t="str">
        <f t="shared" si="0"/>
        <v>B07B275VN</v>
      </c>
      <c r="B62" s="1" t="s">
        <v>575</v>
      </c>
      <c r="C62" t="str">
        <f>CONCATENATE(Sheet2!B62,Sheet2!C62)</f>
        <v>AirtelDigitalTV</v>
      </c>
      <c r="D62" t="s">
        <v>16343</v>
      </c>
      <c r="E62" s="1" t="s">
        <v>19577</v>
      </c>
      <c r="F62" s="1" t="s">
        <v>19590</v>
      </c>
      <c r="G62" s="2">
        <v>0.78</v>
      </c>
      <c r="H62" s="3">
        <v>3.7</v>
      </c>
      <c r="I62" s="4">
        <v>2201</v>
      </c>
      <c r="J62" s="1" t="s">
        <v>577</v>
      </c>
      <c r="K62" s="1" t="s">
        <v>578</v>
      </c>
      <c r="L62" t="str">
        <f>CONCATENATE(Sheet4!B62,Sheet4!C62)</f>
        <v>PeriyasamyMadhusudhanan</v>
      </c>
      <c r="M62">
        <f>COUNTA(Sheet4!B62:K62)</f>
        <v>8</v>
      </c>
      <c r="N62" s="1" t="s">
        <v>580</v>
      </c>
      <c r="O62" s="1" t="s">
        <v>581</v>
      </c>
      <c r="P62" s="1" t="s">
        <v>582</v>
      </c>
      <c r="Q62" s="5" t="s">
        <v>583</v>
      </c>
      <c r="R62" s="5" t="s">
        <v>584</v>
      </c>
    </row>
    <row r="63" spans="1:18" ht="13.8">
      <c r="A63" t="str">
        <f t="shared" si="0"/>
        <v>B0B15CPR3</v>
      </c>
      <c r="B63" s="1" t="s">
        <v>585</v>
      </c>
      <c r="C63" t="str">
        <f>CONCATENATE(Sheet2!B63,Sheet2!C63)</f>
        <v>Samsung108</v>
      </c>
      <c r="D63" t="s">
        <v>16343</v>
      </c>
      <c r="E63" s="1" t="s">
        <v>19596</v>
      </c>
      <c r="F63" s="1" t="s">
        <v>20117</v>
      </c>
      <c r="G63" s="2">
        <v>0.31</v>
      </c>
      <c r="H63" s="3">
        <v>4.3</v>
      </c>
      <c r="I63" s="4">
        <v>7109</v>
      </c>
      <c r="J63" s="1" t="s">
        <v>587</v>
      </c>
      <c r="K63" s="1" t="s">
        <v>588</v>
      </c>
      <c r="L63" t="str">
        <f>CONCATENATE(Sheet4!B63,Sheet4!C63)</f>
        <v>BinuSabjan</v>
      </c>
      <c r="M63">
        <f>COUNTA(Sheet4!B63:K63)</f>
        <v>8</v>
      </c>
      <c r="N63" s="1" t="s">
        <v>590</v>
      </c>
      <c r="O63" s="1" t="s">
        <v>591</v>
      </c>
      <c r="P63" s="1" t="s">
        <v>592</v>
      </c>
      <c r="Q63" s="5" t="s">
        <v>593</v>
      </c>
      <c r="R63" s="5" t="s">
        <v>594</v>
      </c>
    </row>
    <row r="64" spans="1:18" ht="13.8">
      <c r="A64" t="str">
        <f t="shared" si="0"/>
        <v>B0994GFWB</v>
      </c>
      <c r="B64" s="1" t="s">
        <v>595</v>
      </c>
      <c r="C64" t="str">
        <f>CONCATENATE(Sheet2!B64,Sheet2!C64)</f>
        <v>Lapster1.5</v>
      </c>
      <c r="D64" t="s">
        <v>19263</v>
      </c>
      <c r="E64" s="1" t="s">
        <v>19597</v>
      </c>
      <c r="F64" s="1" t="s">
        <v>19585</v>
      </c>
      <c r="G64" s="2">
        <v>0.86</v>
      </c>
      <c r="H64" s="3">
        <v>4</v>
      </c>
      <c r="I64" s="4">
        <v>1313</v>
      </c>
      <c r="J64" s="1" t="s">
        <v>597</v>
      </c>
      <c r="K64" s="1" t="s">
        <v>598</v>
      </c>
      <c r="L64" t="str">
        <f>CONCATENATE(Sheet4!B64,Sheet4!C64)</f>
        <v>pruthvi natrajPhani</v>
      </c>
      <c r="M64">
        <f>COUNTA(Sheet4!B64:K64)</f>
        <v>8</v>
      </c>
      <c r="N64" s="1" t="s">
        <v>600</v>
      </c>
      <c r="O64" s="1" t="s">
        <v>601</v>
      </c>
      <c r="P64" s="1" t="s">
        <v>602</v>
      </c>
      <c r="Q64" s="5" t="s">
        <v>603</v>
      </c>
      <c r="R64" s="5" t="s">
        <v>604</v>
      </c>
    </row>
    <row r="65" spans="1:18" ht="13.8">
      <c r="A65" t="str">
        <f t="shared" si="0"/>
        <v>B01GGKZ0V</v>
      </c>
      <c r="B65" s="1" t="s">
        <v>605</v>
      </c>
      <c r="C65" t="str">
        <f>CONCATENATE(Sheet2!B65,Sheet2!C65)</f>
        <v>AmazonBasicsUSB</v>
      </c>
      <c r="D65" t="s">
        <v>19263</v>
      </c>
      <c r="E65" s="1" t="s">
        <v>19558</v>
      </c>
      <c r="F65" s="1" t="s">
        <v>20118</v>
      </c>
      <c r="G65" s="2">
        <v>0.61</v>
      </c>
      <c r="H65" s="3">
        <v>4.2</v>
      </c>
      <c r="I65" s="4">
        <v>29746</v>
      </c>
      <c r="J65" s="1" t="s">
        <v>607</v>
      </c>
      <c r="K65" s="1" t="s">
        <v>608</v>
      </c>
      <c r="L65" t="str">
        <f>CONCATENATE(Sheet4!B65,Sheet4!C65)</f>
        <v>harpreetY Kiran Korneli Reddy</v>
      </c>
      <c r="M65">
        <f>COUNTA(Sheet4!B65:K65)</f>
        <v>8</v>
      </c>
      <c r="N65" s="1" t="s">
        <v>610</v>
      </c>
      <c r="O65" s="1" t="s">
        <v>611</v>
      </c>
      <c r="P65" s="1" t="s">
        <v>612</v>
      </c>
      <c r="Q65" s="5" t="s">
        <v>613</v>
      </c>
      <c r="R65" s="5" t="s">
        <v>614</v>
      </c>
    </row>
    <row r="66" spans="1:18" ht="13.8">
      <c r="A66" t="str">
        <f t="shared" ref="A66:A129" si="1">LEFT(B66,LEN(B66)-1)</f>
        <v>B09F9YQQ7</v>
      </c>
      <c r="B66" s="1" t="s">
        <v>615</v>
      </c>
      <c r="C66" t="str">
        <f>CONCATENATE(Sheet2!B66,Sheet2!C66)</f>
        <v>Redmi80</v>
      </c>
      <c r="D66" t="s">
        <v>16343</v>
      </c>
      <c r="E66" s="1" t="s">
        <v>19569</v>
      </c>
      <c r="F66" s="1" t="s">
        <v>19611</v>
      </c>
      <c r="G66" s="2">
        <v>0.44</v>
      </c>
      <c r="H66" s="3">
        <v>4.2</v>
      </c>
      <c r="I66" s="4">
        <v>45238</v>
      </c>
      <c r="J66" s="1" t="s">
        <v>617</v>
      </c>
      <c r="K66" s="1" t="s">
        <v>618</v>
      </c>
      <c r="L66" t="str">
        <f>CONCATENATE(Sheet4!B66,Sheet4!C66)</f>
        <v>prateeqSuraj Chand</v>
      </c>
      <c r="M66">
        <f>COUNTA(Sheet4!B66:K66)</f>
        <v>8</v>
      </c>
      <c r="N66" s="1" t="s">
        <v>620</v>
      </c>
      <c r="O66" s="1" t="s">
        <v>621</v>
      </c>
      <c r="P66" s="1" t="s">
        <v>622</v>
      </c>
      <c r="Q66" s="5" t="s">
        <v>623</v>
      </c>
      <c r="R66" s="5" t="s">
        <v>624</v>
      </c>
    </row>
    <row r="67" spans="1:18" ht="13.8">
      <c r="A67" t="str">
        <f t="shared" si="1"/>
        <v>B014I8SX4</v>
      </c>
      <c r="B67" s="1" t="s">
        <v>625</v>
      </c>
      <c r="C67" t="str">
        <f>CONCATENATE(Sheet2!B67,Sheet2!C67)</f>
        <v>AmazonBasics</v>
      </c>
      <c r="D67" t="s">
        <v>16343</v>
      </c>
      <c r="E67" s="1" t="s">
        <v>19588</v>
      </c>
      <c r="F67" s="1" t="s">
        <v>19932</v>
      </c>
      <c r="G67" s="2">
        <v>0.78</v>
      </c>
      <c r="H67" s="3">
        <v>4.4000000000000004</v>
      </c>
      <c r="I67" s="3" t="s">
        <v>132</v>
      </c>
      <c r="J67" s="1" t="s">
        <v>627</v>
      </c>
      <c r="K67" s="1" t="s">
        <v>134</v>
      </c>
      <c r="L67" t="str">
        <f>CONCATENATE(Sheet4!B67,Sheet4!C67)</f>
        <v>Rishav GossainShashank Mallamraju</v>
      </c>
      <c r="M67">
        <f>COUNTA(Sheet4!B67:K67)</f>
        <v>8</v>
      </c>
      <c r="N67" s="1" t="s">
        <v>136</v>
      </c>
      <c r="O67" s="1" t="s">
        <v>137</v>
      </c>
      <c r="P67" s="1" t="s">
        <v>138</v>
      </c>
      <c r="Q67" s="5" t="s">
        <v>628</v>
      </c>
      <c r="R67" s="5" t="s">
        <v>629</v>
      </c>
    </row>
    <row r="68" spans="1:18" ht="13.8">
      <c r="A68" t="str">
        <f t="shared" si="1"/>
        <v>B09Q8HMKZ</v>
      </c>
      <c r="B68" s="1" t="s">
        <v>630</v>
      </c>
      <c r="C68" t="str">
        <f>CONCATENATE(Sheet2!B68,Sheet2!C68)</f>
        <v>PortronicsKonnect</v>
      </c>
      <c r="D68" t="s">
        <v>19263</v>
      </c>
      <c r="E68" s="1" t="s">
        <v>19598</v>
      </c>
      <c r="F68" s="1" t="s">
        <v>19710</v>
      </c>
      <c r="G68" s="2">
        <v>0.62</v>
      </c>
      <c r="H68" s="3">
        <v>4.0999999999999996</v>
      </c>
      <c r="I68" s="3">
        <v>450</v>
      </c>
      <c r="J68" s="1" t="s">
        <v>632</v>
      </c>
      <c r="K68" s="1" t="s">
        <v>633</v>
      </c>
      <c r="L68" t="str">
        <f>CONCATENATE(Sheet4!B68,Sheet4!C68)</f>
        <v>Thenmozhimanish</v>
      </c>
      <c r="M68">
        <f>COUNTA(Sheet4!B68:K68)</f>
        <v>8</v>
      </c>
      <c r="N68" s="1" t="s">
        <v>635</v>
      </c>
      <c r="O68" s="1" t="s">
        <v>636</v>
      </c>
      <c r="P68" s="1" t="s">
        <v>637</v>
      </c>
      <c r="Q68" s="5" t="s">
        <v>638</v>
      </c>
      <c r="R68" s="5" t="s">
        <v>639</v>
      </c>
    </row>
    <row r="69" spans="1:18" ht="13.8">
      <c r="A69" t="str">
        <f t="shared" si="1"/>
        <v>B0B9XN9S3</v>
      </c>
      <c r="B69" s="1" t="s">
        <v>640</v>
      </c>
      <c r="C69" t="str">
        <f>CONCATENATE(Sheet2!B69,Sheet2!C69)</f>
        <v>Acer80</v>
      </c>
      <c r="D69" t="s">
        <v>16343</v>
      </c>
      <c r="E69" s="1" t="s">
        <v>19599</v>
      </c>
      <c r="F69" s="1" t="s">
        <v>20119</v>
      </c>
      <c r="G69" s="2">
        <v>0.47</v>
      </c>
      <c r="H69" s="3">
        <v>4.3</v>
      </c>
      <c r="I69" s="3">
        <v>457</v>
      </c>
      <c r="J69" s="1" t="s">
        <v>642</v>
      </c>
      <c r="K69" s="1" t="s">
        <v>643</v>
      </c>
      <c r="L69" t="str">
        <f>CONCATENATE(Sheet4!B69,Sheet4!C69)</f>
        <v>ARUN KUMAR A VAnkesh kumar pandit</v>
      </c>
      <c r="M69">
        <f>COUNTA(Sheet4!B69:K69)</f>
        <v>9</v>
      </c>
      <c r="N69" s="1" t="s">
        <v>645</v>
      </c>
      <c r="O69" s="1" t="s">
        <v>646</v>
      </c>
      <c r="P69" s="1" t="s">
        <v>647</v>
      </c>
      <c r="Q69" s="5" t="s">
        <v>648</v>
      </c>
      <c r="R69" s="5" t="s">
        <v>649</v>
      </c>
    </row>
    <row r="70" spans="1:18" ht="13.8">
      <c r="A70" t="str">
        <f t="shared" si="1"/>
        <v>B07966M8X</v>
      </c>
      <c r="B70" s="1" t="s">
        <v>650</v>
      </c>
      <c r="C70" t="str">
        <f>CONCATENATE(Sheet2!B70,Sheet2!C70)</f>
        <v>Model-P46</v>
      </c>
      <c r="D70" t="s">
        <v>16343</v>
      </c>
      <c r="E70" s="1" t="s">
        <v>19600</v>
      </c>
      <c r="F70" s="1" t="s">
        <v>19750</v>
      </c>
      <c r="G70" s="2">
        <v>0.47</v>
      </c>
      <c r="H70" s="3">
        <v>4.2</v>
      </c>
      <c r="I70" s="4">
        <v>2727</v>
      </c>
      <c r="J70" s="1" t="s">
        <v>653</v>
      </c>
      <c r="K70" s="1" t="s">
        <v>654</v>
      </c>
      <c r="L70" t="str">
        <f>CONCATENATE(Sheet4!B70,Sheet4!C70)</f>
        <v>Prashant PradhanRaghavendra Shetty</v>
      </c>
      <c r="M70">
        <f>COUNTA(Sheet4!B70:K70)</f>
        <v>8</v>
      </c>
      <c r="N70" s="1" t="s">
        <v>656</v>
      </c>
      <c r="O70" s="1" t="s">
        <v>657</v>
      </c>
      <c r="P70" s="1" t="s">
        <v>658</v>
      </c>
      <c r="Q70" s="5" t="s">
        <v>659</v>
      </c>
      <c r="R70" s="5" t="s">
        <v>660</v>
      </c>
    </row>
    <row r="71" spans="1:18" ht="13.8">
      <c r="A71" t="str">
        <f t="shared" si="1"/>
        <v>B01GGKYKQ</v>
      </c>
      <c r="B71" s="1" t="s">
        <v>661</v>
      </c>
      <c r="C71" t="str">
        <f>CONCATENATE(Sheet2!B71,Sheet2!C71)</f>
        <v>AmazonBasics</v>
      </c>
      <c r="D71" t="s">
        <v>19263</v>
      </c>
      <c r="E71" s="1" t="s">
        <v>19565</v>
      </c>
      <c r="F71" s="1" t="s">
        <v>20107</v>
      </c>
      <c r="G71" s="2">
        <v>0.69</v>
      </c>
      <c r="H71" s="3">
        <v>4.3</v>
      </c>
      <c r="I71" s="4">
        <v>20053</v>
      </c>
      <c r="J71" s="1" t="s">
        <v>663</v>
      </c>
      <c r="K71" s="1" t="s">
        <v>664</v>
      </c>
      <c r="L71" t="str">
        <f>CONCATENATE(Sheet4!B71,Sheet4!C71)</f>
        <v>HremantAnjaneyulu</v>
      </c>
      <c r="M71">
        <f>COUNTA(Sheet4!B71:K71)</f>
        <v>8</v>
      </c>
      <c r="N71" s="1" t="s">
        <v>666</v>
      </c>
      <c r="O71" s="1" t="s">
        <v>667</v>
      </c>
      <c r="P71" s="1" t="s">
        <v>668</v>
      </c>
      <c r="Q71" s="5" t="s">
        <v>669</v>
      </c>
      <c r="R71" s="5" t="s">
        <v>670</v>
      </c>
    </row>
    <row r="72" spans="1:18" ht="13.8">
      <c r="A72" t="str">
        <f t="shared" si="1"/>
        <v>B0B86CDHL</v>
      </c>
      <c r="B72" s="1" t="s">
        <v>671</v>
      </c>
      <c r="C72" t="str">
        <f>CONCATENATE(Sheet2!B72,Sheet2!C72)</f>
        <v>oraimo65W</v>
      </c>
      <c r="D72" t="s">
        <v>19263</v>
      </c>
      <c r="E72" s="1" t="s">
        <v>19568</v>
      </c>
      <c r="F72" s="1" t="s">
        <v>19581</v>
      </c>
      <c r="G72" s="2">
        <v>0.61</v>
      </c>
      <c r="H72" s="3">
        <v>4.5</v>
      </c>
      <c r="I72" s="3">
        <v>149</v>
      </c>
      <c r="J72" s="1" t="s">
        <v>673</v>
      </c>
      <c r="K72" s="1" t="s">
        <v>674</v>
      </c>
      <c r="L72" t="str">
        <f>CONCATENATE(Sheet4!B72,Sheet4!C72)</f>
        <v>Ravi ShankarPrakash Luhariya</v>
      </c>
      <c r="M72">
        <f>COUNTA(Sheet4!B72:K72)</f>
        <v>8</v>
      </c>
      <c r="N72" s="1" t="s">
        <v>676</v>
      </c>
      <c r="O72" s="1" t="s">
        <v>677</v>
      </c>
      <c r="P72" s="1" t="s">
        <v>678</v>
      </c>
      <c r="Q72" s="5" t="s">
        <v>679</v>
      </c>
      <c r="R72" s="5" t="s">
        <v>680</v>
      </c>
    </row>
    <row r="73" spans="1:18" ht="13.8">
      <c r="A73" t="str">
        <f t="shared" si="1"/>
        <v>B0B5ZF3NR</v>
      </c>
      <c r="B73" s="1" t="s">
        <v>681</v>
      </c>
      <c r="C73" t="str">
        <f>CONCATENATE(Sheet2!B73,Sheet2!C73)</f>
        <v>CEDO65W</v>
      </c>
      <c r="D73" t="s">
        <v>19263</v>
      </c>
      <c r="E73" s="1" t="s">
        <v>19568</v>
      </c>
      <c r="F73" s="1" t="s">
        <v>19579</v>
      </c>
      <c r="G73" s="2">
        <v>0.42</v>
      </c>
      <c r="H73" s="3">
        <v>4.0999999999999996</v>
      </c>
      <c r="I73" s="3">
        <v>210</v>
      </c>
      <c r="J73" s="1" t="s">
        <v>683</v>
      </c>
      <c r="K73" s="1" t="s">
        <v>684</v>
      </c>
      <c r="L73" t="str">
        <f>CONCATENATE(Sheet4!B73,Sheet4!C73)</f>
        <v>Satyanarayanamohd irfan</v>
      </c>
      <c r="M73">
        <f>COUNTA(Sheet4!B73:K73)</f>
        <v>8</v>
      </c>
      <c r="N73" s="1" t="s">
        <v>686</v>
      </c>
      <c r="O73" s="1" t="s">
        <v>687</v>
      </c>
      <c r="P73" s="1" t="s">
        <v>688</v>
      </c>
      <c r="Q73" s="5" t="s">
        <v>689</v>
      </c>
      <c r="R73" s="5" t="s">
        <v>690</v>
      </c>
    </row>
    <row r="74" spans="1:18" ht="13.8">
      <c r="A74" t="str">
        <f t="shared" si="1"/>
        <v>B09RFC46V</v>
      </c>
      <c r="B74" s="1" t="s">
        <v>691</v>
      </c>
      <c r="C74" t="str">
        <f>CONCATENATE(Sheet2!B74,Sheet2!C74)</f>
        <v>Redmi108</v>
      </c>
      <c r="D74" t="s">
        <v>16343</v>
      </c>
      <c r="E74" s="1" t="s">
        <v>19601</v>
      </c>
      <c r="F74" s="1" t="s">
        <v>19671</v>
      </c>
      <c r="G74" s="2">
        <v>0.37</v>
      </c>
      <c r="H74" s="3">
        <v>4.2</v>
      </c>
      <c r="I74" s="4">
        <v>45238</v>
      </c>
      <c r="J74" s="1" t="s">
        <v>693</v>
      </c>
      <c r="K74" s="1" t="s">
        <v>618</v>
      </c>
      <c r="L74" t="str">
        <f>CONCATENATE(Sheet4!B74,Sheet4!C74)</f>
        <v>prateeqSuraj Chand</v>
      </c>
      <c r="M74">
        <f>COUNTA(Sheet4!B74:K74)</f>
        <v>8</v>
      </c>
      <c r="N74" s="1" t="s">
        <v>620</v>
      </c>
      <c r="O74" s="1" t="s">
        <v>621</v>
      </c>
      <c r="P74" s="1" t="s">
        <v>622</v>
      </c>
      <c r="Q74" s="5" t="s">
        <v>694</v>
      </c>
      <c r="R74" s="5" t="s">
        <v>695</v>
      </c>
    </row>
    <row r="75" spans="1:18" ht="13.8">
      <c r="A75" t="str">
        <f t="shared" si="1"/>
        <v>B08R69VDH</v>
      </c>
      <c r="B75" s="1" t="s">
        <v>696</v>
      </c>
      <c r="C75" t="str">
        <f>CONCATENATE(Sheet2!B75,Sheet2!C75)</f>
        <v>PinnaclzOriginal</v>
      </c>
      <c r="D75" t="s">
        <v>19263</v>
      </c>
      <c r="E75" s="1" t="s">
        <v>19602</v>
      </c>
      <c r="F75" s="1" t="s">
        <v>19563</v>
      </c>
      <c r="G75" s="2">
        <v>0.77</v>
      </c>
      <c r="H75" s="3">
        <v>4</v>
      </c>
      <c r="I75" s="4">
        <v>7732</v>
      </c>
      <c r="J75" s="1" t="s">
        <v>698</v>
      </c>
      <c r="K75" s="1" t="s">
        <v>699</v>
      </c>
      <c r="L75" t="str">
        <f>CONCATENATE(Sheet4!B75,Sheet4!C75)</f>
        <v>Vijayan C VSanjay P.</v>
      </c>
      <c r="M75">
        <f>COUNTA(Sheet4!B75:K75)</f>
        <v>8</v>
      </c>
      <c r="N75" s="1" t="s">
        <v>701</v>
      </c>
      <c r="O75" s="1" t="s">
        <v>702</v>
      </c>
      <c r="P75" s="1" t="s">
        <v>703</v>
      </c>
      <c r="Q75" s="5" t="s">
        <v>704</v>
      </c>
      <c r="R75" s="5" t="s">
        <v>705</v>
      </c>
    </row>
    <row r="76" spans="1:18" ht="13.8">
      <c r="A76" t="str">
        <f t="shared" si="1"/>
        <v>B09RWZRCP</v>
      </c>
      <c r="B76" s="1" t="s">
        <v>706</v>
      </c>
      <c r="C76" t="str">
        <f>CONCATENATE(Sheet2!B76,Sheet2!C76)</f>
        <v>boAtType</v>
      </c>
      <c r="D76" t="s">
        <v>19263</v>
      </c>
      <c r="E76" s="1" t="s">
        <v>19556</v>
      </c>
      <c r="F76" s="1" t="s">
        <v>19585</v>
      </c>
      <c r="G76" s="2">
        <v>0.6</v>
      </c>
      <c r="H76" s="3">
        <v>4.0999999999999996</v>
      </c>
      <c r="I76" s="4">
        <v>1780</v>
      </c>
      <c r="J76" s="1" t="s">
        <v>708</v>
      </c>
      <c r="K76" s="1" t="s">
        <v>709</v>
      </c>
      <c r="L76" t="str">
        <f>CONCATENATE(Sheet4!B76,Sheet4!C76)</f>
        <v>livin sebiAnand k.</v>
      </c>
      <c r="M76">
        <f>COUNTA(Sheet4!B76:K76)</f>
        <v>8</v>
      </c>
      <c r="N76" s="1" t="s">
        <v>711</v>
      </c>
      <c r="O76" s="1" t="s">
        <v>712</v>
      </c>
      <c r="P76" s="1" t="s">
        <v>713</v>
      </c>
      <c r="Q76" s="5" t="s">
        <v>714</v>
      </c>
      <c r="R76" s="5" t="s">
        <v>715</v>
      </c>
    </row>
    <row r="77" spans="1:18" ht="13.8">
      <c r="A77" t="str">
        <f t="shared" si="1"/>
        <v>B09CMP1SC</v>
      </c>
      <c r="B77" s="1" t="s">
        <v>716</v>
      </c>
      <c r="C77" t="str">
        <f>CONCATENATE(Sheet2!B77,Sheet2!C77)</f>
        <v>Ambrane2</v>
      </c>
      <c r="D77" t="s">
        <v>19263</v>
      </c>
      <c r="E77" s="1" t="s">
        <v>19557</v>
      </c>
      <c r="F77" s="1" t="s">
        <v>19563</v>
      </c>
      <c r="G77" s="2">
        <v>0.6</v>
      </c>
      <c r="H77" s="3">
        <v>4.0999999999999996</v>
      </c>
      <c r="I77" s="3">
        <v>602</v>
      </c>
      <c r="J77" s="1" t="s">
        <v>718</v>
      </c>
      <c r="K77" s="1" t="s">
        <v>719</v>
      </c>
      <c r="L77" t="str">
        <f>CONCATENATE(Sheet4!B77,Sheet4!C77)</f>
        <v>Gopal krishna routCustomer</v>
      </c>
      <c r="M77">
        <f>COUNTA(Sheet4!B77:K77)</f>
        <v>8</v>
      </c>
      <c r="N77" s="1" t="s">
        <v>721</v>
      </c>
      <c r="O77" s="1" t="s">
        <v>722</v>
      </c>
      <c r="P77" s="1" t="s">
        <v>723</v>
      </c>
      <c r="Q77" s="5" t="s">
        <v>724</v>
      </c>
      <c r="R77" s="5" t="s">
        <v>725</v>
      </c>
    </row>
    <row r="78" spans="1:18" ht="13.8">
      <c r="A78" t="str">
        <f t="shared" si="1"/>
        <v>B09YLXYP7</v>
      </c>
      <c r="B78" s="1" t="s">
        <v>726</v>
      </c>
      <c r="C78" t="str">
        <f>CONCATENATE(Sheet2!B78,Sheet2!C78)</f>
        <v>Ambrane60W</v>
      </c>
      <c r="D78" t="s">
        <v>19263</v>
      </c>
      <c r="E78" s="1" t="s">
        <v>19577</v>
      </c>
      <c r="F78" s="1" t="s">
        <v>19556</v>
      </c>
      <c r="G78" s="2">
        <v>0.55000000000000004</v>
      </c>
      <c r="H78" s="3">
        <v>4</v>
      </c>
      <c r="I78" s="4">
        <v>1423</v>
      </c>
      <c r="J78" s="1" t="s">
        <v>728</v>
      </c>
      <c r="K78" s="1" t="s">
        <v>729</v>
      </c>
      <c r="L78" t="str">
        <f>CONCATENATE(Sheet4!B78,Sheet4!C78)</f>
        <v>Actual userShanti lal Gurjar</v>
      </c>
      <c r="M78">
        <f>COUNTA(Sheet4!B78:K78)</f>
        <v>8</v>
      </c>
      <c r="N78" s="1" t="s">
        <v>731</v>
      </c>
      <c r="O78" s="1" t="s">
        <v>732</v>
      </c>
      <c r="P78" s="1" t="s">
        <v>733</v>
      </c>
      <c r="Q78" s="5" t="s">
        <v>734</v>
      </c>
      <c r="R78" s="5" t="s">
        <v>735</v>
      </c>
    </row>
    <row r="79" spans="1:18" ht="13.8">
      <c r="A79" t="str">
        <f t="shared" si="1"/>
        <v>B09ZPM4C2</v>
      </c>
      <c r="B79" s="1" t="s">
        <v>736</v>
      </c>
      <c r="C79" t="str">
        <f>CONCATENATE(Sheet2!B79,Sheet2!C79)</f>
        <v>TCL80</v>
      </c>
      <c r="D79" t="s">
        <v>16343</v>
      </c>
      <c r="E79" s="1" t="s">
        <v>19603</v>
      </c>
      <c r="F79" s="1" t="s">
        <v>19609</v>
      </c>
      <c r="G79" s="2">
        <v>0.65</v>
      </c>
      <c r="H79" s="3">
        <v>4.0999999999999996</v>
      </c>
      <c r="I79" s="3">
        <v>398</v>
      </c>
      <c r="J79" s="1" t="s">
        <v>738</v>
      </c>
      <c r="K79" s="1" t="s">
        <v>739</v>
      </c>
      <c r="L79" t="str">
        <f>CONCATENATE(Sheet4!B79,Sheet4!C79)</f>
        <v>Nilesh K SalviAmazon Customer</v>
      </c>
      <c r="M79">
        <f>COUNTA(Sheet4!B79:K79)</f>
        <v>8</v>
      </c>
      <c r="N79" s="1" t="s">
        <v>741</v>
      </c>
      <c r="O79" s="1" t="s">
        <v>742</v>
      </c>
      <c r="P79" s="1" t="s">
        <v>743</v>
      </c>
      <c r="Q79" s="5" t="s">
        <v>744</v>
      </c>
      <c r="R79" s="5" t="s">
        <v>745</v>
      </c>
    </row>
    <row r="80" spans="1:18" ht="13.8">
      <c r="A80" t="str">
        <f t="shared" si="1"/>
        <v>B0B2DJDCP</v>
      </c>
      <c r="B80" s="1" t="s">
        <v>746</v>
      </c>
      <c r="C80" t="str">
        <f>CONCATENATE(Sheet2!B80,Sheet2!C80)</f>
        <v>SWAPKARTFast</v>
      </c>
      <c r="D80" t="s">
        <v>19263</v>
      </c>
      <c r="E80" s="1" t="s">
        <v>19583</v>
      </c>
      <c r="F80" s="1" t="s">
        <v>19563</v>
      </c>
      <c r="G80" s="2">
        <v>0.57999999999999996</v>
      </c>
      <c r="H80" s="3">
        <v>3.9</v>
      </c>
      <c r="I80" s="3">
        <v>536</v>
      </c>
      <c r="J80" s="1" t="s">
        <v>748</v>
      </c>
      <c r="K80" s="1" t="s">
        <v>749</v>
      </c>
      <c r="L80" t="str">
        <f>CONCATENATE(Sheet4!B80,Sheet4!C80)</f>
        <v>VinayAmazon Customer</v>
      </c>
      <c r="M80">
        <f>COUNTA(Sheet4!B80:K80)</f>
        <v>8</v>
      </c>
      <c r="N80" s="1" t="s">
        <v>751</v>
      </c>
      <c r="O80" s="1" t="s">
        <v>752</v>
      </c>
      <c r="P80" s="1" t="s">
        <v>753</v>
      </c>
      <c r="Q80" s="5" t="s">
        <v>754</v>
      </c>
      <c r="R80" s="5" t="s">
        <v>755</v>
      </c>
    </row>
    <row r="81" spans="1:18" ht="13.8">
      <c r="A81" t="str">
        <f t="shared" si="1"/>
        <v>B0BCZCQTJ</v>
      </c>
      <c r="B81" s="1" t="s">
        <v>756</v>
      </c>
      <c r="C81" t="str">
        <f>CONCATENATE(Sheet2!B81,Sheet2!C81)</f>
        <v>FirestickRemote</v>
      </c>
      <c r="D81" t="s">
        <v>16343</v>
      </c>
      <c r="E81" s="1" t="s">
        <v>19604</v>
      </c>
      <c r="F81" s="1" t="s">
        <v>19739</v>
      </c>
      <c r="G81" s="2">
        <v>0.64</v>
      </c>
      <c r="H81" s="3">
        <v>4</v>
      </c>
      <c r="I81" s="3">
        <v>32</v>
      </c>
      <c r="J81" s="1" t="s">
        <v>758</v>
      </c>
      <c r="K81" s="1" t="s">
        <v>759</v>
      </c>
      <c r="L81" t="str">
        <f>CONCATENATE(Sheet4!B81,Sheet4!C81)</f>
        <v>Dharminder Singh SinghaGnana Prasad Gopathi</v>
      </c>
      <c r="M81">
        <f>COUNTA(Sheet4!B81:K81)</f>
        <v>8</v>
      </c>
      <c r="N81" s="1" t="s">
        <v>761</v>
      </c>
      <c r="O81" s="1" t="s">
        <v>762</v>
      </c>
      <c r="P81" s="1" t="s">
        <v>763</v>
      </c>
      <c r="Q81" s="5" t="s">
        <v>764</v>
      </c>
      <c r="R81" s="5" t="s">
        <v>765</v>
      </c>
    </row>
    <row r="82" spans="1:18" ht="13.8">
      <c r="A82" t="str">
        <f t="shared" si="1"/>
        <v>B07LGT55S</v>
      </c>
      <c r="B82" s="1" t="s">
        <v>766</v>
      </c>
      <c r="C82" t="str">
        <f>CONCATENATE(Sheet2!B82,Sheet2!C82)</f>
        <v>WayonaUsb</v>
      </c>
      <c r="D82" t="s">
        <v>19263</v>
      </c>
      <c r="E82" s="1" t="s">
        <v>19556</v>
      </c>
      <c r="F82" s="1" t="s">
        <v>19615</v>
      </c>
      <c r="G82" s="2">
        <v>0.64</v>
      </c>
      <c r="H82" s="3">
        <v>4.2</v>
      </c>
      <c r="I82" s="4">
        <v>24269</v>
      </c>
      <c r="J82" s="1" t="s">
        <v>768</v>
      </c>
      <c r="K82" s="1" t="s">
        <v>20</v>
      </c>
      <c r="L82" t="str">
        <f>CONCATENATE(Sheet4!B82,Sheet4!C82)</f>
        <v>ManavAdarsh gupta</v>
      </c>
      <c r="M82">
        <f>COUNTA(Sheet4!B82:K82)</f>
        <v>8</v>
      </c>
      <c r="N82" s="1" t="s">
        <v>22</v>
      </c>
      <c r="O82" s="1" t="s">
        <v>23</v>
      </c>
      <c r="P82" s="1" t="s">
        <v>769</v>
      </c>
      <c r="Q82" s="5" t="s">
        <v>770</v>
      </c>
      <c r="R82" s="5" t="s">
        <v>771</v>
      </c>
    </row>
    <row r="83" spans="1:18" ht="13.8">
      <c r="A83" t="str">
        <f t="shared" si="1"/>
        <v>B09NKZXMW</v>
      </c>
      <c r="B83" s="1" t="s">
        <v>772</v>
      </c>
      <c r="C83" t="str">
        <f>CONCATENATE(Sheet2!B83,Sheet2!C83)</f>
        <v>Flix(Beetel)</v>
      </c>
      <c r="D83" t="s">
        <v>19263</v>
      </c>
      <c r="E83" s="1" t="s">
        <v>19597</v>
      </c>
      <c r="F83" s="1" t="s">
        <v>19570</v>
      </c>
      <c r="G83" s="2">
        <v>0.44</v>
      </c>
      <c r="H83" s="3">
        <v>4</v>
      </c>
      <c r="I83" s="4">
        <v>9378</v>
      </c>
      <c r="J83" s="1" t="s">
        <v>774</v>
      </c>
      <c r="K83" s="1" t="s">
        <v>239</v>
      </c>
      <c r="L83" t="str">
        <f>CONCATENATE(Sheet4!B83,Sheet4!C83)</f>
        <v>$@|\|TO$|-|Sethu madhav</v>
      </c>
      <c r="M83">
        <f>COUNTA(Sheet4!B83:K83)</f>
        <v>8</v>
      </c>
      <c r="N83" s="1" t="s">
        <v>241</v>
      </c>
      <c r="O83" s="1" t="s">
        <v>242</v>
      </c>
      <c r="P83" s="1" t="s">
        <v>775</v>
      </c>
      <c r="Q83" s="5" t="s">
        <v>776</v>
      </c>
      <c r="R83" s="5" t="s">
        <v>777</v>
      </c>
    </row>
    <row r="84" spans="1:18" ht="13.8">
      <c r="A84" t="str">
        <f t="shared" si="1"/>
        <v>B08QX1CC1</v>
      </c>
      <c r="B84" s="1" t="s">
        <v>778</v>
      </c>
      <c r="C84" t="str">
        <f>CONCATENATE(Sheet2!B84,Sheet2!C84)</f>
        <v>SKYWALL81.28</v>
      </c>
      <c r="D84" t="s">
        <v>16343</v>
      </c>
      <c r="E84" s="1" t="s">
        <v>19605</v>
      </c>
      <c r="F84" s="1" t="s">
        <v>20120</v>
      </c>
      <c r="G84" s="2">
        <v>0.62</v>
      </c>
      <c r="H84" s="3">
        <v>3.4</v>
      </c>
      <c r="I84" s="3">
        <v>902</v>
      </c>
      <c r="J84" s="1" t="s">
        <v>780</v>
      </c>
      <c r="K84" s="1" t="s">
        <v>781</v>
      </c>
      <c r="L84" t="str">
        <f>CONCATENATE(Sheet4!B84,Sheet4!C84)</f>
        <v>Naresh PatelBhaskar Reddy</v>
      </c>
      <c r="M84">
        <f>COUNTA(Sheet4!B84:K84)</f>
        <v>8</v>
      </c>
      <c r="N84" s="1" t="s">
        <v>783</v>
      </c>
      <c r="O84" s="1" t="s">
        <v>784</v>
      </c>
      <c r="P84" s="1" t="s">
        <v>785</v>
      </c>
      <c r="Q84" s="5" t="s">
        <v>786</v>
      </c>
      <c r="R84" s="5" t="s">
        <v>787</v>
      </c>
    </row>
    <row r="85" spans="1:18" ht="13.8">
      <c r="A85" t="str">
        <f t="shared" si="1"/>
        <v>B0974H97T</v>
      </c>
      <c r="B85" s="1" t="s">
        <v>788</v>
      </c>
      <c r="C85" t="str">
        <f>CONCATENATE(Sheet2!B85,Sheet2!C85)</f>
        <v>boAtA</v>
      </c>
      <c r="D85" t="s">
        <v>19263</v>
      </c>
      <c r="E85" s="1" t="s">
        <v>19564</v>
      </c>
      <c r="F85" s="1" t="s">
        <v>19590</v>
      </c>
      <c r="G85" s="2">
        <v>0.63</v>
      </c>
      <c r="H85" s="3">
        <v>4.4000000000000004</v>
      </c>
      <c r="I85" s="4">
        <v>28791</v>
      </c>
      <c r="J85" s="1" t="s">
        <v>790</v>
      </c>
      <c r="K85" s="1" t="s">
        <v>791</v>
      </c>
      <c r="L85" t="str">
        <f>CONCATENATE(Sheet4!B85,Sheet4!C85)</f>
        <v>ð•µð–†ð–™ð–Žð–“ ð•®ð–ð–†ð–‰ð–ð–†palpandia153</v>
      </c>
      <c r="M85">
        <f>COUNTA(Sheet4!B85:K85)</f>
        <v>8</v>
      </c>
      <c r="N85" s="1" t="s">
        <v>793</v>
      </c>
      <c r="O85" s="1" t="s">
        <v>794</v>
      </c>
      <c r="P85" s="1" t="s">
        <v>795</v>
      </c>
      <c r="Q85" s="5" t="s">
        <v>796</v>
      </c>
      <c r="R85" s="5" t="s">
        <v>797</v>
      </c>
    </row>
    <row r="86" spans="1:18" ht="13.8">
      <c r="A86" t="str">
        <f t="shared" si="1"/>
        <v>B07GVGTSL</v>
      </c>
      <c r="B86" s="1" t="s">
        <v>798</v>
      </c>
      <c r="C86" t="str">
        <f>CONCATENATE(Sheet2!B86,Sheet2!C86)</f>
        <v>WayonaUsb</v>
      </c>
      <c r="D86" t="s">
        <v>19263</v>
      </c>
      <c r="E86" s="1" t="s">
        <v>19606</v>
      </c>
      <c r="F86" s="1" t="s">
        <v>19625</v>
      </c>
      <c r="G86" s="2">
        <v>0.75</v>
      </c>
      <c r="H86" s="3">
        <v>4.2</v>
      </c>
      <c r="I86" s="4">
        <v>10576</v>
      </c>
      <c r="J86" s="1" t="s">
        <v>800</v>
      </c>
      <c r="K86" s="1" t="s">
        <v>801</v>
      </c>
      <c r="L86" t="str">
        <f>CONCATENATE(Sheet4!B86,Sheet4!C86)</f>
        <v>Sunil FundeBiju Abraham Thomas</v>
      </c>
      <c r="M86">
        <f>COUNTA(Sheet4!B86:K86)</f>
        <v>8</v>
      </c>
      <c r="N86" s="1" t="s">
        <v>803</v>
      </c>
      <c r="O86" s="1" t="s">
        <v>804</v>
      </c>
      <c r="P86" s="1" t="s">
        <v>805</v>
      </c>
      <c r="Q86" s="5" t="s">
        <v>806</v>
      </c>
      <c r="R86" s="5" t="s">
        <v>807</v>
      </c>
    </row>
    <row r="87" spans="1:18" ht="13.8">
      <c r="A87" t="str">
        <f t="shared" si="1"/>
        <v>B09VCHLSJ</v>
      </c>
      <c r="B87" s="1" t="s">
        <v>808</v>
      </c>
      <c r="C87" t="str">
        <f>CONCATENATE(Sheet2!B87,Sheet2!C87)</f>
        <v>OnePlus108</v>
      </c>
      <c r="D87" t="s">
        <v>16343</v>
      </c>
      <c r="E87" s="1" t="s">
        <v>19607</v>
      </c>
      <c r="F87" s="1" t="s">
        <v>20121</v>
      </c>
      <c r="G87" s="2">
        <v>0.25</v>
      </c>
      <c r="H87" s="3">
        <v>4.2</v>
      </c>
      <c r="I87" s="4">
        <v>7298</v>
      </c>
      <c r="J87" s="1" t="s">
        <v>810</v>
      </c>
      <c r="K87" s="1" t="s">
        <v>385</v>
      </c>
      <c r="L87" t="str">
        <f>CONCATENATE(Sheet4!B87,Sheet4!C87)</f>
        <v>Abhishek KumarArun prasath</v>
      </c>
      <c r="M87">
        <f>COUNTA(Sheet4!B87:K87)</f>
        <v>8</v>
      </c>
      <c r="N87" s="1" t="s">
        <v>387</v>
      </c>
      <c r="O87" s="1" t="s">
        <v>388</v>
      </c>
      <c r="P87" s="1" t="s">
        <v>389</v>
      </c>
      <c r="Q87" s="5" t="s">
        <v>811</v>
      </c>
      <c r="R87" s="5" t="s">
        <v>812</v>
      </c>
    </row>
    <row r="88" spans="1:18" ht="13.8">
      <c r="A88" t="str">
        <f t="shared" si="1"/>
        <v>B0B1YZX72</v>
      </c>
      <c r="B88" s="1" t="s">
        <v>813</v>
      </c>
      <c r="C88" t="str">
        <f>CONCATENATE(Sheet2!B88,Sheet2!C88)</f>
        <v>Acer127</v>
      </c>
      <c r="D88" t="s">
        <v>16343</v>
      </c>
      <c r="E88" s="1" t="s">
        <v>19608</v>
      </c>
      <c r="F88" s="1" t="s">
        <v>20122</v>
      </c>
      <c r="G88" s="2">
        <v>0.32</v>
      </c>
      <c r="H88" s="3">
        <v>4.3</v>
      </c>
      <c r="I88" s="4">
        <v>4703</v>
      </c>
      <c r="J88" s="1" t="s">
        <v>815</v>
      </c>
      <c r="K88" s="1" t="s">
        <v>249</v>
      </c>
      <c r="L88" t="str">
        <f>CONCATENATE(Sheet4!B88,Sheet4!C88)</f>
        <v>AyushROHIT A.</v>
      </c>
      <c r="M88">
        <f>COUNTA(Sheet4!B88:K88)</f>
        <v>8</v>
      </c>
      <c r="N88" s="1" t="s">
        <v>251</v>
      </c>
      <c r="O88" s="1" t="s">
        <v>252</v>
      </c>
      <c r="P88" s="1" t="s">
        <v>253</v>
      </c>
      <c r="Q88" s="5" t="s">
        <v>816</v>
      </c>
      <c r="R88" s="5" t="s">
        <v>817</v>
      </c>
    </row>
    <row r="89" spans="1:18" ht="13.8">
      <c r="A89" t="str">
        <f t="shared" si="1"/>
        <v>B092BJMT8</v>
      </c>
      <c r="B89" s="1" t="s">
        <v>818</v>
      </c>
      <c r="C89" t="str">
        <f>CONCATENATE(Sheet2!B89,Sheet2!C89)</f>
        <v>Samsung108</v>
      </c>
      <c r="D89" t="s">
        <v>16343</v>
      </c>
      <c r="E89" s="1" t="s">
        <v>19609</v>
      </c>
      <c r="F89" s="1" t="s">
        <v>20123</v>
      </c>
      <c r="G89" s="2">
        <v>0.41</v>
      </c>
      <c r="H89" s="3">
        <v>4.3</v>
      </c>
      <c r="I89" s="4">
        <v>7109</v>
      </c>
      <c r="J89" s="1" t="s">
        <v>820</v>
      </c>
      <c r="K89" s="1" t="s">
        <v>588</v>
      </c>
      <c r="L89" t="str">
        <f>CONCATENATE(Sheet4!B89,Sheet4!C89)</f>
        <v>BinuSabjan</v>
      </c>
      <c r="M89">
        <f>COUNTA(Sheet4!B89:K89)</f>
        <v>8</v>
      </c>
      <c r="N89" s="1" t="s">
        <v>590</v>
      </c>
      <c r="O89" s="1" t="s">
        <v>591</v>
      </c>
      <c r="P89" s="1" t="s">
        <v>592</v>
      </c>
      <c r="Q89" s="5" t="s">
        <v>821</v>
      </c>
      <c r="R89" s="5" t="s">
        <v>822</v>
      </c>
    </row>
    <row r="90" spans="1:18" ht="13.8">
      <c r="A90" t="str">
        <f t="shared" si="1"/>
        <v>B0BMXMLSM</v>
      </c>
      <c r="B90" s="1" t="s">
        <v>823</v>
      </c>
      <c r="C90" t="str">
        <f>CONCATENATE(Sheet2!B90,Sheet2!C90)</f>
        <v>Lapster65W</v>
      </c>
      <c r="D90" t="s">
        <v>19263</v>
      </c>
      <c r="E90" s="1" t="s">
        <v>19557</v>
      </c>
      <c r="F90" s="1" t="s">
        <v>19585</v>
      </c>
      <c r="G90" s="2">
        <v>0.8</v>
      </c>
      <c r="H90" s="3">
        <v>4.5</v>
      </c>
      <c r="I90" s="3">
        <v>127</v>
      </c>
      <c r="J90" s="1" t="s">
        <v>825</v>
      </c>
      <c r="K90" s="1" t="s">
        <v>826</v>
      </c>
      <c r="L90" t="str">
        <f>CONCATENATE(Sheet4!B90,Sheet4!C90)</f>
        <v>NadhiyarasanSaurabh Aggarwal</v>
      </c>
      <c r="M90">
        <f>COUNTA(Sheet4!B90:K90)</f>
        <v>8</v>
      </c>
      <c r="N90" s="1" t="s">
        <v>828</v>
      </c>
      <c r="O90" s="1" t="s">
        <v>829</v>
      </c>
      <c r="P90" s="1" t="s">
        <v>830</v>
      </c>
      <c r="Q90" s="5" t="s">
        <v>831</v>
      </c>
      <c r="R90" s="5" t="s">
        <v>832</v>
      </c>
    </row>
    <row r="91" spans="1:18" ht="13.8">
      <c r="A91" t="str">
        <f t="shared" si="1"/>
        <v>B07JH1C41</v>
      </c>
      <c r="B91" s="1" t="s">
        <v>833</v>
      </c>
      <c r="C91" t="str">
        <f>CONCATENATE(Sheet2!B91,Sheet2!C91)</f>
        <v>WayonaNylon</v>
      </c>
      <c r="D91" t="s">
        <v>19263</v>
      </c>
      <c r="E91" s="1" t="s">
        <v>19593</v>
      </c>
      <c r="F91" s="1" t="s">
        <v>19724</v>
      </c>
      <c r="G91" s="2">
        <v>0.68</v>
      </c>
      <c r="H91" s="3">
        <v>4.2</v>
      </c>
      <c r="I91" s="4">
        <v>24269</v>
      </c>
      <c r="J91" s="1" t="s">
        <v>425</v>
      </c>
      <c r="K91" s="1" t="s">
        <v>20</v>
      </c>
      <c r="L91" t="str">
        <f>CONCATENATE(Sheet4!B91,Sheet4!C91)</f>
        <v>ManavAdarsh gupta</v>
      </c>
      <c r="M91">
        <f>COUNTA(Sheet4!B91:K91)</f>
        <v>8</v>
      </c>
      <c r="N91" s="1" t="s">
        <v>22</v>
      </c>
      <c r="O91" s="1" t="s">
        <v>23</v>
      </c>
      <c r="P91" s="1" t="s">
        <v>835</v>
      </c>
      <c r="Q91" s="5" t="s">
        <v>836</v>
      </c>
      <c r="R91" s="5" t="s">
        <v>837</v>
      </c>
    </row>
    <row r="92" spans="1:18" ht="13.8">
      <c r="A92" t="str">
        <f t="shared" si="1"/>
        <v>B0141EZMA</v>
      </c>
      <c r="B92" s="1" t="s">
        <v>838</v>
      </c>
      <c r="C92" t="str">
        <f>CONCATENATE(Sheet2!B92,Sheet2!C92)</f>
        <v>GizgaEssentials</v>
      </c>
      <c r="D92" t="s">
        <v>19263</v>
      </c>
      <c r="E92" s="1" t="s">
        <v>19610</v>
      </c>
      <c r="F92" s="1" t="s">
        <v>20124</v>
      </c>
      <c r="G92" s="2">
        <v>0.66</v>
      </c>
      <c r="H92" s="3">
        <v>3.6</v>
      </c>
      <c r="I92" s="4">
        <v>10134</v>
      </c>
      <c r="J92" s="1" t="s">
        <v>840</v>
      </c>
      <c r="K92" s="1" t="s">
        <v>841</v>
      </c>
      <c r="L92" t="str">
        <f>CONCATENATE(Sheet4!B92,Sheet4!C92)</f>
        <v>SQLARUN KUMAR</v>
      </c>
      <c r="M92">
        <f>COUNTA(Sheet4!B92:K92)</f>
        <v>8</v>
      </c>
      <c r="N92" s="1" t="s">
        <v>843</v>
      </c>
      <c r="O92" s="1" t="s">
        <v>844</v>
      </c>
      <c r="P92" s="1" t="s">
        <v>845</v>
      </c>
      <c r="Q92" s="5" t="s">
        <v>846</v>
      </c>
      <c r="R92" s="5" t="s">
        <v>847</v>
      </c>
    </row>
    <row r="93" spans="1:18" ht="13.8">
      <c r="A93" t="str">
        <f t="shared" si="1"/>
        <v>B09Q5P2MT</v>
      </c>
      <c r="B93" s="1" t="s">
        <v>848</v>
      </c>
      <c r="C93" t="str">
        <f>CONCATENATE(Sheet2!B93,Sheet2!C93)</f>
        <v>OnePlus108</v>
      </c>
      <c r="D93" t="s">
        <v>16343</v>
      </c>
      <c r="E93" s="1" t="s">
        <v>19611</v>
      </c>
      <c r="F93" s="1" t="s">
        <v>19677</v>
      </c>
      <c r="G93" s="2">
        <v>0.22</v>
      </c>
      <c r="H93" s="3">
        <v>4.2</v>
      </c>
      <c r="I93" s="4">
        <v>34899</v>
      </c>
      <c r="J93" s="1" t="s">
        <v>850</v>
      </c>
      <c r="K93" s="1" t="s">
        <v>269</v>
      </c>
      <c r="L93" t="str">
        <f>CONCATENATE(Sheet4!B93,Sheet4!C93)</f>
        <v>ATHARVA BONDRESujitkumar Thorat</v>
      </c>
      <c r="M93">
        <f>COUNTA(Sheet4!B93:K93)</f>
        <v>8</v>
      </c>
      <c r="N93" s="1" t="s">
        <v>271</v>
      </c>
      <c r="O93" s="1" t="s">
        <v>272</v>
      </c>
      <c r="P93" s="1" t="s">
        <v>273</v>
      </c>
      <c r="Q93" s="5" t="s">
        <v>851</v>
      </c>
      <c r="R93" s="5" t="s">
        <v>852</v>
      </c>
    </row>
    <row r="94" spans="1:18" ht="13.8">
      <c r="A94" t="str">
        <f t="shared" si="1"/>
        <v>B08HDH26J</v>
      </c>
      <c r="B94" s="1" t="s">
        <v>853</v>
      </c>
      <c r="C94" t="str">
        <f>CONCATENATE(Sheet2!B94,Sheet2!C94)</f>
        <v>boAtDeuce</v>
      </c>
      <c r="D94" t="s">
        <v>19263</v>
      </c>
      <c r="E94" s="1" t="s">
        <v>19564</v>
      </c>
      <c r="F94" s="1" t="s">
        <v>19710</v>
      </c>
      <c r="G94" s="2">
        <v>0.56999999999999995</v>
      </c>
      <c r="H94" s="3">
        <v>4.2</v>
      </c>
      <c r="I94" s="4">
        <v>94363</v>
      </c>
      <c r="J94" s="1" t="s">
        <v>49</v>
      </c>
      <c r="K94" s="1" t="s">
        <v>50</v>
      </c>
      <c r="L94" t="str">
        <f>CONCATENATE(Sheet4!B94,Sheet4!C94)</f>
        <v>Omkar dhaleJD</v>
      </c>
      <c r="M94">
        <f>COUNTA(Sheet4!B94:K94)</f>
        <v>8</v>
      </c>
      <c r="N94" s="1" t="s">
        <v>52</v>
      </c>
      <c r="O94" s="1" t="s">
        <v>53</v>
      </c>
      <c r="P94" s="1" t="s">
        <v>54</v>
      </c>
      <c r="Q94" s="5" t="s">
        <v>855</v>
      </c>
      <c r="R94" s="5" t="s">
        <v>856</v>
      </c>
    </row>
    <row r="95" spans="1:18" ht="13.8">
      <c r="A95" t="str">
        <f t="shared" si="1"/>
        <v>B09VT6JKR</v>
      </c>
      <c r="B95" s="1" t="s">
        <v>857</v>
      </c>
      <c r="C95" t="str">
        <f>CONCATENATE(Sheet2!B95,Sheet2!C95)</f>
        <v>LapsterUSB</v>
      </c>
      <c r="D95" t="s">
        <v>19263</v>
      </c>
      <c r="E95" s="1" t="s">
        <v>19557</v>
      </c>
      <c r="F95" s="1" t="s">
        <v>19585</v>
      </c>
      <c r="G95" s="2">
        <v>0.8</v>
      </c>
      <c r="H95" s="3">
        <v>4.0999999999999996</v>
      </c>
      <c r="I95" s="3">
        <v>425</v>
      </c>
      <c r="J95" s="1" t="s">
        <v>859</v>
      </c>
      <c r="K95" s="1" t="s">
        <v>860</v>
      </c>
      <c r="L95" t="str">
        <f>CONCATENATE(Sheet4!B95,Sheet4!C95)</f>
        <v>Vivek RamachandranPavan</v>
      </c>
      <c r="M95">
        <f>COUNTA(Sheet4!B95:K95)</f>
        <v>8</v>
      </c>
      <c r="N95" s="1" t="s">
        <v>862</v>
      </c>
      <c r="O95" s="1" t="s">
        <v>863</v>
      </c>
      <c r="P95" s="1" t="s">
        <v>864</v>
      </c>
      <c r="Q95" s="5" t="s">
        <v>865</v>
      </c>
      <c r="R95" s="5" t="s">
        <v>866</v>
      </c>
    </row>
    <row r="96" spans="1:18" ht="13.8">
      <c r="A96" t="str">
        <f t="shared" si="1"/>
        <v>B09T3KB6J</v>
      </c>
      <c r="B96" s="1" t="s">
        <v>867</v>
      </c>
      <c r="C96" t="str">
        <f>CONCATENATE(Sheet2!B96,Sheet2!C96)</f>
        <v>TCL100</v>
      </c>
      <c r="D96" t="s">
        <v>16343</v>
      </c>
      <c r="E96" s="1" t="s">
        <v>19612</v>
      </c>
      <c r="F96" s="1" t="s">
        <v>20122</v>
      </c>
      <c r="G96" s="2">
        <v>0.54</v>
      </c>
      <c r="H96" s="3">
        <v>4.2</v>
      </c>
      <c r="I96" s="4">
        <v>6659</v>
      </c>
      <c r="J96" s="1" t="s">
        <v>869</v>
      </c>
      <c r="K96" s="1" t="s">
        <v>870</v>
      </c>
      <c r="L96" t="str">
        <f>CONCATENATE(Sheet4!B96,Sheet4!C96)</f>
        <v>KIRAN BABU BIREDDIgaurav kumar</v>
      </c>
      <c r="M96">
        <f>COUNTA(Sheet4!B96:K96)</f>
        <v>8</v>
      </c>
      <c r="N96" s="1" t="s">
        <v>872</v>
      </c>
      <c r="O96" s="1" t="s">
        <v>873</v>
      </c>
      <c r="P96" s="1" t="s">
        <v>874</v>
      </c>
      <c r="Q96" s="5" t="s">
        <v>875</v>
      </c>
      <c r="R96" s="5" t="s">
        <v>876</v>
      </c>
    </row>
    <row r="97" spans="1:18" ht="13.8">
      <c r="A97" t="str">
        <f t="shared" si="1"/>
        <v>B093QCY6Y</v>
      </c>
      <c r="B97" s="1" t="s">
        <v>877</v>
      </c>
      <c r="C97" t="str">
        <f>CONCATENATE(Sheet2!B97,Sheet2!C97)</f>
        <v>ZEBRONICSZEB-USB150WF1</v>
      </c>
      <c r="D97" t="s">
        <v>19263</v>
      </c>
      <c r="E97" s="1" t="s">
        <v>19613</v>
      </c>
      <c r="F97" s="1" t="s">
        <v>19568</v>
      </c>
      <c r="G97" s="2">
        <v>0.17</v>
      </c>
      <c r="H97" s="3">
        <v>3.7</v>
      </c>
      <c r="I97" s="4">
        <v>1977</v>
      </c>
      <c r="J97" s="1" t="s">
        <v>879</v>
      </c>
      <c r="K97" s="1" t="s">
        <v>880</v>
      </c>
      <c r="L97" t="str">
        <f>CONCATENATE(Sheet4!B97,Sheet4!C97)</f>
        <v>Mohseen QureshiKaran</v>
      </c>
      <c r="M97">
        <f>COUNTA(Sheet4!B97:K97)</f>
        <v>8</v>
      </c>
      <c r="N97" s="1" t="s">
        <v>882</v>
      </c>
      <c r="O97" s="1" t="s">
        <v>883</v>
      </c>
      <c r="P97" s="1" t="s">
        <v>884</v>
      </c>
      <c r="Q97" s="5" t="s">
        <v>885</v>
      </c>
      <c r="R97" s="5" t="s">
        <v>886</v>
      </c>
    </row>
    <row r="98" spans="1:18" ht="13.8">
      <c r="A98" t="str">
        <f t="shared" si="1"/>
        <v>B093ZNQZ2</v>
      </c>
      <c r="B98" s="1" t="s">
        <v>887</v>
      </c>
      <c r="C98" t="str">
        <f>CONCATENATE(Sheet2!B98,Sheet2!C98)</f>
        <v>LOHAYARemote</v>
      </c>
      <c r="D98" t="s">
        <v>16343</v>
      </c>
      <c r="E98" s="1" t="s">
        <v>19570</v>
      </c>
      <c r="F98" s="1" t="s">
        <v>19590</v>
      </c>
      <c r="G98" s="2">
        <v>0.69</v>
      </c>
      <c r="H98" s="3">
        <v>3.8</v>
      </c>
      <c r="I98" s="4">
        <v>1079</v>
      </c>
      <c r="J98" s="1" t="s">
        <v>889</v>
      </c>
      <c r="K98" s="1" t="s">
        <v>890</v>
      </c>
      <c r="L98" t="str">
        <f>CONCATENATE(Sheet4!B98,Sheet4!C98)</f>
        <v>mohamednatharAmazon Customer</v>
      </c>
      <c r="M98">
        <f>COUNTA(Sheet4!B98:K98)</f>
        <v>8</v>
      </c>
      <c r="N98" s="1" t="s">
        <v>892</v>
      </c>
      <c r="O98" s="1" t="s">
        <v>893</v>
      </c>
      <c r="P98" s="1" t="s">
        <v>894</v>
      </c>
      <c r="Q98" s="5" t="s">
        <v>895</v>
      </c>
      <c r="R98" s="5" t="s">
        <v>896</v>
      </c>
    </row>
    <row r="99" spans="1:18" ht="13.8">
      <c r="A99" t="str">
        <f t="shared" si="1"/>
        <v>B08LKS3LS</v>
      </c>
      <c r="B99" s="1" t="s">
        <v>897</v>
      </c>
      <c r="C99" t="str">
        <f>CONCATENATE(Sheet2!B99,Sheet2!C99)</f>
        <v>GilaryMulti</v>
      </c>
      <c r="D99" t="s">
        <v>19263</v>
      </c>
      <c r="E99" s="1" t="s">
        <v>19614</v>
      </c>
      <c r="F99" s="1" t="s">
        <v>19585</v>
      </c>
      <c r="G99" s="2">
        <v>0.65</v>
      </c>
      <c r="H99" s="3">
        <v>3.7</v>
      </c>
      <c r="I99" s="4">
        <v>1097</v>
      </c>
      <c r="J99" s="1" t="s">
        <v>899</v>
      </c>
      <c r="K99" s="1" t="s">
        <v>900</v>
      </c>
      <c r="L99" t="str">
        <f>CONCATENATE(Sheet4!B99,Sheet4!C99)</f>
        <v>kishore movvaNithya</v>
      </c>
      <c r="M99">
        <f>COUNTA(Sheet4!B99:K99)</f>
        <v>8</v>
      </c>
      <c r="N99" s="1" t="s">
        <v>902</v>
      </c>
      <c r="O99" s="1" t="s">
        <v>903</v>
      </c>
      <c r="P99" s="1" t="s">
        <v>904</v>
      </c>
      <c r="Q99" s="5" t="s">
        <v>905</v>
      </c>
      <c r="R99" s="5" t="s">
        <v>906</v>
      </c>
    </row>
    <row r="100" spans="1:18" ht="13.8">
      <c r="A100" t="str">
        <f t="shared" si="1"/>
        <v>B00V4BGDK</v>
      </c>
      <c r="B100" s="1" t="s">
        <v>907</v>
      </c>
      <c r="C100" t="str">
        <f>CONCATENATE(Sheet2!B100,Sheet2!C100)</f>
        <v>TP-LinkUE300</v>
      </c>
      <c r="D100" t="s">
        <v>19263</v>
      </c>
      <c r="E100" s="1" t="s">
        <v>19615</v>
      </c>
      <c r="F100" s="1" t="s">
        <v>19989</v>
      </c>
      <c r="G100" s="2">
        <v>0.42</v>
      </c>
      <c r="H100" s="3">
        <v>4.5</v>
      </c>
      <c r="I100" s="4">
        <v>22420</v>
      </c>
      <c r="J100" s="1" t="s">
        <v>909</v>
      </c>
      <c r="K100" s="1" t="s">
        <v>910</v>
      </c>
      <c r="L100" t="str">
        <f>CONCATENATE(Sheet4!B100,Sheet4!C100)</f>
        <v>MOINUL H.Jayendra Pai</v>
      </c>
      <c r="M100">
        <f>COUNTA(Sheet4!B100:K100)</f>
        <v>8</v>
      </c>
      <c r="N100" s="1" t="s">
        <v>912</v>
      </c>
      <c r="O100" s="1" t="s">
        <v>913</v>
      </c>
      <c r="P100" s="1" t="s">
        <v>914</v>
      </c>
      <c r="Q100" s="5" t="s">
        <v>915</v>
      </c>
      <c r="R100" s="5" t="s">
        <v>916</v>
      </c>
    </row>
    <row r="101" spans="1:18" ht="13.8">
      <c r="A101" t="str">
        <f t="shared" si="1"/>
        <v>B08CHKQ8D</v>
      </c>
      <c r="B101" s="1" t="s">
        <v>917</v>
      </c>
      <c r="C101" t="str">
        <f>CONCATENATE(Sheet2!B101,Sheet2!C101)</f>
        <v>WayonaType</v>
      </c>
      <c r="D101" t="s">
        <v>19263</v>
      </c>
      <c r="E101" s="1" t="s">
        <v>19616</v>
      </c>
      <c r="F101" s="1" t="s">
        <v>19628</v>
      </c>
      <c r="G101" s="2">
        <v>0.52</v>
      </c>
      <c r="H101" s="3">
        <v>4.0999999999999996</v>
      </c>
      <c r="I101" s="4">
        <v>1045</v>
      </c>
      <c r="J101" s="1" t="s">
        <v>919</v>
      </c>
      <c r="K101" s="1" t="s">
        <v>920</v>
      </c>
      <c r="L101" t="str">
        <f>CONCATENATE(Sheet4!B101,Sheet4!C101)</f>
        <v>Kiran KollaVishal gupta</v>
      </c>
      <c r="M101">
        <f>COUNTA(Sheet4!B101:K101)</f>
        <v>8</v>
      </c>
      <c r="N101" s="1" t="s">
        <v>922</v>
      </c>
      <c r="O101" s="1" t="s">
        <v>923</v>
      </c>
      <c r="P101" s="1" t="s">
        <v>924</v>
      </c>
      <c r="Q101" s="5" t="s">
        <v>925</v>
      </c>
      <c r="R101" s="5" t="s">
        <v>926</v>
      </c>
    </row>
    <row r="102" spans="1:18" ht="13.8">
      <c r="A102" t="str">
        <f t="shared" si="1"/>
        <v>B09BW334M</v>
      </c>
      <c r="B102" s="1" t="s">
        <v>927</v>
      </c>
      <c r="C102" t="str">
        <f>CONCATENATE(Sheet2!B102,Sheet2!C102)</f>
        <v>DealfreezCase</v>
      </c>
      <c r="D102" t="s">
        <v>16343</v>
      </c>
      <c r="E102" s="1" t="s">
        <v>19568</v>
      </c>
      <c r="F102" s="1" t="s">
        <v>19628</v>
      </c>
      <c r="G102" s="2">
        <v>0.77</v>
      </c>
      <c r="H102" s="3">
        <v>4.3</v>
      </c>
      <c r="I102" s="4">
        <v>4145</v>
      </c>
      <c r="J102" s="1" t="s">
        <v>929</v>
      </c>
      <c r="K102" s="1" t="s">
        <v>930</v>
      </c>
      <c r="L102" t="str">
        <f>CONCATENATE(Sheet4!B102,Sheet4!C102)</f>
        <v>parvinder singhRishikesh Gharge</v>
      </c>
      <c r="M102">
        <f>COUNTA(Sheet4!B102:K102)</f>
        <v>8</v>
      </c>
      <c r="N102" s="1" t="s">
        <v>932</v>
      </c>
      <c r="O102" s="1" t="s">
        <v>933</v>
      </c>
      <c r="P102" s="1" t="s">
        <v>934</v>
      </c>
      <c r="Q102" s="5" t="s">
        <v>935</v>
      </c>
      <c r="R102" s="5" t="s">
        <v>936</v>
      </c>
    </row>
    <row r="103" spans="1:18" ht="13.8">
      <c r="A103" t="str">
        <f t="shared" si="1"/>
        <v>B082T6GVL</v>
      </c>
      <c r="B103" s="1" t="s">
        <v>937</v>
      </c>
      <c r="C103" t="str">
        <f>CONCATENATE(Sheet2!B103,Sheet2!C103)</f>
        <v>AmazonBasics</v>
      </c>
      <c r="D103" t="s">
        <v>19263</v>
      </c>
      <c r="E103" s="1" t="s">
        <v>19617</v>
      </c>
      <c r="F103" s="1" t="s">
        <v>20125</v>
      </c>
      <c r="G103" s="2">
        <v>0.53</v>
      </c>
      <c r="H103" s="3">
        <v>4.3</v>
      </c>
      <c r="I103" s="4">
        <v>6547</v>
      </c>
      <c r="J103" s="1" t="s">
        <v>506</v>
      </c>
      <c r="K103" s="1" t="s">
        <v>939</v>
      </c>
      <c r="L103" t="str">
        <f>CONCATENATE(Sheet4!B103,Sheet4!C103)</f>
        <v>Ananya S.Anirban Pramanick</v>
      </c>
      <c r="M103">
        <f>COUNTA(Sheet4!B103:K103)</f>
        <v>8</v>
      </c>
      <c r="N103" s="1" t="s">
        <v>941</v>
      </c>
      <c r="O103" s="1" t="s">
        <v>942</v>
      </c>
      <c r="P103" s="1" t="s">
        <v>943</v>
      </c>
      <c r="Q103" s="5" t="s">
        <v>512</v>
      </c>
      <c r="R103" s="5" t="s">
        <v>944</v>
      </c>
    </row>
    <row r="104" spans="1:18" ht="13.8">
      <c r="A104" t="str">
        <f t="shared" si="1"/>
        <v>B07DL1KC3</v>
      </c>
      <c r="B104" s="1" t="s">
        <v>945</v>
      </c>
      <c r="C104" t="str">
        <f>CONCATENATE(Sheet2!B104,Sheet2!C104)</f>
        <v>IsoeliteRemote</v>
      </c>
      <c r="D104" t="s">
        <v>16343</v>
      </c>
      <c r="E104" s="1" t="s">
        <v>19564</v>
      </c>
      <c r="F104" s="1" t="s">
        <v>19581</v>
      </c>
      <c r="G104" s="2">
        <v>0.67</v>
      </c>
      <c r="H104" s="3">
        <v>4</v>
      </c>
      <c r="I104" s="4">
        <v>1588</v>
      </c>
      <c r="J104" s="1" t="s">
        <v>947</v>
      </c>
      <c r="K104" s="1" t="s">
        <v>948</v>
      </c>
      <c r="L104" t="str">
        <f>CONCATENATE(Sheet4!B104,Sheet4!C104)</f>
        <v>Pritam RoyAdyZon</v>
      </c>
      <c r="M104">
        <f>COUNTA(Sheet4!B104:K104)</f>
        <v>8</v>
      </c>
      <c r="N104" s="1" t="s">
        <v>950</v>
      </c>
      <c r="O104" s="1" t="s">
        <v>951</v>
      </c>
      <c r="P104" s="1" t="s">
        <v>952</v>
      </c>
      <c r="Q104" s="5" t="s">
        <v>953</v>
      </c>
      <c r="R104" s="5" t="s">
        <v>954</v>
      </c>
    </row>
    <row r="105" spans="1:18" ht="13.8">
      <c r="A105" t="str">
        <f t="shared" si="1"/>
        <v>B0B6F98KJ</v>
      </c>
      <c r="B105" s="1" t="s">
        <v>955</v>
      </c>
      <c r="C105" t="str">
        <f>CONCATENATE(Sheet2!B105,Sheet2!C105)</f>
        <v>MI100</v>
      </c>
      <c r="D105" t="s">
        <v>16343</v>
      </c>
      <c r="E105" s="1" t="s">
        <v>19618</v>
      </c>
      <c r="F105" s="1" t="s">
        <v>19607</v>
      </c>
      <c r="G105" s="2">
        <v>0.27</v>
      </c>
      <c r="H105" s="3">
        <v>4.2</v>
      </c>
      <c r="I105" s="4">
        <v>32840</v>
      </c>
      <c r="J105" s="1" t="s">
        <v>957</v>
      </c>
      <c r="K105" s="1" t="s">
        <v>174</v>
      </c>
      <c r="L105" t="str">
        <f>CONCATENATE(Sheet4!B105,Sheet4!C105)</f>
        <v>Manoj maddheshiyaManoj Kumar Sahoo</v>
      </c>
      <c r="M105">
        <f>COUNTA(Sheet4!B105:K105)</f>
        <v>8</v>
      </c>
      <c r="N105" s="1" t="s">
        <v>176</v>
      </c>
      <c r="O105" s="1" t="s">
        <v>177</v>
      </c>
      <c r="P105" s="1" t="s">
        <v>958</v>
      </c>
      <c r="Q105" s="5" t="s">
        <v>959</v>
      </c>
      <c r="R105" s="5" t="s">
        <v>960</v>
      </c>
    </row>
    <row r="106" spans="1:18" ht="13.8">
      <c r="A106" t="str">
        <f t="shared" si="1"/>
        <v>B07JNVF67</v>
      </c>
      <c r="B106" s="1" t="s">
        <v>961</v>
      </c>
      <c r="C106" t="str">
        <f>CONCATENATE(Sheet2!B106,Sheet2!C106)</f>
        <v>WayonaNylon</v>
      </c>
      <c r="D106" t="s">
        <v>19263</v>
      </c>
      <c r="E106" s="1" t="s">
        <v>19568</v>
      </c>
      <c r="F106" s="1" t="s">
        <v>19585</v>
      </c>
      <c r="G106" s="2">
        <v>0.65</v>
      </c>
      <c r="H106" s="3">
        <v>4.2</v>
      </c>
      <c r="I106" s="4">
        <v>13120</v>
      </c>
      <c r="J106" s="1" t="s">
        <v>963</v>
      </c>
      <c r="K106" s="1" t="s">
        <v>964</v>
      </c>
      <c r="L106" t="str">
        <f>CONCATENATE(Sheet4!B106,Sheet4!C106)</f>
        <v>PratikAmazon Customer</v>
      </c>
      <c r="M106">
        <f>COUNTA(Sheet4!B106:K106)</f>
        <v>8</v>
      </c>
      <c r="N106" s="1" t="s">
        <v>966</v>
      </c>
      <c r="O106" s="1" t="s">
        <v>967</v>
      </c>
      <c r="P106" s="1" t="s">
        <v>968</v>
      </c>
      <c r="Q106" s="5" t="s">
        <v>969</v>
      </c>
      <c r="R106" s="5" t="s">
        <v>970</v>
      </c>
    </row>
    <row r="107" spans="1:18" ht="13.8">
      <c r="A107" t="str">
        <f t="shared" si="1"/>
        <v>B09QGZFBP</v>
      </c>
      <c r="B107" s="1" t="s">
        <v>971</v>
      </c>
      <c r="C107" t="str">
        <f>CONCATENATE(Sheet2!B107,Sheet2!C107)</f>
        <v>WayonaType</v>
      </c>
      <c r="D107" t="s">
        <v>19263</v>
      </c>
      <c r="E107" s="1" t="s">
        <v>19556</v>
      </c>
      <c r="F107" s="1" t="s">
        <v>19585</v>
      </c>
      <c r="G107" s="2">
        <v>0.6</v>
      </c>
      <c r="H107" s="3">
        <v>4.3</v>
      </c>
      <c r="I107" s="4">
        <v>2806</v>
      </c>
      <c r="J107" s="1" t="s">
        <v>973</v>
      </c>
      <c r="K107" s="1" t="s">
        <v>974</v>
      </c>
      <c r="L107" t="str">
        <f>CONCATENATE(Sheet4!B107,Sheet4!C107)</f>
        <v>sameer Dubeyvirender</v>
      </c>
      <c r="M107">
        <f>COUNTA(Sheet4!B107:K107)</f>
        <v>8</v>
      </c>
      <c r="N107" s="1" t="s">
        <v>976</v>
      </c>
      <c r="O107" s="1" t="s">
        <v>977</v>
      </c>
      <c r="P107" s="1" t="s">
        <v>978</v>
      </c>
      <c r="Q107" s="5" t="s">
        <v>979</v>
      </c>
      <c r="R107" s="5" t="s">
        <v>980</v>
      </c>
    </row>
    <row r="108" spans="1:18" ht="13.8">
      <c r="A108" t="str">
        <f t="shared" si="1"/>
        <v>B07JGDB5M</v>
      </c>
      <c r="B108" s="1" t="s">
        <v>981</v>
      </c>
      <c r="C108" t="str">
        <f>CONCATENATE(Sheet2!B108,Sheet2!C108)</f>
        <v>WayonaNylon</v>
      </c>
      <c r="D108" t="s">
        <v>19263</v>
      </c>
      <c r="E108" s="1" t="s">
        <v>19619</v>
      </c>
      <c r="F108" s="1" t="s">
        <v>19625</v>
      </c>
      <c r="G108" s="2">
        <v>0.65</v>
      </c>
      <c r="H108" s="3">
        <v>4.2</v>
      </c>
      <c r="I108" s="4">
        <v>24269</v>
      </c>
      <c r="J108" s="1" t="s">
        <v>983</v>
      </c>
      <c r="K108" s="1" t="s">
        <v>20</v>
      </c>
      <c r="L108" t="str">
        <f>CONCATENATE(Sheet4!B108,Sheet4!C108)</f>
        <v>ManavAdarsh gupta</v>
      </c>
      <c r="M108">
        <f>COUNTA(Sheet4!B108:K108)</f>
        <v>8</v>
      </c>
      <c r="N108" s="1" t="s">
        <v>22</v>
      </c>
      <c r="O108" s="1" t="s">
        <v>23</v>
      </c>
      <c r="P108" s="1" t="s">
        <v>24</v>
      </c>
      <c r="Q108" s="5" t="s">
        <v>25</v>
      </c>
      <c r="R108" s="5" t="s">
        <v>984</v>
      </c>
    </row>
    <row r="109" spans="1:18" ht="13.8">
      <c r="A109" t="str">
        <f t="shared" si="1"/>
        <v>B0981XSZJ</v>
      </c>
      <c r="B109" s="1" t="s">
        <v>985</v>
      </c>
      <c r="C109" t="str">
        <f>CONCATENATE(Sheet2!B109,Sheet2!C109)</f>
        <v>CROSSVOLTCompatible</v>
      </c>
      <c r="D109" t="s">
        <v>19263</v>
      </c>
      <c r="E109" s="1" t="s">
        <v>19564</v>
      </c>
      <c r="F109" s="1" t="s">
        <v>19585</v>
      </c>
      <c r="G109" s="2">
        <v>0.7</v>
      </c>
      <c r="H109" s="3">
        <v>4.3</v>
      </c>
      <c r="I109" s="3">
        <v>766</v>
      </c>
      <c r="J109" s="1" t="s">
        <v>987</v>
      </c>
      <c r="K109" s="1" t="s">
        <v>988</v>
      </c>
      <c r="L109" t="str">
        <f>CONCATENATE(Sheet4!B109,Sheet4!C109)</f>
        <v>AkashP.Hrishikesh</v>
      </c>
      <c r="M109">
        <f>COUNTA(Sheet4!B109:K109)</f>
        <v>9</v>
      </c>
      <c r="N109" s="1" t="s">
        <v>990</v>
      </c>
      <c r="O109" s="1" t="s">
        <v>991</v>
      </c>
      <c r="P109" s="1" t="s">
        <v>992</v>
      </c>
      <c r="Q109" s="5" t="s">
        <v>993</v>
      </c>
      <c r="R109" s="5" t="s">
        <v>994</v>
      </c>
    </row>
    <row r="110" spans="1:18" ht="13.8">
      <c r="A110" t="str">
        <f t="shared" si="1"/>
        <v>B0B9XLX8V</v>
      </c>
      <c r="B110" s="1" t="s">
        <v>995</v>
      </c>
      <c r="C110" t="str">
        <f>CONCATENATE(Sheet2!B110,Sheet2!C110)</f>
        <v>VU139</v>
      </c>
      <c r="D110" t="s">
        <v>16343</v>
      </c>
      <c r="E110" s="1" t="s">
        <v>19620</v>
      </c>
      <c r="F110" s="1" t="s">
        <v>20126</v>
      </c>
      <c r="G110" s="2">
        <v>0.42</v>
      </c>
      <c r="H110" s="3">
        <v>4.3</v>
      </c>
      <c r="I110" s="4">
        <v>3587</v>
      </c>
      <c r="J110" s="1" t="s">
        <v>997</v>
      </c>
      <c r="K110" s="1" t="s">
        <v>998</v>
      </c>
      <c r="L110" t="str">
        <f>CONCATENATE(Sheet4!B110,Sheet4!C110)</f>
        <v>UtdBuzzMukund Nagvenkar</v>
      </c>
      <c r="M110">
        <f>COUNTA(Sheet4!B110:K110)</f>
        <v>4</v>
      </c>
      <c r="N110" s="1" t="s">
        <v>1000</v>
      </c>
      <c r="O110" s="1" t="s">
        <v>1001</v>
      </c>
      <c r="P110" s="1" t="s">
        <v>1002</v>
      </c>
      <c r="Q110" s="5" t="s">
        <v>1003</v>
      </c>
      <c r="R110" s="5" t="s">
        <v>1004</v>
      </c>
    </row>
    <row r="111" spans="1:18" ht="13.8">
      <c r="A111" t="str">
        <f t="shared" si="1"/>
        <v>B08Y5KXR6</v>
      </c>
      <c r="B111" s="1" t="s">
        <v>1005</v>
      </c>
      <c r="C111" t="str">
        <f>CONCATENATE(Sheet2!B111,Sheet2!C111)</f>
        <v>PTronSolero</v>
      </c>
      <c r="D111" t="s">
        <v>19263</v>
      </c>
      <c r="E111" s="1" t="s">
        <v>19580</v>
      </c>
      <c r="F111" s="1" t="s">
        <v>20124</v>
      </c>
      <c r="G111" s="2">
        <v>0.88</v>
      </c>
      <c r="H111" s="3">
        <v>3.9</v>
      </c>
      <c r="I111" s="4">
        <v>24871</v>
      </c>
      <c r="J111" s="1" t="s">
        <v>1007</v>
      </c>
      <c r="K111" s="1" t="s">
        <v>70</v>
      </c>
      <c r="L111" t="str">
        <f>CONCATENATE(Sheet4!B111,Sheet4!C111)</f>
        <v>JayeshRajesh k.</v>
      </c>
      <c r="M111">
        <f>COUNTA(Sheet4!B111:K111)</f>
        <v>9</v>
      </c>
      <c r="N111" s="1" t="s">
        <v>72</v>
      </c>
      <c r="O111" s="1" t="s">
        <v>73</v>
      </c>
      <c r="P111" s="1" t="s">
        <v>1008</v>
      </c>
      <c r="Q111" s="5" t="s">
        <v>1009</v>
      </c>
      <c r="R111" s="5" t="s">
        <v>1010</v>
      </c>
    </row>
    <row r="112" spans="1:18" ht="13.8">
      <c r="A112" t="str">
        <f t="shared" si="1"/>
        <v>B09F6VHQX</v>
      </c>
      <c r="B112" s="1" t="s">
        <v>1011</v>
      </c>
      <c r="C112" t="str">
        <f>CONCATENATE(Sheet2!B112,Sheet2!C112)</f>
        <v>Croma80</v>
      </c>
      <c r="D112" t="s">
        <v>16343</v>
      </c>
      <c r="E112" s="1" t="s">
        <v>19621</v>
      </c>
      <c r="F112" s="1" t="s">
        <v>20127</v>
      </c>
      <c r="G112" s="2">
        <v>0.63</v>
      </c>
      <c r="H112" s="3">
        <v>4.0999999999999996</v>
      </c>
      <c r="I112" s="4">
        <v>2581</v>
      </c>
      <c r="J112" s="1" t="s">
        <v>1013</v>
      </c>
      <c r="K112" s="1" t="s">
        <v>1014</v>
      </c>
      <c r="L112" t="str">
        <f>CONCATENATE(Sheet4!B112,Sheet4!C112)</f>
        <v>AnkitRishi Kapoor</v>
      </c>
      <c r="M112">
        <f>COUNTA(Sheet4!B112:K112)</f>
        <v>8</v>
      </c>
      <c r="N112" s="1" t="s">
        <v>1016</v>
      </c>
      <c r="O112" s="1" t="s">
        <v>1017</v>
      </c>
      <c r="P112" s="1" t="s">
        <v>1018</v>
      </c>
      <c r="Q112" s="5" t="s">
        <v>1019</v>
      </c>
      <c r="R112" s="5" t="s">
        <v>1020</v>
      </c>
    </row>
    <row r="113" spans="1:18" ht="13.8">
      <c r="A113" t="str">
        <f t="shared" si="1"/>
        <v>B0974G5Q2</v>
      </c>
      <c r="B113" s="1" t="s">
        <v>1021</v>
      </c>
      <c r="C113" t="str">
        <f>CONCATENATE(Sheet2!B113,Sheet2!C113)</f>
        <v>boAtLaptop,</v>
      </c>
      <c r="D113" t="s">
        <v>19263</v>
      </c>
      <c r="E113" s="1" t="s">
        <v>19622</v>
      </c>
      <c r="F113" s="1" t="s">
        <v>19585</v>
      </c>
      <c r="G113" s="2">
        <v>0.73</v>
      </c>
      <c r="H113" s="3">
        <v>4.3</v>
      </c>
      <c r="I113" s="4">
        <v>20850</v>
      </c>
      <c r="J113" s="1" t="s">
        <v>1023</v>
      </c>
      <c r="K113" s="1" t="s">
        <v>299</v>
      </c>
      <c r="L113" t="str">
        <f>CONCATENATE(Sheet4!B113,Sheet4!C113)</f>
        <v>GHOSTAmazon Customer</v>
      </c>
      <c r="M113">
        <f>COUNTA(Sheet4!B113:K113)</f>
        <v>8</v>
      </c>
      <c r="N113" s="1" t="s">
        <v>301</v>
      </c>
      <c r="O113" s="1" t="s">
        <v>302</v>
      </c>
      <c r="P113" s="1" t="s">
        <v>303</v>
      </c>
      <c r="Q113" s="5" t="s">
        <v>1024</v>
      </c>
      <c r="R113" s="5" t="s">
        <v>1025</v>
      </c>
    </row>
    <row r="114" spans="1:18" ht="13.8">
      <c r="A114" t="str">
        <f t="shared" si="1"/>
        <v>B09YL9SN9</v>
      </c>
      <c r="B114" s="1" t="s">
        <v>1026</v>
      </c>
      <c r="C114" t="str">
        <f>CONCATENATE(Sheet2!B114,Sheet2!C114)</f>
        <v>LG80</v>
      </c>
      <c r="D114" t="s">
        <v>16343</v>
      </c>
      <c r="E114" s="1" t="s">
        <v>19623</v>
      </c>
      <c r="F114" s="1" t="s">
        <v>20128</v>
      </c>
      <c r="G114" s="2">
        <v>0.33</v>
      </c>
      <c r="H114" s="3">
        <v>4.3</v>
      </c>
      <c r="I114" s="4">
        <v>1035</v>
      </c>
      <c r="J114" s="1" t="s">
        <v>1028</v>
      </c>
      <c r="K114" s="1" t="s">
        <v>1029</v>
      </c>
      <c r="L114" t="str">
        <f>CONCATENATE(Sheet4!B114,Sheet4!C114)</f>
        <v>Rishi VPlaceholder</v>
      </c>
      <c r="M114">
        <f>COUNTA(Sheet4!B114:K114)</f>
        <v>8</v>
      </c>
      <c r="N114" s="1" t="s">
        <v>1031</v>
      </c>
      <c r="O114" s="1" t="s">
        <v>1032</v>
      </c>
      <c r="P114" s="1" t="s">
        <v>1033</v>
      </c>
      <c r="Q114" s="5" t="s">
        <v>1034</v>
      </c>
      <c r="R114" s="5" t="s">
        <v>1035</v>
      </c>
    </row>
    <row r="115" spans="1:18" ht="13.8">
      <c r="A115" t="str">
        <f t="shared" si="1"/>
        <v>B09RX1FK5</v>
      </c>
      <c r="B115" s="1" t="s">
        <v>1036</v>
      </c>
      <c r="C115" t="str">
        <f>CONCATENATE(Sheet2!B115,Sheet2!C115)</f>
        <v>boAtType</v>
      </c>
      <c r="D115" t="s">
        <v>19263</v>
      </c>
      <c r="E115" s="1" t="s">
        <v>19556</v>
      </c>
      <c r="F115" s="1" t="s">
        <v>19585</v>
      </c>
      <c r="G115" s="2">
        <v>0.6</v>
      </c>
      <c r="H115" s="3">
        <v>4.0999999999999996</v>
      </c>
      <c r="I115" s="4">
        <v>1780</v>
      </c>
      <c r="J115" s="1" t="s">
        <v>1038</v>
      </c>
      <c r="K115" s="1" t="s">
        <v>709</v>
      </c>
      <c r="L115" t="str">
        <f>CONCATENATE(Sheet4!B115,Sheet4!C115)</f>
        <v>livin sebiAnand k.</v>
      </c>
      <c r="M115">
        <f>COUNTA(Sheet4!B115:K115)</f>
        <v>8</v>
      </c>
      <c r="N115" s="1" t="s">
        <v>711</v>
      </c>
      <c r="O115" s="1" t="s">
        <v>712</v>
      </c>
      <c r="P115" s="1" t="s">
        <v>713</v>
      </c>
      <c r="Q115" s="5" t="s">
        <v>1039</v>
      </c>
      <c r="R115" s="5" t="s">
        <v>1040</v>
      </c>
    </row>
    <row r="116" spans="1:18" ht="13.8">
      <c r="A116" t="str">
        <f t="shared" si="1"/>
        <v>B09TT6BFD</v>
      </c>
      <c r="B116" s="1" t="s">
        <v>1041</v>
      </c>
      <c r="C116" t="str">
        <f>CONCATENATE(Sheet2!B116,Sheet2!C116)</f>
        <v>CotboltSilicone</v>
      </c>
      <c r="D116" t="s">
        <v>16343</v>
      </c>
      <c r="E116" s="1" t="s">
        <v>19556</v>
      </c>
      <c r="F116" s="1" t="s">
        <v>19724</v>
      </c>
      <c r="G116" s="2">
        <v>0.8</v>
      </c>
      <c r="H116" s="3">
        <v>4.5</v>
      </c>
      <c r="I116" s="3">
        <v>505</v>
      </c>
      <c r="J116" s="1" t="s">
        <v>1043</v>
      </c>
      <c r="K116" s="1" t="s">
        <v>1044</v>
      </c>
      <c r="L116" t="str">
        <f>CONCATENATE(Sheet4!B116,Sheet4!C116)</f>
        <v>raviRaju</v>
      </c>
      <c r="M116">
        <f>COUNTA(Sheet4!B116:K116)</f>
        <v>8</v>
      </c>
      <c r="N116" s="1" t="s">
        <v>1046</v>
      </c>
      <c r="O116" s="1" t="s">
        <v>1047</v>
      </c>
      <c r="P116" s="1" t="s">
        <v>1048</v>
      </c>
      <c r="Q116" s="5" t="s">
        <v>1049</v>
      </c>
      <c r="R116" s="5" t="s">
        <v>1050</v>
      </c>
    </row>
    <row r="117" spans="1:18" ht="13.8">
      <c r="A117" t="str">
        <f t="shared" si="1"/>
        <v>B09KH58JZ</v>
      </c>
      <c r="B117" s="1" t="s">
        <v>1051</v>
      </c>
      <c r="C117" t="str">
        <f>CONCATENATE(Sheet2!B117,Sheet2!C117)</f>
        <v>PortronicsKonnect</v>
      </c>
      <c r="D117" t="s">
        <v>19263</v>
      </c>
      <c r="E117" s="1" t="s">
        <v>19624</v>
      </c>
      <c r="F117" s="1" t="s">
        <v>19556</v>
      </c>
      <c r="G117" s="2">
        <v>0.47</v>
      </c>
      <c r="H117" s="3">
        <v>4.0999999999999996</v>
      </c>
      <c r="I117" s="4">
        <v>1717</v>
      </c>
      <c r="J117" s="1" t="s">
        <v>1053</v>
      </c>
      <c r="K117" s="1" t="s">
        <v>1054</v>
      </c>
      <c r="L117" t="str">
        <f>CONCATENATE(Sheet4!B117,Sheet4!C117)</f>
        <v>Rathod LakhanManas Pawar</v>
      </c>
      <c r="M117">
        <f>COUNTA(Sheet4!B117:K117)</f>
        <v>8</v>
      </c>
      <c r="N117" s="1" t="s">
        <v>1056</v>
      </c>
      <c r="O117" s="1" t="s">
        <v>1057</v>
      </c>
      <c r="P117" s="1" t="s">
        <v>1058</v>
      </c>
      <c r="Q117" s="5" t="s">
        <v>1059</v>
      </c>
      <c r="R117" s="5" t="s">
        <v>1060</v>
      </c>
    </row>
    <row r="118" spans="1:18" ht="13.8">
      <c r="A118" t="str">
        <f t="shared" si="1"/>
        <v>B09DDCQFM</v>
      </c>
      <c r="B118" s="1" t="s">
        <v>1061</v>
      </c>
      <c r="C118" t="str">
        <f>CONCATENATE(Sheet2!B118,Sheet2!C118)</f>
        <v>ElectvisionRemote</v>
      </c>
      <c r="D118" t="s">
        <v>16343</v>
      </c>
      <c r="E118" s="1" t="s">
        <v>19625</v>
      </c>
      <c r="F118" s="1" t="s">
        <v>19724</v>
      </c>
      <c r="G118" s="2">
        <v>0.35</v>
      </c>
      <c r="H118" s="3">
        <v>3.6</v>
      </c>
      <c r="I118" s="3">
        <v>590</v>
      </c>
      <c r="J118" s="1" t="s">
        <v>1063</v>
      </c>
      <c r="K118" s="1" t="s">
        <v>1064</v>
      </c>
      <c r="L118" t="str">
        <f>CONCATENATE(Sheet4!B118,Sheet4!C118)</f>
        <v>Anand TiwariDr Emes Malsawma</v>
      </c>
      <c r="M118">
        <f>COUNTA(Sheet4!B118:K118)</f>
        <v>8</v>
      </c>
      <c r="N118" s="1" t="s">
        <v>1066</v>
      </c>
      <c r="O118" s="1" t="s">
        <v>1067</v>
      </c>
      <c r="P118" s="1" t="s">
        <v>1068</v>
      </c>
      <c r="Q118" s="5" t="s">
        <v>1069</v>
      </c>
      <c r="R118" s="5" t="s">
        <v>1070</v>
      </c>
    </row>
    <row r="119" spans="1:18" ht="13.8">
      <c r="A119" t="str">
        <f t="shared" si="1"/>
        <v>B08RP2L2N</v>
      </c>
      <c r="B119" s="1" t="s">
        <v>1071</v>
      </c>
      <c r="C119" t="str">
        <f>CONCATENATE(Sheet2!B119,Sheet2!C119)</f>
        <v>KingShine</v>
      </c>
      <c r="D119" t="s">
        <v>19263</v>
      </c>
      <c r="E119" s="1" t="s">
        <v>19626</v>
      </c>
      <c r="F119" s="1" t="s">
        <v>19585</v>
      </c>
      <c r="G119" s="2">
        <v>0.65</v>
      </c>
      <c r="H119" s="3">
        <v>3.5</v>
      </c>
      <c r="I119" s="4">
        <v>1121</v>
      </c>
      <c r="J119" s="1" t="s">
        <v>1073</v>
      </c>
      <c r="K119" s="1" t="s">
        <v>1074</v>
      </c>
      <c r="L119" t="str">
        <f>CONCATENATE(Sheet4!B119,Sheet4!C119)</f>
        <v>PARVEJ MALLICKAkshay B</v>
      </c>
      <c r="M119">
        <f>COUNTA(Sheet4!B119:K119)</f>
        <v>8</v>
      </c>
      <c r="N119" s="1" t="s">
        <v>1076</v>
      </c>
      <c r="O119" s="1" t="s">
        <v>1077</v>
      </c>
      <c r="P119" s="1" t="s">
        <v>1078</v>
      </c>
      <c r="Q119" s="5" t="s">
        <v>1079</v>
      </c>
      <c r="R119" s="5" t="s">
        <v>1080</v>
      </c>
    </row>
    <row r="120" spans="1:18" ht="13.8">
      <c r="A120" t="str">
        <f t="shared" si="1"/>
        <v>B0B4G2MWS</v>
      </c>
      <c r="B120" s="1" t="s">
        <v>1081</v>
      </c>
      <c r="C120" t="str">
        <f>CONCATENATE(Sheet2!B120,Sheet2!C120)</f>
        <v>Lapster5</v>
      </c>
      <c r="D120" t="s">
        <v>19263</v>
      </c>
      <c r="E120" s="1" t="s">
        <v>19560</v>
      </c>
      <c r="F120" s="1" t="s">
        <v>19585</v>
      </c>
      <c r="G120" s="2">
        <v>0.85</v>
      </c>
      <c r="H120" s="3">
        <v>4</v>
      </c>
      <c r="I120" s="4">
        <v>1313</v>
      </c>
      <c r="J120" s="1" t="s">
        <v>1083</v>
      </c>
      <c r="K120" s="1" t="s">
        <v>598</v>
      </c>
      <c r="L120" t="str">
        <f>CONCATENATE(Sheet4!B120,Sheet4!C120)</f>
        <v>pruthvi natrajPhani</v>
      </c>
      <c r="M120">
        <f>COUNTA(Sheet4!B120:K120)</f>
        <v>8</v>
      </c>
      <c r="N120" s="1" t="s">
        <v>600</v>
      </c>
      <c r="O120" s="1" t="s">
        <v>601</v>
      </c>
      <c r="P120" s="1" t="s">
        <v>602</v>
      </c>
      <c r="Q120" s="5" t="s">
        <v>1084</v>
      </c>
      <c r="R120" s="5" t="s">
        <v>1085</v>
      </c>
    </row>
    <row r="121" spans="1:18" ht="13.8">
      <c r="A121" t="str">
        <f t="shared" si="1"/>
        <v>B0B21C4BM</v>
      </c>
      <c r="B121" s="1" t="s">
        <v>1086</v>
      </c>
      <c r="C121" t="str">
        <f>CONCATENATE(Sheet2!B121,Sheet2!C121)</f>
        <v>PortronicsKonnect</v>
      </c>
      <c r="D121" t="s">
        <v>19263</v>
      </c>
      <c r="E121" s="1" t="s">
        <v>19627</v>
      </c>
      <c r="F121" s="1" t="s">
        <v>19581</v>
      </c>
      <c r="G121" s="2">
        <v>0.75</v>
      </c>
      <c r="H121" s="3">
        <v>3.8</v>
      </c>
      <c r="I121" s="3">
        <v>132</v>
      </c>
      <c r="J121" s="1" t="s">
        <v>1088</v>
      </c>
      <c r="K121" s="1" t="s">
        <v>1089</v>
      </c>
      <c r="L121" t="str">
        <f>CONCATENATE(Sheet4!B121,Sheet4!C121)</f>
        <v>SyedShoaib AfnanDeepak Gogia</v>
      </c>
      <c r="M121">
        <f>COUNTA(Sheet4!B121:K121)</f>
        <v>8</v>
      </c>
      <c r="N121" s="1" t="s">
        <v>1091</v>
      </c>
      <c r="O121" s="1" t="s">
        <v>1092</v>
      </c>
      <c r="P121" s="1" t="s">
        <v>1093</v>
      </c>
      <c r="Q121" s="5" t="s">
        <v>1094</v>
      </c>
      <c r="R121" s="5" t="s">
        <v>1095</v>
      </c>
    </row>
    <row r="122" spans="1:18" ht="13.8">
      <c r="A122" t="str">
        <f t="shared" si="1"/>
        <v>B084MZXJN</v>
      </c>
      <c r="B122" s="1" t="s">
        <v>1096</v>
      </c>
      <c r="C122" t="str">
        <f>CONCATENATE(Sheet2!B122,Sheet2!C122)</f>
        <v>BelkinApple</v>
      </c>
      <c r="D122" t="s">
        <v>19263</v>
      </c>
      <c r="E122" s="1" t="s">
        <v>19600</v>
      </c>
      <c r="F122" s="1" t="s">
        <v>19724</v>
      </c>
      <c r="G122" s="2">
        <v>0.2</v>
      </c>
      <c r="H122" s="3">
        <v>4.4000000000000004</v>
      </c>
      <c r="I122" s="4">
        <v>1951</v>
      </c>
      <c r="J122" s="1" t="s">
        <v>1098</v>
      </c>
      <c r="K122" s="1" t="s">
        <v>1099</v>
      </c>
      <c r="L122" t="str">
        <f>CONCATENATE(Sheet4!B122,Sheet4!C122)</f>
        <v>GaneshP P.</v>
      </c>
      <c r="M122">
        <f>COUNTA(Sheet4!B122:K122)</f>
        <v>8</v>
      </c>
      <c r="N122" s="1" t="s">
        <v>1101</v>
      </c>
      <c r="O122" s="1" t="s">
        <v>1102</v>
      </c>
      <c r="P122" s="1" t="s">
        <v>1103</v>
      </c>
      <c r="Q122" s="5" t="s">
        <v>1104</v>
      </c>
      <c r="R122" s="5" t="s">
        <v>1105</v>
      </c>
    </row>
    <row r="123" spans="1:18" ht="13.8">
      <c r="A123" t="str">
        <f t="shared" si="1"/>
        <v>B0BHZCNC4</v>
      </c>
      <c r="B123" s="1" t="s">
        <v>1106</v>
      </c>
      <c r="C123" t="str">
        <f>CONCATENATE(Sheet2!B123,Sheet2!C123)</f>
        <v>RemoteControl</v>
      </c>
      <c r="D123" t="s">
        <v>16343</v>
      </c>
      <c r="E123" s="1" t="s">
        <v>19628</v>
      </c>
      <c r="F123" s="1" t="s">
        <v>19739</v>
      </c>
      <c r="G123" s="2">
        <v>0.63</v>
      </c>
      <c r="H123" s="3">
        <v>3.7</v>
      </c>
      <c r="I123" s="3">
        <v>37</v>
      </c>
      <c r="J123" s="1" t="s">
        <v>1108</v>
      </c>
      <c r="K123" s="1" t="s">
        <v>1109</v>
      </c>
      <c r="L123" t="str">
        <f>CONCATENATE(Sheet4!B123,Sheet4!C123)</f>
        <v>Abhishek ShodeMahendra</v>
      </c>
      <c r="M123">
        <f>COUNTA(Sheet4!B123:K123)</f>
        <v>8</v>
      </c>
      <c r="N123" s="1" t="s">
        <v>1111</v>
      </c>
      <c r="O123" s="1" t="s">
        <v>1112</v>
      </c>
      <c r="P123" s="1" t="s">
        <v>1113</v>
      </c>
      <c r="Q123" s="5" t="s">
        <v>1114</v>
      </c>
      <c r="R123" s="5" t="s">
        <v>1115</v>
      </c>
    </row>
    <row r="124" spans="1:18" ht="13.8">
      <c r="A124" t="str">
        <f t="shared" si="1"/>
        <v>B0B16KD73</v>
      </c>
      <c r="B124" s="1" t="s">
        <v>1116</v>
      </c>
      <c r="C124" t="str">
        <f>CONCATENATE(Sheet2!B124,Sheet2!C124)</f>
        <v>VW80</v>
      </c>
      <c r="D124" t="s">
        <v>16343</v>
      </c>
      <c r="E124" s="1" t="s">
        <v>19629</v>
      </c>
      <c r="F124" s="1" t="s">
        <v>19594</v>
      </c>
      <c r="G124" s="2">
        <v>0.47</v>
      </c>
      <c r="H124" s="3">
        <v>4.3</v>
      </c>
      <c r="I124" s="3">
        <v>592</v>
      </c>
      <c r="J124" s="1" t="s">
        <v>1118</v>
      </c>
      <c r="K124" s="1" t="s">
        <v>1119</v>
      </c>
      <c r="L124" t="str">
        <f>CONCATENATE(Sheet4!B124,Sheet4!C124)</f>
        <v>Denzil VargheseAmazon Customer</v>
      </c>
      <c r="M124">
        <f>COUNTA(Sheet4!B124:K124)</f>
        <v>8</v>
      </c>
      <c r="N124" s="1" t="s">
        <v>1121</v>
      </c>
      <c r="O124" s="1" t="s">
        <v>1122</v>
      </c>
      <c r="P124" s="1" t="s">
        <v>1123</v>
      </c>
      <c r="Q124" s="5" t="s">
        <v>1124</v>
      </c>
      <c r="R124" s="5" t="s">
        <v>1125</v>
      </c>
    </row>
    <row r="125" spans="1:18" ht="13.8">
      <c r="A125" t="str">
        <f t="shared" si="1"/>
        <v>B099K9ZX6</v>
      </c>
      <c r="B125" s="1" t="s">
        <v>1126</v>
      </c>
      <c r="C125" t="str">
        <f>CONCATENATE(Sheet2!B125,Sheet2!C125)</f>
        <v>Hisense108</v>
      </c>
      <c r="D125" t="s">
        <v>16343</v>
      </c>
      <c r="E125" s="1" t="s">
        <v>19630</v>
      </c>
      <c r="F125" s="1" t="s">
        <v>20129</v>
      </c>
      <c r="G125" s="2">
        <v>0.53</v>
      </c>
      <c r="H125" s="3">
        <v>4.0999999999999996</v>
      </c>
      <c r="I125" s="4">
        <v>1259</v>
      </c>
      <c r="J125" s="1" t="s">
        <v>1128</v>
      </c>
      <c r="K125" s="1" t="s">
        <v>1129</v>
      </c>
      <c r="L125" t="str">
        <f>CONCATENATE(Sheet4!B125,Sheet4!C125)</f>
        <v>Ravi Nareshanup</v>
      </c>
      <c r="M125">
        <f>COUNTA(Sheet4!B125:K125)</f>
        <v>8</v>
      </c>
      <c r="N125" s="1" t="s">
        <v>1131</v>
      </c>
      <c r="O125" s="1" t="s">
        <v>1132</v>
      </c>
      <c r="P125" s="1" t="s">
        <v>1133</v>
      </c>
      <c r="Q125" s="5" t="s">
        <v>1134</v>
      </c>
      <c r="R125" s="5" t="s">
        <v>1135</v>
      </c>
    </row>
    <row r="126" spans="1:18" ht="13.8">
      <c r="A126" t="str">
        <f t="shared" si="1"/>
        <v>B08Y55LPB</v>
      </c>
      <c r="B126" s="1" t="s">
        <v>1136</v>
      </c>
      <c r="C126" t="str">
        <f>CONCATENATE(Sheet2!B126,Sheet2!C126)</f>
        <v>Redmi126</v>
      </c>
      <c r="D126" t="s">
        <v>16343</v>
      </c>
      <c r="E126" s="1" t="s">
        <v>19582</v>
      </c>
      <c r="F126" s="1" t="s">
        <v>19768</v>
      </c>
      <c r="G126" s="2">
        <v>0.27</v>
      </c>
      <c r="H126" s="3">
        <v>4.2</v>
      </c>
      <c r="I126" s="4">
        <v>45238</v>
      </c>
      <c r="J126" s="1" t="s">
        <v>1138</v>
      </c>
      <c r="K126" s="1" t="s">
        <v>618</v>
      </c>
      <c r="L126" t="str">
        <f>CONCATENATE(Sheet4!B126,Sheet4!C126)</f>
        <v>prateeqSuraj Chand</v>
      </c>
      <c r="M126">
        <f>COUNTA(Sheet4!B126:K126)</f>
        <v>8</v>
      </c>
      <c r="N126" s="1" t="s">
        <v>620</v>
      </c>
      <c r="O126" s="1" t="s">
        <v>621</v>
      </c>
      <c r="P126" s="1" t="s">
        <v>622</v>
      </c>
      <c r="Q126" s="5" t="s">
        <v>1139</v>
      </c>
      <c r="R126" s="5" t="s">
        <v>1140</v>
      </c>
    </row>
    <row r="127" spans="1:18" ht="13.8">
      <c r="A127" t="str">
        <f t="shared" si="1"/>
        <v>B015OW3M1</v>
      </c>
      <c r="B127" s="1" t="s">
        <v>1141</v>
      </c>
      <c r="C127" t="str">
        <f>CONCATENATE(Sheet2!B127,Sheet2!C127)</f>
        <v>AmazonBasics6-Feet</v>
      </c>
      <c r="D127" t="s">
        <v>16343</v>
      </c>
      <c r="E127" s="1" t="s">
        <v>19590</v>
      </c>
      <c r="F127" s="1" t="s">
        <v>20130</v>
      </c>
      <c r="G127" s="2">
        <v>0.53</v>
      </c>
      <c r="H127" s="3">
        <v>4.0999999999999996</v>
      </c>
      <c r="I127" s="4">
        <v>28638</v>
      </c>
      <c r="J127" s="1" t="s">
        <v>1143</v>
      </c>
      <c r="K127" s="1" t="s">
        <v>1144</v>
      </c>
      <c r="L127" t="str">
        <f>CONCATENATE(Sheet4!B127,Sheet4!C127)</f>
        <v>Ranjeet SinghPlaceholder</v>
      </c>
      <c r="M127">
        <f>COUNTA(Sheet4!B127:K127)</f>
        <v>8</v>
      </c>
      <c r="N127" s="1" t="s">
        <v>1146</v>
      </c>
      <c r="O127" s="1" t="s">
        <v>1147</v>
      </c>
      <c r="P127" s="1" t="s">
        <v>1148</v>
      </c>
      <c r="Q127" s="5" t="s">
        <v>1149</v>
      </c>
      <c r="R127" s="5" t="s">
        <v>1150</v>
      </c>
    </row>
    <row r="128" spans="1:18" ht="13.8">
      <c r="A128" t="str">
        <f t="shared" si="1"/>
        <v>B01D5H8ZI</v>
      </c>
      <c r="B128" s="1" t="s">
        <v>1151</v>
      </c>
      <c r="C128" t="str">
        <f>CONCATENATE(Sheet2!B128,Sheet2!C128)</f>
        <v>AmazonBasics3</v>
      </c>
      <c r="D128" t="s">
        <v>16343</v>
      </c>
      <c r="E128" s="1" t="s">
        <v>19562</v>
      </c>
      <c r="F128" s="1" t="s">
        <v>20131</v>
      </c>
      <c r="G128" s="2">
        <v>0.62</v>
      </c>
      <c r="H128" s="3">
        <v>4.3</v>
      </c>
      <c r="I128" s="4">
        <v>12835</v>
      </c>
      <c r="J128" s="1" t="s">
        <v>1153</v>
      </c>
      <c r="K128" s="1" t="s">
        <v>1154</v>
      </c>
      <c r="L128" t="str">
        <f>CONCATENATE(Sheet4!B128,Sheet4!C128)</f>
        <v>Amazon CustomerJagmeet singh</v>
      </c>
      <c r="M128">
        <f>COUNTA(Sheet4!B128:K128)</f>
        <v>8</v>
      </c>
      <c r="N128" s="1" t="s">
        <v>1156</v>
      </c>
      <c r="O128" s="1" t="s">
        <v>1157</v>
      </c>
      <c r="P128" s="1" t="s">
        <v>1158</v>
      </c>
      <c r="Q128" s="5" t="s">
        <v>1159</v>
      </c>
      <c r="R128" s="5" t="s">
        <v>1160</v>
      </c>
    </row>
    <row r="129" spans="1:18" ht="13.8">
      <c r="A129" t="str">
        <f t="shared" si="1"/>
        <v>B09X1M3DH</v>
      </c>
      <c r="B129" s="1" t="s">
        <v>1161</v>
      </c>
      <c r="C129" t="str">
        <f>CONCATENATE(Sheet2!B129,Sheet2!C129)</f>
        <v>iFFALCON80</v>
      </c>
      <c r="D129" t="s">
        <v>16343</v>
      </c>
      <c r="E129" s="1" t="s">
        <v>19631</v>
      </c>
      <c r="F129" s="1" t="s">
        <v>20132</v>
      </c>
      <c r="G129" s="2">
        <v>0.64</v>
      </c>
      <c r="H129" s="3">
        <v>4.2</v>
      </c>
      <c r="I129" s="4">
        <v>1269</v>
      </c>
      <c r="J129" s="1" t="s">
        <v>1163</v>
      </c>
      <c r="K129" s="1" t="s">
        <v>1164</v>
      </c>
      <c r="L129" t="str">
        <f>CONCATENATE(Sheet4!B129,Sheet4!C129)</f>
        <v>giribabuDhuna Charan Dalai.</v>
      </c>
      <c r="M129">
        <f>COUNTA(Sheet4!B129:K129)</f>
        <v>8</v>
      </c>
      <c r="N129" s="1" t="s">
        <v>1166</v>
      </c>
      <c r="O129" s="1" t="s">
        <v>1167</v>
      </c>
      <c r="P129" s="1" t="s">
        <v>1168</v>
      </c>
      <c r="Q129" s="5" t="s">
        <v>1169</v>
      </c>
      <c r="R129" s="5" t="s">
        <v>1170</v>
      </c>
    </row>
    <row r="130" spans="1:18" ht="13.8">
      <c r="A130" t="str">
        <f t="shared" ref="A130:A193" si="2">LEFT(B130,LEN(B130)-1)</f>
        <v>B09MM6P76</v>
      </c>
      <c r="B130" s="1" t="s">
        <v>1171</v>
      </c>
      <c r="C130" t="str">
        <f>CONCATENATE(Sheet2!B130,Sheet2!C130)</f>
        <v>7SEVENÂ®Compatible</v>
      </c>
      <c r="D130" t="s">
        <v>16343</v>
      </c>
      <c r="E130" s="1" t="s">
        <v>19568</v>
      </c>
      <c r="F130" s="1" t="s">
        <v>19579</v>
      </c>
      <c r="G130" s="2">
        <v>0.42</v>
      </c>
      <c r="H130" s="3">
        <v>4.2</v>
      </c>
      <c r="I130" s="3">
        <v>284</v>
      </c>
      <c r="J130" s="1" t="s">
        <v>1173</v>
      </c>
      <c r="K130" s="1" t="s">
        <v>1174</v>
      </c>
      <c r="L130" t="str">
        <f>CONCATENATE(Sheet4!B130,Sheet4!C130)</f>
        <v>Swapnil NAbhishek Maji</v>
      </c>
      <c r="M130">
        <f>COUNTA(Sheet4!B130:K130)</f>
        <v>8</v>
      </c>
      <c r="N130" s="1" t="s">
        <v>1176</v>
      </c>
      <c r="O130" s="1" t="s">
        <v>1177</v>
      </c>
      <c r="P130" s="1" t="s">
        <v>1178</v>
      </c>
      <c r="Q130" s="5" t="s">
        <v>1179</v>
      </c>
      <c r="R130" s="5" t="s">
        <v>1180</v>
      </c>
    </row>
    <row r="131" spans="1:18" ht="13.8">
      <c r="A131" t="str">
        <f t="shared" si="2"/>
        <v>B01D5H8LD</v>
      </c>
      <c r="B131" s="1" t="s">
        <v>1181</v>
      </c>
      <c r="C131" t="str">
        <f>CONCATENATE(Sheet2!B131,Sheet2!C131)</f>
        <v>AmazonBasics3.5mm</v>
      </c>
      <c r="D131" t="s">
        <v>16343</v>
      </c>
      <c r="E131" s="1" t="s">
        <v>19632</v>
      </c>
      <c r="F131" s="1" t="s">
        <v>20133</v>
      </c>
      <c r="G131" s="2">
        <v>0.59</v>
      </c>
      <c r="H131" s="3">
        <v>4.4000000000000004</v>
      </c>
      <c r="I131" s="4">
        <v>69538</v>
      </c>
      <c r="J131" s="1" t="s">
        <v>1184</v>
      </c>
      <c r="K131" s="1" t="s">
        <v>1185</v>
      </c>
      <c r="L131" t="str">
        <f>CONCATENATE(Sheet4!B131,Sheet4!C131)</f>
        <v>Madhu Sudan RankawatJegatheeswari</v>
      </c>
      <c r="M131">
        <f>COUNTA(Sheet4!B131:K131)</f>
        <v>8</v>
      </c>
      <c r="N131" s="1" t="s">
        <v>1187</v>
      </c>
      <c r="O131" s="1" t="s">
        <v>1188</v>
      </c>
      <c r="P131" s="1" t="s">
        <v>1189</v>
      </c>
      <c r="Q131" s="5" t="s">
        <v>1190</v>
      </c>
      <c r="R131" s="5" t="s">
        <v>1191</v>
      </c>
    </row>
    <row r="132" spans="1:18" ht="13.8">
      <c r="A132" t="str">
        <f t="shared" si="2"/>
        <v>B0B1YY6JJ</v>
      </c>
      <c r="B132" s="1" t="s">
        <v>1192</v>
      </c>
      <c r="C132" t="str">
        <f>CONCATENATE(Sheet2!B132,Sheet2!C132)</f>
        <v>Acer109</v>
      </c>
      <c r="D132" t="s">
        <v>16343</v>
      </c>
      <c r="E132" s="1" t="s">
        <v>19633</v>
      </c>
      <c r="F132" s="1" t="s">
        <v>20134</v>
      </c>
      <c r="G132" s="2">
        <v>0.31</v>
      </c>
      <c r="H132" s="3">
        <v>4.3</v>
      </c>
      <c r="I132" s="4">
        <v>4703</v>
      </c>
      <c r="J132" s="1" t="s">
        <v>815</v>
      </c>
      <c r="K132" s="1" t="s">
        <v>249</v>
      </c>
      <c r="L132" t="str">
        <f>CONCATENATE(Sheet4!B132,Sheet4!C132)</f>
        <v>AyushROHIT A.</v>
      </c>
      <c r="M132">
        <f>COUNTA(Sheet4!B132:K132)</f>
        <v>8</v>
      </c>
      <c r="N132" s="1" t="s">
        <v>251</v>
      </c>
      <c r="O132" s="1" t="s">
        <v>252</v>
      </c>
      <c r="P132" s="1" t="s">
        <v>253</v>
      </c>
      <c r="Q132" s="5" t="s">
        <v>1194</v>
      </c>
      <c r="R132" s="5" t="s">
        <v>1195</v>
      </c>
    </row>
    <row r="133" spans="1:18" ht="13.8">
      <c r="A133" t="str">
        <f t="shared" si="2"/>
        <v>B09QGZM8Q</v>
      </c>
      <c r="B133" s="1" t="s">
        <v>1196</v>
      </c>
      <c r="C133" t="str">
        <f>CONCATENATE(Sheet2!B133,Sheet2!C133)</f>
        <v>WayonaUsb</v>
      </c>
      <c r="D133" t="s">
        <v>19263</v>
      </c>
      <c r="E133" s="1" t="s">
        <v>19556</v>
      </c>
      <c r="F133" s="1" t="s">
        <v>19585</v>
      </c>
      <c r="G133" s="2">
        <v>0.6</v>
      </c>
      <c r="H133" s="3">
        <v>4.3</v>
      </c>
      <c r="I133" s="4">
        <v>2806</v>
      </c>
      <c r="J133" s="1" t="s">
        <v>1198</v>
      </c>
      <c r="K133" s="1" t="s">
        <v>974</v>
      </c>
      <c r="L133" t="str">
        <f>CONCATENATE(Sheet4!B133,Sheet4!C133)</f>
        <v>sameer Dubeyvirender</v>
      </c>
      <c r="M133">
        <f>COUNTA(Sheet4!B133:K133)</f>
        <v>8</v>
      </c>
      <c r="N133" s="1" t="s">
        <v>976</v>
      </c>
      <c r="O133" s="1" t="s">
        <v>977</v>
      </c>
      <c r="P133" s="1" t="s">
        <v>978</v>
      </c>
      <c r="Q133" s="5" t="s">
        <v>1199</v>
      </c>
      <c r="R133" s="5" t="s">
        <v>1200</v>
      </c>
    </row>
    <row r="134" spans="1:18" ht="13.8">
      <c r="A134" t="str">
        <f t="shared" si="2"/>
        <v>B08L4SBJR</v>
      </c>
      <c r="B134" s="1" t="s">
        <v>1201</v>
      </c>
      <c r="C134" t="str">
        <f>CONCATENATE(Sheet2!B134,Sheet2!C134)</f>
        <v>SaifsmartOutlet</v>
      </c>
      <c r="D134" t="s">
        <v>16343</v>
      </c>
      <c r="E134" s="1" t="s">
        <v>19568</v>
      </c>
      <c r="F134" s="1" t="s">
        <v>19625</v>
      </c>
      <c r="G134" s="2">
        <v>0.73</v>
      </c>
      <c r="H134" s="3">
        <v>4</v>
      </c>
      <c r="I134" s="4">
        <v>3295</v>
      </c>
      <c r="J134" s="1" t="s">
        <v>1204</v>
      </c>
      <c r="K134" s="1" t="s">
        <v>1205</v>
      </c>
      <c r="L134" t="str">
        <f>CONCATENATE(Sheet4!B134,Sheet4!C134)</f>
        <v>ArunShailendra</v>
      </c>
      <c r="M134">
        <f>COUNTA(Sheet4!B134:K134)</f>
        <v>8</v>
      </c>
      <c r="N134" s="1" t="s">
        <v>1207</v>
      </c>
      <c r="O134" s="1" t="s">
        <v>1208</v>
      </c>
      <c r="P134" s="1" t="s">
        <v>1209</v>
      </c>
      <c r="Q134" s="5" t="s">
        <v>1210</v>
      </c>
      <c r="R134" s="5" t="s">
        <v>1211</v>
      </c>
    </row>
    <row r="135" spans="1:18" ht="13.8">
      <c r="A135" t="str">
        <f t="shared" si="2"/>
        <v>B09X79PP8</v>
      </c>
      <c r="B135" s="1" t="s">
        <v>1212</v>
      </c>
      <c r="C135" t="str">
        <f>CONCATENATE(Sheet2!B135,Sheet2!C135)</f>
        <v>MI2-in-1</v>
      </c>
      <c r="D135" t="s">
        <v>19263</v>
      </c>
      <c r="E135" s="1" t="s">
        <v>19577</v>
      </c>
      <c r="F135" s="1" t="s">
        <v>19564</v>
      </c>
      <c r="G135" s="2">
        <v>0.4</v>
      </c>
      <c r="H135" s="3">
        <v>3.9</v>
      </c>
      <c r="I135" s="3">
        <v>81</v>
      </c>
      <c r="J135" s="1" t="s">
        <v>1214</v>
      </c>
      <c r="K135" s="1" t="s">
        <v>1215</v>
      </c>
      <c r="L135" t="str">
        <f>CONCATENATE(Sheet4!B135,Sheet4!C135)</f>
        <v>Amazon CustomerAmrit V.</v>
      </c>
      <c r="M135">
        <f>COUNTA(Sheet4!B135:K135)</f>
        <v>8</v>
      </c>
      <c r="N135" s="1" t="s">
        <v>1217</v>
      </c>
      <c r="O135" s="1" t="s">
        <v>1218</v>
      </c>
      <c r="P135" s="1" t="s">
        <v>1219</v>
      </c>
      <c r="Q135" s="5" t="s">
        <v>1220</v>
      </c>
      <c r="R135" s="5" t="s">
        <v>1221</v>
      </c>
    </row>
    <row r="136" spans="1:18" ht="13.8">
      <c r="A136" t="str">
        <f t="shared" si="2"/>
        <v>B082T6GVG</v>
      </c>
      <c r="B136" s="1" t="s">
        <v>1222</v>
      </c>
      <c r="C136" t="str">
        <f>CONCATENATE(Sheet2!B136,Sheet2!C136)</f>
        <v>AmazonBasicsNew</v>
      </c>
      <c r="D136" t="s">
        <v>19263</v>
      </c>
      <c r="E136" s="1" t="s">
        <v>19634</v>
      </c>
      <c r="F136" s="1" t="s">
        <v>19894</v>
      </c>
      <c r="G136" s="2">
        <v>0.54</v>
      </c>
      <c r="H136" s="3">
        <v>4.2</v>
      </c>
      <c r="I136" s="4">
        <v>42301</v>
      </c>
      <c r="J136" s="1" t="s">
        <v>1224</v>
      </c>
      <c r="K136" s="1" t="s">
        <v>1225</v>
      </c>
      <c r="L136" t="str">
        <f>CONCATENATE(Sheet4!B136,Sheet4!C136)</f>
        <v>RanjithAmazon Customer</v>
      </c>
      <c r="M136">
        <f>COUNTA(Sheet4!B136:K136)</f>
        <v>8</v>
      </c>
      <c r="N136" s="1" t="s">
        <v>1227</v>
      </c>
      <c r="O136" s="1" t="s">
        <v>1228</v>
      </c>
      <c r="P136" s="1" t="s">
        <v>1229</v>
      </c>
      <c r="Q136" s="5" t="s">
        <v>1230</v>
      </c>
      <c r="R136" s="5" t="s">
        <v>1231</v>
      </c>
    </row>
    <row r="137" spans="1:18" ht="13.8">
      <c r="A137" t="str">
        <f t="shared" si="2"/>
        <v>B0B3XY5YT</v>
      </c>
      <c r="B137" s="1" t="s">
        <v>1232</v>
      </c>
      <c r="C137" t="str">
        <f>CONCATENATE(Sheet2!B137,Sheet2!C137)</f>
        <v>LG108</v>
      </c>
      <c r="D137" t="s">
        <v>16343</v>
      </c>
      <c r="E137" s="1" t="s">
        <v>19609</v>
      </c>
      <c r="F137" s="1" t="s">
        <v>20135</v>
      </c>
      <c r="G137" s="2">
        <v>0.38</v>
      </c>
      <c r="H137" s="3">
        <v>4.3</v>
      </c>
      <c r="I137" s="4">
        <v>1376</v>
      </c>
      <c r="J137" s="1" t="s">
        <v>1234</v>
      </c>
      <c r="K137" s="1" t="s">
        <v>1235</v>
      </c>
      <c r="L137" t="str">
        <f>CONCATENATE(Sheet4!B137,Sheet4!C137)</f>
        <v>Raj MohammedSamson</v>
      </c>
      <c r="M137">
        <f>COUNTA(Sheet4!B137:K137)</f>
        <v>8</v>
      </c>
      <c r="N137" s="1" t="s">
        <v>1237</v>
      </c>
      <c r="O137" s="1" t="s">
        <v>1238</v>
      </c>
      <c r="P137" s="1" t="s">
        <v>1239</v>
      </c>
      <c r="Q137" s="5" t="s">
        <v>1240</v>
      </c>
      <c r="R137" s="5" t="s">
        <v>1241</v>
      </c>
    </row>
    <row r="138" spans="1:18" ht="13.8">
      <c r="A138" t="str">
        <f t="shared" si="2"/>
        <v>B0B4HKH19</v>
      </c>
      <c r="B138" s="1" t="s">
        <v>1242</v>
      </c>
      <c r="C138" t="str">
        <f>CONCATENATE(Sheet2!B138,Sheet2!C138)</f>
        <v>pTronSolero</v>
      </c>
      <c r="D138" t="s">
        <v>19263</v>
      </c>
      <c r="E138" s="1" t="s">
        <v>19570</v>
      </c>
      <c r="F138" s="1" t="s">
        <v>20136</v>
      </c>
      <c r="G138" s="2">
        <v>0.73</v>
      </c>
      <c r="H138" s="3">
        <v>3.9</v>
      </c>
      <c r="I138" s="4">
        <v>1075</v>
      </c>
      <c r="J138" s="1" t="s">
        <v>1244</v>
      </c>
      <c r="K138" s="1" t="s">
        <v>349</v>
      </c>
      <c r="L138" t="str">
        <f>CONCATENATE(Sheet4!B138,Sheet4!C138)</f>
        <v>Placeholderà¤¶à¥à¤°à¥€PKà¤œà¥€</v>
      </c>
      <c r="M138">
        <f>COUNTA(Sheet4!B138:K138)</f>
        <v>8</v>
      </c>
      <c r="N138" s="1" t="s">
        <v>351</v>
      </c>
      <c r="O138" s="1" t="s">
        <v>352</v>
      </c>
      <c r="P138" s="1" t="s">
        <v>353</v>
      </c>
      <c r="Q138" s="5" t="s">
        <v>1245</v>
      </c>
      <c r="R138" s="5" t="s">
        <v>1246</v>
      </c>
    </row>
    <row r="139" spans="1:18" ht="13.8">
      <c r="A139" t="str">
        <f t="shared" si="2"/>
        <v>B08TGG316</v>
      </c>
      <c r="B139" s="1" t="s">
        <v>1247</v>
      </c>
      <c r="C139" t="str">
        <f>CONCATENATE(Sheet2!B139,Sheet2!C139)</f>
        <v>10k8k</v>
      </c>
      <c r="D139" t="s">
        <v>16343</v>
      </c>
      <c r="E139" s="1" t="s">
        <v>19585</v>
      </c>
      <c r="F139" s="1" t="s">
        <v>19959</v>
      </c>
      <c r="G139" s="2">
        <v>0.57999999999999996</v>
      </c>
      <c r="H139" s="3">
        <v>4.5999999999999996</v>
      </c>
      <c r="I139" s="4">
        <v>3664</v>
      </c>
      <c r="J139" s="1" t="s">
        <v>1249</v>
      </c>
      <c r="K139" s="1" t="s">
        <v>1250</v>
      </c>
      <c r="L139" t="str">
        <f>CONCATENATE(Sheet4!B139,Sheet4!C139)</f>
        <v>Mandar JoglekarVasanth</v>
      </c>
      <c r="M139">
        <f>COUNTA(Sheet4!B139:K139)</f>
        <v>3</v>
      </c>
      <c r="N139" s="1" t="s">
        <v>1252</v>
      </c>
      <c r="O139" s="1" t="s">
        <v>1253</v>
      </c>
      <c r="P139" s="1" t="s">
        <v>1254</v>
      </c>
      <c r="Q139" s="5" t="s">
        <v>1255</v>
      </c>
      <c r="R139" s="5" t="s">
        <v>1256</v>
      </c>
    </row>
    <row r="140" spans="1:18" ht="13.8">
      <c r="A140" t="str">
        <f t="shared" si="2"/>
        <v>B071VMP1Z</v>
      </c>
      <c r="B140" s="1" t="s">
        <v>1257</v>
      </c>
      <c r="C140" t="str">
        <f>CONCATENATE(Sheet2!B140,Sheet2!C140)</f>
        <v>LRIPLCompatible</v>
      </c>
      <c r="D140" t="s">
        <v>16343</v>
      </c>
      <c r="E140" s="1" t="s">
        <v>19556</v>
      </c>
      <c r="F140" s="1" t="s">
        <v>19556</v>
      </c>
      <c r="G140" s="2">
        <v>0</v>
      </c>
      <c r="H140" s="3">
        <v>3.9</v>
      </c>
      <c r="I140" s="4">
        <v>1951</v>
      </c>
      <c r="J140" s="1" t="s">
        <v>1259</v>
      </c>
      <c r="K140" s="1" t="s">
        <v>1260</v>
      </c>
      <c r="L140" t="str">
        <f>CONCATENATE(Sheet4!B140,Sheet4!C140)</f>
        <v>Vishal Nagpalsharmila</v>
      </c>
      <c r="M140">
        <f>COUNTA(Sheet4!B140:K140)</f>
        <v>8</v>
      </c>
      <c r="N140" s="1" t="s">
        <v>1262</v>
      </c>
      <c r="O140" s="1" t="s">
        <v>1263</v>
      </c>
      <c r="P140" s="1" t="s">
        <v>1264</v>
      </c>
      <c r="Q140" s="5" t="s">
        <v>1265</v>
      </c>
      <c r="R140" s="5" t="s">
        <v>1266</v>
      </c>
    </row>
    <row r="141" spans="1:18" ht="13.8">
      <c r="A141" t="str">
        <f t="shared" si="2"/>
        <v>B071SDRGW</v>
      </c>
      <c r="B141" s="1" t="s">
        <v>1267</v>
      </c>
      <c r="C141" t="str">
        <f>CONCATENATE(Sheet2!B141,Sheet2!C141)</f>
        <v>boAtType-c</v>
      </c>
      <c r="D141" t="s">
        <v>19263</v>
      </c>
      <c r="E141" s="1" t="s">
        <v>19568</v>
      </c>
      <c r="F141" s="1" t="s">
        <v>19710</v>
      </c>
      <c r="G141" s="2">
        <v>0.5</v>
      </c>
      <c r="H141" s="3">
        <v>4.3</v>
      </c>
      <c r="I141" s="4">
        <v>20850</v>
      </c>
      <c r="J141" s="1" t="s">
        <v>1269</v>
      </c>
      <c r="K141" s="1" t="s">
        <v>299</v>
      </c>
      <c r="L141" t="str">
        <f>CONCATENATE(Sheet4!B141,Sheet4!C141)</f>
        <v>GHOSTAmazon Customer</v>
      </c>
      <c r="M141">
        <f>COUNTA(Sheet4!B141:K141)</f>
        <v>8</v>
      </c>
      <c r="N141" s="1" t="s">
        <v>301</v>
      </c>
      <c r="O141" s="1" t="s">
        <v>302</v>
      </c>
      <c r="P141" s="1" t="s">
        <v>303</v>
      </c>
      <c r="Q141" s="5" t="s">
        <v>1270</v>
      </c>
      <c r="R141" s="5" t="s">
        <v>1271</v>
      </c>
    </row>
    <row r="142" spans="1:18" ht="13.8">
      <c r="A142" t="str">
        <f t="shared" si="2"/>
        <v>B08PSQRW2</v>
      </c>
      <c r="B142" s="1" t="s">
        <v>1272</v>
      </c>
      <c r="C142" t="str">
        <f>CONCATENATE(Sheet2!B142,Sheet2!C142)</f>
        <v>ZoulType</v>
      </c>
      <c r="D142" t="s">
        <v>19263</v>
      </c>
      <c r="E142" s="1" t="s">
        <v>19556</v>
      </c>
      <c r="F142" s="1" t="s">
        <v>19615</v>
      </c>
      <c r="G142" s="2">
        <v>0.64</v>
      </c>
      <c r="H142" s="3">
        <v>4.0999999999999996</v>
      </c>
      <c r="I142" s="4">
        <v>2685</v>
      </c>
      <c r="J142" s="1" t="s">
        <v>1274</v>
      </c>
      <c r="K142" s="1" t="s">
        <v>1275</v>
      </c>
      <c r="L142" t="str">
        <f>CONCATENATE(Sheet4!B142,Sheet4!C142)</f>
        <v>Abhay GoyalApurva</v>
      </c>
      <c r="M142">
        <f>COUNTA(Sheet4!B142:K142)</f>
        <v>8</v>
      </c>
      <c r="N142" s="1" t="s">
        <v>1277</v>
      </c>
      <c r="O142" s="1" t="s">
        <v>1278</v>
      </c>
      <c r="P142" s="1" t="s">
        <v>1279</v>
      </c>
      <c r="Q142" s="5" t="s">
        <v>1280</v>
      </c>
      <c r="R142" s="5" t="s">
        <v>1281</v>
      </c>
    </row>
    <row r="143" spans="1:18" ht="13.8">
      <c r="A143" t="str">
        <f t="shared" si="2"/>
        <v>B0859M539</v>
      </c>
      <c r="B143" s="1" t="s">
        <v>1282</v>
      </c>
      <c r="C143" t="str">
        <f>CONCATENATE(Sheet2!B143,Sheet2!C143)</f>
        <v>TP-LINKAC1300</v>
      </c>
      <c r="D143" t="s">
        <v>19263</v>
      </c>
      <c r="E143" s="1" t="s">
        <v>19635</v>
      </c>
      <c r="F143" s="1" t="s">
        <v>19750</v>
      </c>
      <c r="G143" s="2">
        <v>0.43</v>
      </c>
      <c r="H143" s="3">
        <v>4.4000000000000004</v>
      </c>
      <c r="I143" s="4">
        <v>24780</v>
      </c>
      <c r="J143" s="1" t="s">
        <v>1284</v>
      </c>
      <c r="K143" s="1" t="s">
        <v>492</v>
      </c>
      <c r="L143" t="str">
        <f>CONCATENATE(Sheet4!B143,Sheet4!C143)</f>
        <v>AnonymousSugam Agrawal</v>
      </c>
      <c r="M143">
        <f>COUNTA(Sheet4!B143:K143)</f>
        <v>8</v>
      </c>
      <c r="N143" s="1" t="s">
        <v>494</v>
      </c>
      <c r="O143" s="1" t="s">
        <v>495</v>
      </c>
      <c r="P143" s="1" t="s">
        <v>496</v>
      </c>
      <c r="Q143" s="5" t="s">
        <v>1285</v>
      </c>
      <c r="R143" s="5" t="s">
        <v>1286</v>
      </c>
    </row>
    <row r="144" spans="1:18" ht="13.8">
      <c r="A144" t="str">
        <f t="shared" si="2"/>
        <v>B08RX8G49</v>
      </c>
      <c r="B144" s="1" t="s">
        <v>1287</v>
      </c>
      <c r="C144" t="str">
        <f>CONCATENATE(Sheet2!B144,Sheet2!C144)</f>
        <v>LRIPLMi</v>
      </c>
      <c r="D144" t="s">
        <v>16343</v>
      </c>
      <c r="E144" s="1" t="s">
        <v>19636</v>
      </c>
      <c r="F144" s="1" t="s">
        <v>19615</v>
      </c>
      <c r="G144" s="2">
        <v>0.4</v>
      </c>
      <c r="H144" s="3">
        <v>3.2</v>
      </c>
      <c r="I144" s="3">
        <v>285</v>
      </c>
      <c r="J144" s="1" t="s">
        <v>1289</v>
      </c>
      <c r="K144" s="1" t="s">
        <v>1290</v>
      </c>
      <c r="L144" t="str">
        <f>CONCATENATE(Sheet4!B144,Sheet4!C144)</f>
        <v>Girija MohapatraShanChan83</v>
      </c>
      <c r="M144">
        <f>COUNTA(Sheet4!B144:K144)</f>
        <v>8</v>
      </c>
      <c r="N144" s="1" t="s">
        <v>1292</v>
      </c>
      <c r="O144" s="1" t="s">
        <v>1293</v>
      </c>
      <c r="P144" s="1" t="s">
        <v>1294</v>
      </c>
      <c r="Q144" s="5" t="s">
        <v>1295</v>
      </c>
      <c r="R144" s="5" t="s">
        <v>1296</v>
      </c>
    </row>
    <row r="145" spans="1:18" ht="13.8">
      <c r="A145" t="str">
        <f t="shared" si="2"/>
        <v>B002SZEOL</v>
      </c>
      <c r="B145" s="1" t="s">
        <v>1297</v>
      </c>
      <c r="C145" t="str">
        <f>CONCATENATE(Sheet2!B145,Sheet2!C145)</f>
        <v>TP-LinkNano</v>
      </c>
      <c r="D145" t="s">
        <v>19263</v>
      </c>
      <c r="E145" s="1" t="s">
        <v>19637</v>
      </c>
      <c r="F145" s="1" t="s">
        <v>20137</v>
      </c>
      <c r="G145" s="2">
        <v>0.44</v>
      </c>
      <c r="H145" s="3">
        <v>4.2</v>
      </c>
      <c r="I145" s="3" t="s">
        <v>1299</v>
      </c>
      <c r="J145" s="1" t="s">
        <v>1300</v>
      </c>
      <c r="K145" s="1" t="s">
        <v>102</v>
      </c>
      <c r="L145" t="str">
        <f>CONCATENATE(Sheet4!B145,Sheet4!C145)</f>
        <v>Azhar JuManAnirudh Sood</v>
      </c>
      <c r="M145">
        <f>COUNTA(Sheet4!B145:K145)</f>
        <v>8</v>
      </c>
      <c r="N145" s="1" t="s">
        <v>104</v>
      </c>
      <c r="O145" s="1" t="s">
        <v>105</v>
      </c>
      <c r="P145" s="1" t="s">
        <v>106</v>
      </c>
      <c r="Q145" s="5" t="s">
        <v>1301</v>
      </c>
      <c r="R145" s="5" t="s">
        <v>1302</v>
      </c>
    </row>
    <row r="146" spans="1:18" ht="13.8">
      <c r="A146" t="str">
        <f t="shared" si="2"/>
        <v>B08CS3BT4</v>
      </c>
      <c r="B146" s="1" t="s">
        <v>1303</v>
      </c>
      <c r="C146" t="str">
        <f>CONCATENATE(Sheet2!B146,Sheet2!C146)</f>
        <v>Kodak80</v>
      </c>
      <c r="D146" t="s">
        <v>16343</v>
      </c>
      <c r="E146" s="1" t="s">
        <v>19631</v>
      </c>
      <c r="F146" s="1" t="s">
        <v>19736</v>
      </c>
      <c r="G146" s="2">
        <v>0.23</v>
      </c>
      <c r="H146" s="3">
        <v>4.2</v>
      </c>
      <c r="I146" s="4">
        <v>6088</v>
      </c>
      <c r="J146" s="1" t="s">
        <v>1305</v>
      </c>
      <c r="K146" s="1" t="s">
        <v>1306</v>
      </c>
      <c r="L146" t="str">
        <f>CONCATENATE(Sheet4!B146,Sheet4!C146)</f>
        <v>FatehFauzia kahkashan</v>
      </c>
      <c r="M146">
        <f>COUNTA(Sheet4!B146:K146)</f>
        <v>8</v>
      </c>
      <c r="N146" s="1" t="s">
        <v>1308</v>
      </c>
      <c r="O146" s="1" t="s">
        <v>1309</v>
      </c>
      <c r="P146" s="1" t="s">
        <v>1310</v>
      </c>
      <c r="Q146" s="5" t="s">
        <v>1311</v>
      </c>
      <c r="R146" s="5" t="s">
        <v>1312</v>
      </c>
    </row>
    <row r="147" spans="1:18" ht="13.8">
      <c r="A147" t="str">
        <f t="shared" si="2"/>
        <v>B00RFWNJM</v>
      </c>
      <c r="B147" s="1" t="s">
        <v>1313</v>
      </c>
      <c r="C147" t="str">
        <f>CONCATENATE(Sheet2!B147,Sheet2!C147)</f>
        <v>AirtelDigitalTV</v>
      </c>
      <c r="D147" t="s">
        <v>16343</v>
      </c>
      <c r="E147" s="1" t="s">
        <v>19638</v>
      </c>
      <c r="F147" s="1" t="s">
        <v>19563</v>
      </c>
      <c r="G147" s="2">
        <v>0.61</v>
      </c>
      <c r="H147" s="3">
        <v>3.7</v>
      </c>
      <c r="I147" s="4">
        <v>1383</v>
      </c>
      <c r="J147" s="1" t="s">
        <v>1315</v>
      </c>
      <c r="K147" s="1" t="s">
        <v>1316</v>
      </c>
      <c r="L147" t="str">
        <f>CONCATENATE(Sheet4!B147,Sheet4!C147)</f>
        <v>ABHAY SINGHkapil</v>
      </c>
      <c r="M147">
        <f>COUNTA(Sheet4!B147:K147)</f>
        <v>8</v>
      </c>
      <c r="N147" s="1" t="s">
        <v>1318</v>
      </c>
      <c r="O147" s="1" t="s">
        <v>1319</v>
      </c>
      <c r="P147" s="1" t="s">
        <v>1320</v>
      </c>
      <c r="Q147" s="5" t="s">
        <v>1321</v>
      </c>
      <c r="R147" s="5" t="s">
        <v>1322</v>
      </c>
    </row>
    <row r="148" spans="1:18" ht="13.8">
      <c r="A148" t="str">
        <f t="shared" si="2"/>
        <v>B082T6GXS</v>
      </c>
      <c r="B148" s="1" t="s">
        <v>1323</v>
      </c>
      <c r="C148" t="str">
        <f>CONCATENATE(Sheet2!B148,Sheet2!C148)</f>
        <v>AmazonBasicsNew</v>
      </c>
      <c r="D148" t="s">
        <v>19263</v>
      </c>
      <c r="E148" s="1" t="s">
        <v>19585</v>
      </c>
      <c r="F148" s="1" t="s">
        <v>20116</v>
      </c>
      <c r="G148" s="2">
        <v>0.52</v>
      </c>
      <c r="H148" s="3">
        <v>4.5</v>
      </c>
      <c r="I148" s="4">
        <v>5492</v>
      </c>
      <c r="J148" s="1" t="s">
        <v>506</v>
      </c>
      <c r="K148" s="1" t="s">
        <v>1325</v>
      </c>
      <c r="L148" t="str">
        <f>CONCATENATE(Sheet4!B148,Sheet4!C148)</f>
        <v>Brian VisvasamCHAITHANYA GOUD DONTHI</v>
      </c>
      <c r="M148">
        <f>COUNTA(Sheet4!B148:K148)</f>
        <v>8</v>
      </c>
      <c r="N148" s="1" t="s">
        <v>1327</v>
      </c>
      <c r="O148" s="1" t="s">
        <v>1328</v>
      </c>
      <c r="P148" s="1" t="s">
        <v>1329</v>
      </c>
      <c r="Q148" s="5" t="s">
        <v>1330</v>
      </c>
      <c r="R148" s="5" t="s">
        <v>1331</v>
      </c>
    </row>
    <row r="149" spans="1:18" ht="13.8">
      <c r="A149" t="str">
        <f t="shared" si="2"/>
        <v>B09CMQRQM</v>
      </c>
      <c r="B149" s="1" t="s">
        <v>1332</v>
      </c>
      <c r="C149" t="str">
        <f>CONCATENATE(Sheet2!B149,Sheet2!C149)</f>
        <v>AmbraneFast</v>
      </c>
      <c r="D149" t="s">
        <v>19263</v>
      </c>
      <c r="E149" s="1" t="s">
        <v>19563</v>
      </c>
      <c r="F149" s="1" t="s">
        <v>19581</v>
      </c>
      <c r="G149" s="2">
        <v>0.44</v>
      </c>
      <c r="H149" s="3">
        <v>4.2</v>
      </c>
      <c r="I149" s="3">
        <v>919</v>
      </c>
      <c r="J149" s="1" t="s">
        <v>1334</v>
      </c>
      <c r="K149" s="1" t="s">
        <v>1335</v>
      </c>
      <c r="L149" t="str">
        <f>CONCATENATE(Sheet4!B149,Sheet4!C149)</f>
        <v>Siddhartha G.BABU ARIF</v>
      </c>
      <c r="M149">
        <f>COUNTA(Sheet4!B149:K149)</f>
        <v>8</v>
      </c>
      <c r="N149" s="1" t="s">
        <v>1337</v>
      </c>
      <c r="O149" s="1" t="s">
        <v>1338</v>
      </c>
      <c r="P149" s="1" t="s">
        <v>1339</v>
      </c>
      <c r="Q149" s="5" t="s">
        <v>1340</v>
      </c>
      <c r="R149" s="5" t="s">
        <v>1341</v>
      </c>
    </row>
    <row r="150" spans="1:18" ht="13.8">
      <c r="A150" t="str">
        <f t="shared" si="2"/>
        <v>B005LJQMC</v>
      </c>
      <c r="B150" s="1" t="s">
        <v>1342</v>
      </c>
      <c r="C150" t="str">
        <f>CONCATENATE(Sheet2!B150,Sheet2!C150)</f>
        <v>BlueRiggerDigital</v>
      </c>
      <c r="D150" t="s">
        <v>16343</v>
      </c>
      <c r="E150" s="1" t="s">
        <v>19639</v>
      </c>
      <c r="F150" s="1" t="s">
        <v>19579</v>
      </c>
      <c r="G150" s="2">
        <v>0.31</v>
      </c>
      <c r="H150" s="3">
        <v>4.2</v>
      </c>
      <c r="I150" s="4">
        <v>30023</v>
      </c>
      <c r="J150" s="1" t="s">
        <v>1345</v>
      </c>
      <c r="K150" s="1" t="s">
        <v>1346</v>
      </c>
      <c r="L150" t="str">
        <f>CONCATENATE(Sheet4!B150,Sheet4!C150)</f>
        <v>Mahender SinghVinay</v>
      </c>
      <c r="M150">
        <f>COUNTA(Sheet4!B150:K150)</f>
        <v>8</v>
      </c>
      <c r="N150" s="1" t="s">
        <v>1348</v>
      </c>
      <c r="O150" s="1" t="s">
        <v>1349</v>
      </c>
      <c r="P150" s="1" t="s">
        <v>1350</v>
      </c>
      <c r="Q150" s="5" t="s">
        <v>1351</v>
      </c>
      <c r="R150" s="5" t="s">
        <v>1352</v>
      </c>
    </row>
    <row r="151" spans="1:18" ht="13.8">
      <c r="A151" t="str">
        <f t="shared" si="2"/>
        <v>B09C6H53K</v>
      </c>
      <c r="B151" s="1" t="s">
        <v>1353</v>
      </c>
      <c r="C151" t="str">
        <f>CONCATENATE(Sheet2!B151,Sheet2!C151)</f>
        <v>DuracellType-C</v>
      </c>
      <c r="D151" t="s">
        <v>19263</v>
      </c>
      <c r="E151" s="1" t="s">
        <v>19640</v>
      </c>
      <c r="F151" s="1" t="s">
        <v>19710</v>
      </c>
      <c r="G151" s="2">
        <v>0.47</v>
      </c>
      <c r="H151" s="3">
        <v>4.2</v>
      </c>
      <c r="I151" s="3">
        <v>387</v>
      </c>
      <c r="J151" s="1" t="s">
        <v>1355</v>
      </c>
      <c r="K151" s="1" t="s">
        <v>1356</v>
      </c>
      <c r="L151" t="str">
        <f>CONCATENATE(Sheet4!B151,Sheet4!C151)</f>
        <v>Sreejith kschetan w.</v>
      </c>
      <c r="M151">
        <f>COUNTA(Sheet4!B151:K151)</f>
        <v>8</v>
      </c>
      <c r="N151" s="1" t="s">
        <v>1358</v>
      </c>
      <c r="O151" s="1" t="s">
        <v>1359</v>
      </c>
      <c r="P151" s="1" t="s">
        <v>1360</v>
      </c>
      <c r="Q151" s="5" t="s">
        <v>1361</v>
      </c>
      <c r="R151" s="5" t="s">
        <v>1362</v>
      </c>
    </row>
    <row r="152" spans="1:18" ht="13.8">
      <c r="A152" t="str">
        <f t="shared" si="2"/>
        <v>B0BB3CBFB</v>
      </c>
      <c r="B152" s="1" t="s">
        <v>1363</v>
      </c>
      <c r="C152" t="str">
        <f>CONCATENATE(Sheet2!B152,Sheet2!C152)</f>
        <v>VU138</v>
      </c>
      <c r="D152" t="s">
        <v>16343</v>
      </c>
      <c r="E152" s="1" t="s">
        <v>19641</v>
      </c>
      <c r="F152" s="1" t="s">
        <v>20126</v>
      </c>
      <c r="G152" s="2">
        <v>0.54</v>
      </c>
      <c r="H152" s="3">
        <v>4.0999999999999996</v>
      </c>
      <c r="I152" s="3">
        <v>211</v>
      </c>
      <c r="J152" s="1" t="s">
        <v>1365</v>
      </c>
      <c r="K152" s="1" t="s">
        <v>1366</v>
      </c>
      <c r="L152" t="str">
        <f>CONCATENATE(Sheet4!B152,Sheet4!C152)</f>
        <v>CH Venkateshnihar mendon</v>
      </c>
      <c r="M152">
        <f>COUNTA(Sheet4!B152:K152)</f>
        <v>8</v>
      </c>
      <c r="N152" s="1" t="s">
        <v>1368</v>
      </c>
      <c r="O152" s="1" t="s">
        <v>1369</v>
      </c>
      <c r="P152" s="1" t="s">
        <v>1370</v>
      </c>
      <c r="Q152" s="5" t="s">
        <v>1371</v>
      </c>
      <c r="R152" s="5" t="s">
        <v>1372</v>
      </c>
    </row>
    <row r="153" spans="1:18" ht="13.8">
      <c r="A153" t="str">
        <f t="shared" si="2"/>
        <v>B08QSDKFG</v>
      </c>
      <c r="B153" s="1" t="s">
        <v>1373</v>
      </c>
      <c r="C153" t="str">
        <f>CONCATENATE(Sheet2!B153,Sheet2!C153)</f>
        <v>ZoulUSB</v>
      </c>
      <c r="D153" t="s">
        <v>19263</v>
      </c>
      <c r="E153" s="1" t="s">
        <v>19642</v>
      </c>
      <c r="F153" s="1" t="s">
        <v>19615</v>
      </c>
      <c r="G153" s="2">
        <v>0.69</v>
      </c>
      <c r="H153" s="3">
        <v>4.3</v>
      </c>
      <c r="I153" s="3">
        <v>974</v>
      </c>
      <c r="J153" s="1" t="s">
        <v>1375</v>
      </c>
      <c r="K153" s="1" t="s">
        <v>329</v>
      </c>
      <c r="L153" t="str">
        <f>CONCATENATE(Sheet4!B153,Sheet4!C153)</f>
        <v>Pratyush PahujaThiyagarajan</v>
      </c>
      <c r="M153">
        <f>COUNTA(Sheet4!B153:K153)</f>
        <v>8</v>
      </c>
      <c r="N153" s="1" t="s">
        <v>331</v>
      </c>
      <c r="O153" s="1" t="s">
        <v>332</v>
      </c>
      <c r="P153" s="1" t="s">
        <v>333</v>
      </c>
      <c r="Q153" s="5" t="s">
        <v>1376</v>
      </c>
      <c r="R153" s="5" t="s">
        <v>1377</v>
      </c>
    </row>
    <row r="154" spans="1:18" ht="13.8">
      <c r="A154" t="str">
        <f t="shared" si="2"/>
        <v>B08PV1X77</v>
      </c>
      <c r="B154" s="1" t="s">
        <v>1378</v>
      </c>
      <c r="C154" t="str">
        <f>CONCATENATE(Sheet2!B154,Sheet2!C154)</f>
        <v>Samsung80</v>
      </c>
      <c r="D154" t="s">
        <v>16343</v>
      </c>
      <c r="E154" s="1" t="s">
        <v>19643</v>
      </c>
      <c r="F154" s="1" t="s">
        <v>20138</v>
      </c>
      <c r="G154" s="2">
        <v>0.26</v>
      </c>
      <c r="H154" s="3">
        <v>4.3</v>
      </c>
      <c r="I154" s="4">
        <v>16299</v>
      </c>
      <c r="J154" s="1" t="s">
        <v>1380</v>
      </c>
      <c r="K154" s="1" t="s">
        <v>229</v>
      </c>
      <c r="L154" t="str">
        <f>CONCATENATE(Sheet4!B154,Sheet4!C154)</f>
        <v>Rahman AliMARIYA DASS</v>
      </c>
      <c r="M154">
        <f>COUNTA(Sheet4!B154:K154)</f>
        <v>8</v>
      </c>
      <c r="N154" s="1" t="s">
        <v>231</v>
      </c>
      <c r="O154" s="1" t="s">
        <v>232</v>
      </c>
      <c r="P154" s="1" t="s">
        <v>233</v>
      </c>
      <c r="Q154" s="5" t="s">
        <v>1381</v>
      </c>
      <c r="R154" s="5" t="s">
        <v>1382</v>
      </c>
    </row>
    <row r="155" spans="1:18" ht="13.8">
      <c r="A155" t="str">
        <f t="shared" si="2"/>
        <v>B07YTNKVJ</v>
      </c>
      <c r="B155" s="1" t="s">
        <v>1383</v>
      </c>
      <c r="C155" t="str">
        <f>CONCATENATE(Sheet2!B155,Sheet2!C155)</f>
        <v>MIXiaomi</v>
      </c>
      <c r="D155" t="s">
        <v>19263</v>
      </c>
      <c r="E155" s="1" t="s">
        <v>19563</v>
      </c>
      <c r="F155" s="1" t="s">
        <v>19625</v>
      </c>
      <c r="G155" s="2">
        <v>0.62</v>
      </c>
      <c r="H155" s="3">
        <v>4.3</v>
      </c>
      <c r="I155" s="4">
        <v>30411</v>
      </c>
      <c r="J155" s="1" t="s">
        <v>1385</v>
      </c>
      <c r="K155" s="1" t="s">
        <v>90</v>
      </c>
      <c r="L155" t="str">
        <f>CONCATENATE(Sheet4!B155,Sheet4!C155)</f>
        <v>Pavan A HJayesh bagad</v>
      </c>
      <c r="M155">
        <f>COUNTA(Sheet4!B155:K155)</f>
        <v>8</v>
      </c>
      <c r="N155" s="1" t="s">
        <v>92</v>
      </c>
      <c r="O155" s="1" t="s">
        <v>93</v>
      </c>
      <c r="P155" s="1" t="s">
        <v>94</v>
      </c>
      <c r="Q155" s="5" t="s">
        <v>1386</v>
      </c>
      <c r="R155" s="5" t="s">
        <v>1387</v>
      </c>
    </row>
    <row r="156" spans="1:18" ht="13.8">
      <c r="A156" t="str">
        <f t="shared" si="2"/>
        <v>B0117H7GZ</v>
      </c>
      <c r="B156" s="1" t="s">
        <v>1388</v>
      </c>
      <c r="C156" t="str">
        <f>CONCATENATE(Sheet2!B156,Sheet2!C156)</f>
        <v>GENERICUltra-Mini</v>
      </c>
      <c r="D156" t="s">
        <v>19263</v>
      </c>
      <c r="E156" s="1" t="s">
        <v>19570</v>
      </c>
      <c r="F156" s="1" t="s">
        <v>19556</v>
      </c>
      <c r="G156" s="2">
        <v>0.38</v>
      </c>
      <c r="H156" s="3">
        <v>3.4</v>
      </c>
      <c r="I156" s="4">
        <v>4642</v>
      </c>
      <c r="J156" s="1" t="s">
        <v>1390</v>
      </c>
      <c r="K156" s="1" t="s">
        <v>1391</v>
      </c>
      <c r="L156" t="str">
        <f>CONCATENATE(Sheet4!B156,Sheet4!C156)</f>
        <v>Akmathambil | XplCreRRohit</v>
      </c>
      <c r="M156">
        <f>COUNTA(Sheet4!B156:K156)</f>
        <v>8</v>
      </c>
      <c r="N156" s="1" t="s">
        <v>1393</v>
      </c>
      <c r="O156" s="1" t="s">
        <v>1394</v>
      </c>
      <c r="P156" s="1" t="s">
        <v>1395</v>
      </c>
      <c r="Q156" s="5" t="s">
        <v>1396</v>
      </c>
      <c r="R156" s="5" t="s">
        <v>1397</v>
      </c>
    </row>
    <row r="157" spans="1:18" ht="13.8">
      <c r="A157" t="str">
        <f t="shared" si="2"/>
        <v>B09XJ1LM7</v>
      </c>
      <c r="B157" s="1" t="s">
        <v>1398</v>
      </c>
      <c r="C157" t="str">
        <f>CONCATENATE(Sheet2!B157,Sheet2!C157)</f>
        <v>7SEVENÂ®Compatible</v>
      </c>
      <c r="D157" t="s">
        <v>16343</v>
      </c>
      <c r="E157" s="1" t="s">
        <v>19556</v>
      </c>
      <c r="F157" s="1" t="s">
        <v>19590</v>
      </c>
      <c r="G157" s="2">
        <v>0.5</v>
      </c>
      <c r="H157" s="3">
        <v>4.3</v>
      </c>
      <c r="I157" s="3">
        <v>12</v>
      </c>
      <c r="J157" s="1" t="s">
        <v>1400</v>
      </c>
      <c r="K157" s="1" t="s">
        <v>1401</v>
      </c>
      <c r="L157" t="str">
        <f>CONCATENATE(Sheet4!B157,Sheet4!C157)</f>
        <v>anurag jain</v>
      </c>
      <c r="M157">
        <f>COUNTA(Sheet4!B157:K157)</f>
        <v>1</v>
      </c>
      <c r="N157" s="1" t="s">
        <v>1403</v>
      </c>
      <c r="O157" s="1" t="s">
        <v>1404</v>
      </c>
      <c r="P157" s="1" t="s">
        <v>1405</v>
      </c>
      <c r="Q157" s="5" t="s">
        <v>1406</v>
      </c>
      <c r="R157" s="5" t="s">
        <v>1407</v>
      </c>
    </row>
    <row r="158" spans="1:18" ht="13.8">
      <c r="A158" t="str">
        <f t="shared" si="2"/>
        <v>B084N133Y</v>
      </c>
      <c r="B158" s="1" t="s">
        <v>1408</v>
      </c>
      <c r="C158" t="str">
        <f>CONCATENATE(Sheet2!B158,Sheet2!C158)</f>
        <v>BelkinApple</v>
      </c>
      <c r="D158" t="s">
        <v>19263</v>
      </c>
      <c r="E158" s="1" t="s">
        <v>19628</v>
      </c>
      <c r="F158" s="1" t="s">
        <v>19724</v>
      </c>
      <c r="G158" s="2">
        <v>0.25</v>
      </c>
      <c r="H158" s="3">
        <v>4.4000000000000004</v>
      </c>
      <c r="I158" s="4">
        <v>1951</v>
      </c>
      <c r="J158" s="1" t="s">
        <v>1410</v>
      </c>
      <c r="K158" s="1" t="s">
        <v>1099</v>
      </c>
      <c r="L158" t="str">
        <f>CONCATENATE(Sheet4!B158,Sheet4!C158)</f>
        <v>GaneshP P.</v>
      </c>
      <c r="M158">
        <f>COUNTA(Sheet4!B158:K158)</f>
        <v>8</v>
      </c>
      <c r="N158" s="1" t="s">
        <v>1101</v>
      </c>
      <c r="O158" s="1" t="s">
        <v>1102</v>
      </c>
      <c r="P158" s="1" t="s">
        <v>1103</v>
      </c>
      <c r="Q158" s="5" t="s">
        <v>1411</v>
      </c>
      <c r="R158" s="5" t="s">
        <v>1412</v>
      </c>
    </row>
    <row r="159" spans="1:18" ht="13.8">
      <c r="A159" t="str">
        <f t="shared" si="2"/>
        <v>B088Z1YWB</v>
      </c>
      <c r="B159" s="1" t="s">
        <v>1413</v>
      </c>
      <c r="C159" t="str">
        <f>CONCATENATE(Sheet2!B159,Sheet2!C159)</f>
        <v>EGatei9</v>
      </c>
      <c r="D159" t="s">
        <v>16343</v>
      </c>
      <c r="E159" s="1" t="s">
        <v>19644</v>
      </c>
      <c r="F159" s="1" t="s">
        <v>19623</v>
      </c>
      <c r="G159" s="2">
        <v>0.41</v>
      </c>
      <c r="H159" s="3">
        <v>3.9</v>
      </c>
      <c r="I159" s="4">
        <v>10480</v>
      </c>
      <c r="J159" s="1" t="s">
        <v>1416</v>
      </c>
      <c r="K159" s="1" t="s">
        <v>1417</v>
      </c>
      <c r="L159" t="str">
        <f>CONCATENATE(Sheet4!B159,Sheet4!C159)</f>
        <v>Amazon CustomerManasi Kulkarni</v>
      </c>
      <c r="M159">
        <f>COUNTA(Sheet4!B159:K159)</f>
        <v>8</v>
      </c>
      <c r="N159" s="1" t="s">
        <v>1419</v>
      </c>
      <c r="O159" s="1" t="s">
        <v>1420</v>
      </c>
      <c r="P159" s="1" t="s">
        <v>1421</v>
      </c>
      <c r="Q159" s="5" t="s">
        <v>1422</v>
      </c>
      <c r="R159" s="5" t="s">
        <v>1423</v>
      </c>
    </row>
    <row r="160" spans="1:18" ht="13.8">
      <c r="A160" t="str">
        <f t="shared" si="2"/>
        <v>B07VSG5SX</v>
      </c>
      <c r="B160" s="1" t="s">
        <v>1424</v>
      </c>
      <c r="C160" t="str">
        <f>CONCATENATE(Sheet2!B160,Sheet2!C160)</f>
        <v>ZEBRONICSHAA2021</v>
      </c>
      <c r="D160" t="s">
        <v>16343</v>
      </c>
      <c r="E160" s="1" t="s">
        <v>19645</v>
      </c>
      <c r="F160" s="1" t="s">
        <v>19628</v>
      </c>
      <c r="G160" s="2">
        <v>0.57999999999999996</v>
      </c>
      <c r="H160" s="3">
        <v>4.0999999999999996</v>
      </c>
      <c r="I160" s="3">
        <v>24</v>
      </c>
      <c r="J160" s="1" t="s">
        <v>1426</v>
      </c>
      <c r="K160" s="1" t="s">
        <v>1427</v>
      </c>
      <c r="L160" t="str">
        <f>CONCATENATE(Sheet4!B160,Sheet4!C160)</f>
        <v>Amazon CustomerGowthami</v>
      </c>
      <c r="M160">
        <f>COUNTA(Sheet4!B160:K160)</f>
        <v>7</v>
      </c>
      <c r="N160" s="1" t="s">
        <v>1429</v>
      </c>
      <c r="O160" s="1" t="s">
        <v>1430</v>
      </c>
      <c r="P160" s="1" t="s">
        <v>1431</v>
      </c>
      <c r="Q160" s="5" t="s">
        <v>1432</v>
      </c>
      <c r="R160" s="5" t="s">
        <v>1433</v>
      </c>
    </row>
    <row r="161" spans="1:18" ht="13.8">
      <c r="A161" t="str">
        <f t="shared" si="2"/>
        <v>B08RWCZ6S</v>
      </c>
      <c r="B161" s="1" t="s">
        <v>1434</v>
      </c>
      <c r="C161" t="str">
        <f>CONCATENATE(Sheet2!B161,Sheet2!C161)</f>
        <v>7SEVENÂ®Compatible</v>
      </c>
      <c r="D161" t="s">
        <v>16343</v>
      </c>
      <c r="E161" s="1" t="s">
        <v>19556</v>
      </c>
      <c r="F161" s="1" t="s">
        <v>19581</v>
      </c>
      <c r="G161" s="2">
        <v>0.56000000000000005</v>
      </c>
      <c r="H161" s="3">
        <v>3.9</v>
      </c>
      <c r="I161" s="3">
        <v>254</v>
      </c>
      <c r="J161" s="1" t="s">
        <v>1436</v>
      </c>
      <c r="K161" s="1" t="s">
        <v>1437</v>
      </c>
      <c r="L161" t="str">
        <f>CONCATENATE(Sheet4!B161,Sheet4!C161)</f>
        <v>T A RajagopalAnesh</v>
      </c>
      <c r="M161">
        <f>COUNTA(Sheet4!B161:K161)</f>
        <v>8</v>
      </c>
      <c r="N161" s="1" t="s">
        <v>1439</v>
      </c>
      <c r="O161" s="1" t="s">
        <v>1440</v>
      </c>
      <c r="P161" s="1" t="s">
        <v>1441</v>
      </c>
      <c r="Q161" s="5" t="s">
        <v>1442</v>
      </c>
      <c r="R161" s="5" t="s">
        <v>1443</v>
      </c>
    </row>
    <row r="162" spans="1:18" ht="13.8">
      <c r="A162" t="str">
        <f t="shared" si="2"/>
        <v>B07KSB1ML</v>
      </c>
      <c r="B162" s="1" t="s">
        <v>1444</v>
      </c>
      <c r="C162" t="str">
        <f>CONCATENATE(Sheet2!B162,Sheet2!C162)</f>
        <v>AmazonBasicsDigital</v>
      </c>
      <c r="D162" t="s">
        <v>16343</v>
      </c>
      <c r="E162" s="1" t="s">
        <v>19646</v>
      </c>
      <c r="F162" s="1" t="s">
        <v>20139</v>
      </c>
      <c r="G162" s="2">
        <v>0.32</v>
      </c>
      <c r="H162" s="3">
        <v>4</v>
      </c>
      <c r="I162" s="4">
        <v>3565</v>
      </c>
      <c r="J162" s="1" t="s">
        <v>1446</v>
      </c>
      <c r="K162" s="1" t="s">
        <v>1447</v>
      </c>
      <c r="L162" t="str">
        <f>CONCATENATE(Sheet4!B162,Sheet4!C162)</f>
        <v>Amazon CustomerSarma P</v>
      </c>
      <c r="M162">
        <f>COUNTA(Sheet4!B162:K162)</f>
        <v>8</v>
      </c>
      <c r="N162" s="1" t="s">
        <v>1449</v>
      </c>
      <c r="O162" s="1" t="s">
        <v>1450</v>
      </c>
      <c r="P162" s="1" t="s">
        <v>1451</v>
      </c>
      <c r="Q162" s="5" t="s">
        <v>1452</v>
      </c>
      <c r="R162" s="5" t="s">
        <v>1453</v>
      </c>
    </row>
    <row r="163" spans="1:18" ht="13.8">
      <c r="A163" t="str">
        <f t="shared" si="2"/>
        <v>B081FG1QY</v>
      </c>
      <c r="B163" s="1" t="s">
        <v>1454</v>
      </c>
      <c r="C163" t="str">
        <f>CONCATENATE(Sheet2!B163,Sheet2!C163)</f>
        <v>WayonaType</v>
      </c>
      <c r="D163" t="s">
        <v>19263</v>
      </c>
      <c r="E163" s="1" t="s">
        <v>19642</v>
      </c>
      <c r="F163" s="1" t="s">
        <v>19585</v>
      </c>
      <c r="G163" s="2">
        <v>0.66</v>
      </c>
      <c r="H163" s="3">
        <v>4.3</v>
      </c>
      <c r="I163" s="4">
        <v>6255</v>
      </c>
      <c r="J163" s="1" t="s">
        <v>1456</v>
      </c>
      <c r="K163" s="1" t="s">
        <v>1457</v>
      </c>
      <c r="L163" t="str">
        <f>CONCATENATE(Sheet4!B163,Sheet4!C163)</f>
        <v>SMGRohit</v>
      </c>
      <c r="M163">
        <f>COUNTA(Sheet4!B163:K163)</f>
        <v>8</v>
      </c>
      <c r="N163" s="1" t="s">
        <v>1459</v>
      </c>
      <c r="O163" s="1" t="s">
        <v>1460</v>
      </c>
      <c r="P163" s="1" t="s">
        <v>1461</v>
      </c>
      <c r="Q163" s="5" t="s">
        <v>1462</v>
      </c>
      <c r="R163" s="5" t="s">
        <v>1463</v>
      </c>
    </row>
    <row r="164" spans="1:18" ht="13.8">
      <c r="A164" t="str">
        <f t="shared" si="2"/>
        <v>B08R69WBN</v>
      </c>
      <c r="B164" s="1" t="s">
        <v>1464</v>
      </c>
      <c r="C164" t="str">
        <f>CONCATENATE(Sheet2!B164,Sheet2!C164)</f>
        <v>PinnaclzOriginal</v>
      </c>
      <c r="D164" t="s">
        <v>19263</v>
      </c>
      <c r="E164" s="1" t="s">
        <v>19560</v>
      </c>
      <c r="F164" s="1" t="s">
        <v>19563</v>
      </c>
      <c r="G164" s="2">
        <v>0.7</v>
      </c>
      <c r="H164" s="3">
        <v>4</v>
      </c>
      <c r="I164" s="4">
        <v>7732</v>
      </c>
      <c r="J164" s="1" t="s">
        <v>1466</v>
      </c>
      <c r="K164" s="1" t="s">
        <v>699</v>
      </c>
      <c r="L164" t="str">
        <f>CONCATENATE(Sheet4!B164,Sheet4!C164)</f>
        <v>Vijayan C VSanjay P.</v>
      </c>
      <c r="M164">
        <f>COUNTA(Sheet4!B164:K164)</f>
        <v>8</v>
      </c>
      <c r="N164" s="1" t="s">
        <v>701</v>
      </c>
      <c r="O164" s="1" t="s">
        <v>702</v>
      </c>
      <c r="P164" s="1" t="s">
        <v>703</v>
      </c>
      <c r="Q164" s="5" t="s">
        <v>1467</v>
      </c>
      <c r="R164" s="5" t="s">
        <v>1468</v>
      </c>
    </row>
    <row r="165" spans="1:18" ht="13.8">
      <c r="A165" t="str">
        <f t="shared" si="2"/>
        <v>B0B3RHX6B</v>
      </c>
      <c r="B165" s="1" t="s">
        <v>1469</v>
      </c>
      <c r="C165" t="str">
        <f>CONCATENATE(Sheet2!B165,Sheet2!C165)</f>
        <v>AmbraneBCL-15</v>
      </c>
      <c r="D165" t="s">
        <v>19263</v>
      </c>
      <c r="E165" s="1" t="s">
        <v>19560</v>
      </c>
      <c r="F165" s="1" t="s">
        <v>19556</v>
      </c>
      <c r="G165" s="2">
        <v>0.63</v>
      </c>
      <c r="H165" s="3">
        <v>3.9</v>
      </c>
      <c r="I165" s="3">
        <v>57</v>
      </c>
      <c r="J165" s="1" t="s">
        <v>1471</v>
      </c>
      <c r="K165" s="1" t="s">
        <v>1472</v>
      </c>
      <c r="L165" t="str">
        <f>CONCATENATE(Sheet4!B165,Sheet4!C165)</f>
        <v>Nik XavierMuhammed Ali Faizal</v>
      </c>
      <c r="M165">
        <f>COUNTA(Sheet4!B165:K165)</f>
        <v>8</v>
      </c>
      <c r="N165" s="1" t="s">
        <v>1474</v>
      </c>
      <c r="O165" s="1" t="s">
        <v>1475</v>
      </c>
      <c r="P165" s="1" t="s">
        <v>1476</v>
      </c>
      <c r="Q165" s="5" t="s">
        <v>1477</v>
      </c>
      <c r="R165" s="5" t="s">
        <v>1478</v>
      </c>
    </row>
    <row r="166" spans="1:18" ht="13.8">
      <c r="A166" t="str">
        <f t="shared" si="2"/>
        <v>B084N18QZ</v>
      </c>
      <c r="B166" s="1" t="s">
        <v>1479</v>
      </c>
      <c r="C166" t="str">
        <f>CONCATENATE(Sheet2!B166,Sheet2!C166)</f>
        <v>BelkinUSB</v>
      </c>
      <c r="D166" t="s">
        <v>19263</v>
      </c>
      <c r="E166" s="1" t="s">
        <v>19579</v>
      </c>
      <c r="F166" s="1" t="s">
        <v>19617</v>
      </c>
      <c r="G166" s="2">
        <v>0.28999999999999998</v>
      </c>
      <c r="H166" s="3">
        <v>4.5</v>
      </c>
      <c r="I166" s="3">
        <v>577</v>
      </c>
      <c r="J166" s="1" t="s">
        <v>1481</v>
      </c>
      <c r="K166" s="1" t="s">
        <v>1482</v>
      </c>
      <c r="L166" t="str">
        <f>CONCATENATE(Sheet4!B166,Sheet4!C166)</f>
        <v>Khan BA</v>
      </c>
      <c r="M166">
        <f>COUNTA(Sheet4!B166:K166)</f>
        <v>9</v>
      </c>
      <c r="N166" s="1" t="s">
        <v>1484</v>
      </c>
      <c r="O166" s="1" t="s">
        <v>1485</v>
      </c>
      <c r="P166" s="1" t="s">
        <v>1486</v>
      </c>
      <c r="Q166" s="5" t="s">
        <v>1487</v>
      </c>
      <c r="R166" s="5" t="s">
        <v>1488</v>
      </c>
    </row>
    <row r="167" spans="1:18" ht="13.8">
      <c r="A167" t="str">
        <f t="shared" si="2"/>
        <v>B081NHWT6</v>
      </c>
      <c r="B167" s="1" t="s">
        <v>1489</v>
      </c>
      <c r="C167" t="str">
        <f>CONCATENATE(Sheet2!B167,Sheet2!C167)</f>
        <v>LOHAYATelevision</v>
      </c>
      <c r="D167" t="s">
        <v>16343</v>
      </c>
      <c r="E167" s="1" t="s">
        <v>19564</v>
      </c>
      <c r="F167" s="1" t="s">
        <v>19589</v>
      </c>
      <c r="G167" s="2">
        <v>0.75</v>
      </c>
      <c r="H167" s="3">
        <v>3.9</v>
      </c>
      <c r="I167" s="4">
        <v>1193</v>
      </c>
      <c r="J167" s="1" t="s">
        <v>1491</v>
      </c>
      <c r="K167" s="1" t="s">
        <v>1492</v>
      </c>
      <c r="L167" t="str">
        <f>CONCATENATE(Sheet4!B167,Sheet4!C167)</f>
        <v>Pinkygirish</v>
      </c>
      <c r="M167">
        <f>COUNTA(Sheet4!B167:K167)</f>
        <v>8</v>
      </c>
      <c r="N167" s="1" t="s">
        <v>1494</v>
      </c>
      <c r="O167" s="1" t="s">
        <v>1495</v>
      </c>
      <c r="P167" s="1" t="s">
        <v>1496</v>
      </c>
      <c r="Q167" s="5" t="s">
        <v>1497</v>
      </c>
      <c r="R167" s="5" t="s">
        <v>1498</v>
      </c>
    </row>
    <row r="168" spans="1:18" ht="13.8">
      <c r="A168" t="str">
        <f t="shared" si="2"/>
        <v>B07JPJJZ2</v>
      </c>
      <c r="B168" s="1" t="s">
        <v>1499</v>
      </c>
      <c r="C168" t="str">
        <f>CONCATENATE(Sheet2!B168,Sheet2!C168)</f>
        <v>WayonaNylon</v>
      </c>
      <c r="D168" t="s">
        <v>19263</v>
      </c>
      <c r="E168" s="1" t="s">
        <v>19556</v>
      </c>
      <c r="F168" s="1" t="s">
        <v>19625</v>
      </c>
      <c r="G168" s="2">
        <v>0.69</v>
      </c>
      <c r="H168" s="3">
        <v>4.2</v>
      </c>
      <c r="I168" s="4">
        <v>13120</v>
      </c>
      <c r="J168" s="1" t="s">
        <v>1501</v>
      </c>
      <c r="K168" s="1" t="s">
        <v>964</v>
      </c>
      <c r="L168" t="str">
        <f>CONCATENATE(Sheet4!B168,Sheet4!C168)</f>
        <v>PratikAmazon Customer</v>
      </c>
      <c r="M168">
        <f>COUNTA(Sheet4!B168:K168)</f>
        <v>8</v>
      </c>
      <c r="N168" s="1" t="s">
        <v>966</v>
      </c>
      <c r="O168" s="1" t="s">
        <v>967</v>
      </c>
      <c r="P168" s="1" t="s">
        <v>968</v>
      </c>
      <c r="Q168" s="5" t="s">
        <v>1502</v>
      </c>
      <c r="R168" s="5" t="s">
        <v>1503</v>
      </c>
    </row>
    <row r="169" spans="1:18" ht="13.8">
      <c r="A169" t="str">
        <f t="shared" si="2"/>
        <v>B09JKNF14</v>
      </c>
      <c r="B169" s="1" t="s">
        <v>1504</v>
      </c>
      <c r="C169" t="str">
        <f>CONCATENATE(Sheet2!B169,Sheet2!C169)</f>
        <v>ElectvisionRemote</v>
      </c>
      <c r="D169" t="s">
        <v>16343</v>
      </c>
      <c r="E169" s="1" t="s">
        <v>19642</v>
      </c>
      <c r="F169" s="1" t="s">
        <v>19724</v>
      </c>
      <c r="G169" s="2">
        <v>0.83</v>
      </c>
      <c r="H169" s="3">
        <v>4</v>
      </c>
      <c r="I169" s="3">
        <v>343</v>
      </c>
      <c r="J169" s="1" t="s">
        <v>1506</v>
      </c>
      <c r="K169" s="1" t="s">
        <v>1507</v>
      </c>
      <c r="L169" t="str">
        <f>CONCATENATE(Sheet4!B169,Sheet4!C169)</f>
        <v>MANIK SKNiranjan</v>
      </c>
      <c r="M169">
        <f>COUNTA(Sheet4!B169:K169)</f>
        <v>8</v>
      </c>
      <c r="N169" s="1" t="s">
        <v>1509</v>
      </c>
      <c r="O169" s="1" t="s">
        <v>1510</v>
      </c>
      <c r="P169" s="1" t="s">
        <v>1511</v>
      </c>
      <c r="Q169" s="5" t="s">
        <v>1512</v>
      </c>
      <c r="R169" s="5" t="s">
        <v>1513</v>
      </c>
    </row>
    <row r="170" spans="1:18" ht="13.8">
      <c r="A170" t="str">
        <f t="shared" si="2"/>
        <v>B0B9959XF</v>
      </c>
      <c r="B170" s="1" t="s">
        <v>1514</v>
      </c>
      <c r="C170" t="str">
        <f>CONCATENATE(Sheet2!B170,Sheet2!C170)</f>
        <v>Acer80</v>
      </c>
      <c r="D170" t="s">
        <v>16343</v>
      </c>
      <c r="E170" s="1" t="s">
        <v>19647</v>
      </c>
      <c r="F170" s="1" t="s">
        <v>20140</v>
      </c>
      <c r="G170" s="2">
        <v>0.46</v>
      </c>
      <c r="H170" s="3">
        <v>4.3</v>
      </c>
      <c r="I170" s="4">
        <v>1611</v>
      </c>
      <c r="J170" s="1" t="s">
        <v>1516</v>
      </c>
      <c r="K170" s="1" t="s">
        <v>1517</v>
      </c>
      <c r="L170" t="str">
        <f>CONCATENATE(Sheet4!B170,Sheet4!C170)</f>
        <v>Moon TejAditya sikarwar</v>
      </c>
      <c r="M170">
        <f>COUNTA(Sheet4!B170:K170)</f>
        <v>8</v>
      </c>
      <c r="N170" s="1" t="s">
        <v>1519</v>
      </c>
      <c r="O170" s="1" t="s">
        <v>1520</v>
      </c>
      <c r="P170" s="1" t="s">
        <v>1521</v>
      </c>
      <c r="Q170" s="5" t="s">
        <v>1522</v>
      </c>
      <c r="R170" s="5" t="s">
        <v>1523</v>
      </c>
    </row>
    <row r="171" spans="1:18" ht="13.8">
      <c r="A171" t="str">
        <f t="shared" si="2"/>
        <v>B09PNR6F8</v>
      </c>
      <c r="B171" s="1" t="s">
        <v>1524</v>
      </c>
      <c r="C171" t="str">
        <f>CONCATENATE(Sheet2!B171,Sheet2!C171)</f>
        <v>realme10W</v>
      </c>
      <c r="D171" t="s">
        <v>19263</v>
      </c>
      <c r="E171" s="1" t="s">
        <v>19570</v>
      </c>
      <c r="F171" s="1" t="s">
        <v>19556</v>
      </c>
      <c r="G171" s="2">
        <v>0.38</v>
      </c>
      <c r="H171" s="3">
        <v>4</v>
      </c>
      <c r="I171" s="4">
        <v>6558</v>
      </c>
      <c r="J171" s="1" t="s">
        <v>1526</v>
      </c>
      <c r="K171" s="1" t="s">
        <v>1527</v>
      </c>
      <c r="L171" t="str">
        <f>CONCATENATE(Sheet4!B171,Sheet4!C171)</f>
        <v>Ajinkya M Kiggi</v>
      </c>
      <c r="M171">
        <f>COUNTA(Sheet4!B171:K171)</f>
        <v>8</v>
      </c>
      <c r="N171" s="1" t="s">
        <v>1529</v>
      </c>
      <c r="O171" s="1" t="s">
        <v>1530</v>
      </c>
      <c r="P171" s="1" t="s">
        <v>1531</v>
      </c>
      <c r="Q171" s="5" t="s">
        <v>1532</v>
      </c>
      <c r="R171" s="5" t="s">
        <v>1533</v>
      </c>
    </row>
    <row r="172" spans="1:18" ht="13.8">
      <c r="A172" t="str">
        <f t="shared" si="2"/>
        <v>B07M69276</v>
      </c>
      <c r="B172" s="1" t="s">
        <v>1534</v>
      </c>
      <c r="C172" t="str">
        <f>CONCATENATE(Sheet2!B172,Sheet2!C172)</f>
        <v>TP-LinkAC1300</v>
      </c>
      <c r="D172" t="s">
        <v>19263</v>
      </c>
      <c r="E172" s="1" t="s">
        <v>19648</v>
      </c>
      <c r="F172" s="1" t="s">
        <v>19765</v>
      </c>
      <c r="G172" s="2">
        <v>0.44</v>
      </c>
      <c r="H172" s="3">
        <v>4.4000000000000004</v>
      </c>
      <c r="I172" s="4">
        <v>23169</v>
      </c>
      <c r="J172" s="1" t="s">
        <v>1536</v>
      </c>
      <c r="K172" s="1" t="s">
        <v>1537</v>
      </c>
      <c r="L172" t="str">
        <f>CONCATENATE(Sheet4!B172,Sheet4!C172)</f>
        <v>Shweta BairagiSarathi</v>
      </c>
      <c r="M172">
        <f>COUNTA(Sheet4!B172:K172)</f>
        <v>8</v>
      </c>
      <c r="N172" s="1" t="s">
        <v>1539</v>
      </c>
      <c r="O172" s="1" t="s">
        <v>1540</v>
      </c>
      <c r="P172" s="1" t="s">
        <v>1541</v>
      </c>
      <c r="Q172" s="5" t="s">
        <v>1542</v>
      </c>
      <c r="R172" s="5" t="s">
        <v>1543</v>
      </c>
    </row>
    <row r="173" spans="1:18" ht="13.8">
      <c r="A173" t="str">
        <f t="shared" si="2"/>
        <v>B0B1YZ9CB</v>
      </c>
      <c r="B173" s="1" t="s">
        <v>1544</v>
      </c>
      <c r="C173" t="str">
        <f>CONCATENATE(Sheet2!B173,Sheet2!C173)</f>
        <v>Acer139</v>
      </c>
      <c r="D173" t="s">
        <v>16343</v>
      </c>
      <c r="E173" s="1" t="s">
        <v>19582</v>
      </c>
      <c r="F173" s="1" t="s">
        <v>19658</v>
      </c>
      <c r="G173" s="2">
        <v>0.31</v>
      </c>
      <c r="H173" s="3">
        <v>4.3</v>
      </c>
      <c r="I173" s="4">
        <v>4703</v>
      </c>
      <c r="J173" s="1" t="s">
        <v>815</v>
      </c>
      <c r="K173" s="1" t="s">
        <v>249</v>
      </c>
      <c r="L173" t="str">
        <f>CONCATENATE(Sheet4!B173,Sheet4!C173)</f>
        <v>AyushROHIT A.</v>
      </c>
      <c r="M173">
        <f>COUNTA(Sheet4!B173:K173)</f>
        <v>8</v>
      </c>
      <c r="N173" s="1" t="s">
        <v>251</v>
      </c>
      <c r="O173" s="1" t="s">
        <v>252</v>
      </c>
      <c r="P173" s="1" t="s">
        <v>253</v>
      </c>
      <c r="Q173" s="5" t="s">
        <v>1546</v>
      </c>
      <c r="R173" s="5" t="s">
        <v>1547</v>
      </c>
    </row>
    <row r="174" spans="1:18" ht="13.8">
      <c r="A174" t="str">
        <f t="shared" si="2"/>
        <v>B09YLYB9P</v>
      </c>
      <c r="B174" s="1" t="s">
        <v>1548</v>
      </c>
      <c r="C174" t="str">
        <f>CONCATENATE(Sheet2!B174,Sheet2!C174)</f>
        <v>Ambrane60W</v>
      </c>
      <c r="D174" t="s">
        <v>19263</v>
      </c>
      <c r="E174" s="1" t="s">
        <v>19560</v>
      </c>
      <c r="F174" s="1" t="s">
        <v>19556</v>
      </c>
      <c r="G174" s="2">
        <v>0.63</v>
      </c>
      <c r="H174" s="3">
        <v>4</v>
      </c>
      <c r="I174" s="4">
        <v>1423</v>
      </c>
      <c r="J174" s="1" t="s">
        <v>1550</v>
      </c>
      <c r="K174" s="1" t="s">
        <v>729</v>
      </c>
      <c r="L174" t="str">
        <f>CONCATENATE(Sheet4!B174,Sheet4!C174)</f>
        <v>Actual userShanti lal Gurjar</v>
      </c>
      <c r="M174">
        <f>COUNTA(Sheet4!B174:K174)</f>
        <v>8</v>
      </c>
      <c r="N174" s="1" t="s">
        <v>731</v>
      </c>
      <c r="O174" s="1" t="s">
        <v>732</v>
      </c>
      <c r="P174" s="1" t="s">
        <v>733</v>
      </c>
      <c r="Q174" s="5" t="s">
        <v>1551</v>
      </c>
      <c r="R174" s="5" t="s">
        <v>1552</v>
      </c>
    </row>
    <row r="175" spans="1:18" ht="13.8">
      <c r="A175" t="str">
        <f t="shared" si="2"/>
        <v>B08CTNJ98</v>
      </c>
      <c r="B175" s="1" t="s">
        <v>1553</v>
      </c>
      <c r="C175" t="str">
        <f>CONCATENATE(Sheet2!B175,Sheet2!C175)</f>
        <v>WayonaUSB</v>
      </c>
      <c r="D175" t="s">
        <v>19263</v>
      </c>
      <c r="E175" s="1" t="s">
        <v>19606</v>
      </c>
      <c r="F175" s="1" t="s">
        <v>19585</v>
      </c>
      <c r="G175" s="2">
        <v>0.67</v>
      </c>
      <c r="H175" s="3">
        <v>4.3</v>
      </c>
      <c r="I175" s="4">
        <v>2651</v>
      </c>
      <c r="J175" s="1" t="s">
        <v>1555</v>
      </c>
      <c r="K175" s="1" t="s">
        <v>1556</v>
      </c>
      <c r="L175" t="str">
        <f>CONCATENATE(Sheet4!B175,Sheet4!C175)</f>
        <v>Soumya R.sivaramakrishnan c</v>
      </c>
      <c r="M175">
        <f>COUNTA(Sheet4!B175:K175)</f>
        <v>8</v>
      </c>
      <c r="N175" s="1" t="s">
        <v>1558</v>
      </c>
      <c r="O175" s="1" t="s">
        <v>1559</v>
      </c>
      <c r="P175" s="1" t="s">
        <v>1560</v>
      </c>
      <c r="Q175" s="5" t="s">
        <v>1561</v>
      </c>
      <c r="R175" s="5" t="s">
        <v>1562</v>
      </c>
    </row>
    <row r="176" spans="1:18" ht="13.8">
      <c r="A176" t="str">
        <f t="shared" si="2"/>
        <v>B0BP7XLX4</v>
      </c>
      <c r="B176" s="1" t="s">
        <v>1563</v>
      </c>
      <c r="C176" t="str">
        <f>CONCATENATE(Sheet2!B176,Sheet2!C176)</f>
        <v>SyncwireLTG</v>
      </c>
      <c r="D176" t="s">
        <v>19263</v>
      </c>
      <c r="E176" s="1" t="s">
        <v>19556</v>
      </c>
      <c r="F176" s="1" t="s">
        <v>19724</v>
      </c>
      <c r="G176" s="2">
        <v>0.8</v>
      </c>
      <c r="H176" s="3">
        <v>5</v>
      </c>
      <c r="I176" s="3">
        <v>5</v>
      </c>
      <c r="J176" s="1" t="s">
        <v>1565</v>
      </c>
      <c r="K176" s="1" t="s">
        <v>1566</v>
      </c>
      <c r="L176" t="str">
        <f>CONCATENATE(Sheet4!B176,Sheet4!C176)</f>
        <v>Amazon Customerkamal sahota</v>
      </c>
      <c r="M176">
        <f>COUNTA(Sheet4!B176:K176)</f>
        <v>5</v>
      </c>
      <c r="N176" s="1" t="s">
        <v>1568</v>
      </c>
      <c r="O176" s="1" t="s">
        <v>1569</v>
      </c>
      <c r="P176" s="1" t="s">
        <v>1570</v>
      </c>
      <c r="Q176" s="5" t="s">
        <v>1571</v>
      </c>
      <c r="R176" s="5" t="s">
        <v>1572</v>
      </c>
    </row>
    <row r="177" spans="1:18" ht="13.8">
      <c r="A177" t="str">
        <f t="shared" si="2"/>
        <v>B09LHXNZL</v>
      </c>
      <c r="B177" s="1" t="s">
        <v>1573</v>
      </c>
      <c r="C177" t="str">
        <f>CONCATENATE(Sheet2!B177,Sheet2!C177)</f>
        <v>SkadiooWiFi</v>
      </c>
      <c r="D177" t="s">
        <v>19263</v>
      </c>
      <c r="E177" s="1" t="s">
        <v>19557</v>
      </c>
      <c r="F177" s="1" t="s">
        <v>19563</v>
      </c>
      <c r="G177" s="2">
        <v>0.6</v>
      </c>
      <c r="H177" s="3">
        <v>3.7</v>
      </c>
      <c r="I177" s="3">
        <v>612</v>
      </c>
      <c r="J177" s="1" t="s">
        <v>1575</v>
      </c>
      <c r="K177" s="1" t="s">
        <v>1576</v>
      </c>
      <c r="L177" t="str">
        <f>CONCATENATE(Sheet4!B177,Sheet4!C177)</f>
        <v>POTNURU RAJINIswapnil mohit masih</v>
      </c>
      <c r="M177">
        <f>COUNTA(Sheet4!B177:K177)</f>
        <v>8</v>
      </c>
      <c r="N177" s="1" t="s">
        <v>1578</v>
      </c>
      <c r="O177" s="1" t="s">
        <v>1579</v>
      </c>
      <c r="P177" s="1" t="s">
        <v>1580</v>
      </c>
      <c r="Q177" s="5" t="s">
        <v>1581</v>
      </c>
      <c r="R177" s="5" t="s">
        <v>1582</v>
      </c>
    </row>
    <row r="178" spans="1:18" ht="13.8">
      <c r="A178" t="str">
        <f t="shared" si="2"/>
        <v>B0B3N8VG2</v>
      </c>
      <c r="B178" s="1" t="s">
        <v>1583</v>
      </c>
      <c r="C178" t="str">
        <f>CONCATENATE(Sheet2!B178,Sheet2!C178)</f>
        <v>FLiX(Beetel</v>
      </c>
      <c r="D178" t="s">
        <v>19263</v>
      </c>
      <c r="E178" s="1" t="s">
        <v>19649</v>
      </c>
      <c r="F178" s="1" t="s">
        <v>19564</v>
      </c>
      <c r="G178" s="2">
        <v>0.71</v>
      </c>
      <c r="H178" s="3">
        <v>4</v>
      </c>
      <c r="I178" s="4">
        <v>9378</v>
      </c>
      <c r="J178" s="1" t="s">
        <v>1585</v>
      </c>
      <c r="K178" s="1" t="s">
        <v>239</v>
      </c>
      <c r="L178" t="str">
        <f>CONCATENATE(Sheet4!B178,Sheet4!C178)</f>
        <v>$@|\|TO$|-|Sethu madhav</v>
      </c>
      <c r="M178">
        <f>COUNTA(Sheet4!B178:K178)</f>
        <v>8</v>
      </c>
      <c r="N178" s="1" t="s">
        <v>241</v>
      </c>
      <c r="O178" s="1" t="s">
        <v>242</v>
      </c>
      <c r="P178" s="1" t="s">
        <v>1586</v>
      </c>
      <c r="Q178" s="5" t="s">
        <v>1587</v>
      </c>
      <c r="R178" s="5" t="s">
        <v>1588</v>
      </c>
    </row>
    <row r="179" spans="1:18" ht="13.8">
      <c r="A179" t="str">
        <f t="shared" si="2"/>
        <v>B08PSVBB2</v>
      </c>
      <c r="B179" s="1" t="s">
        <v>1589</v>
      </c>
      <c r="C179" t="str">
        <f>CONCATENATE(Sheet2!B179,Sheet2!C179)</f>
        <v>ZoulUSB</v>
      </c>
      <c r="D179" t="s">
        <v>19263</v>
      </c>
      <c r="E179" s="1" t="s">
        <v>19556</v>
      </c>
      <c r="F179" s="1" t="s">
        <v>19615</v>
      </c>
      <c r="G179" s="2">
        <v>0.64</v>
      </c>
      <c r="H179" s="3">
        <v>4.0999999999999996</v>
      </c>
      <c r="I179" s="4">
        <v>2685</v>
      </c>
      <c r="J179" s="1" t="s">
        <v>1591</v>
      </c>
      <c r="K179" s="1" t="s">
        <v>1275</v>
      </c>
      <c r="L179" t="str">
        <f>CONCATENATE(Sheet4!B179,Sheet4!C179)</f>
        <v>Abhay GoyalApurva</v>
      </c>
      <c r="M179">
        <f>COUNTA(Sheet4!B179:K179)</f>
        <v>8</v>
      </c>
      <c r="N179" s="1" t="s">
        <v>1277</v>
      </c>
      <c r="O179" s="1" t="s">
        <v>1278</v>
      </c>
      <c r="P179" s="1" t="s">
        <v>1279</v>
      </c>
      <c r="Q179" s="5" t="s">
        <v>1592</v>
      </c>
      <c r="R179" s="5" t="s">
        <v>1593</v>
      </c>
    </row>
    <row r="180" spans="1:18" ht="13.8">
      <c r="A180" t="str">
        <f t="shared" si="2"/>
        <v>B0B3MQXNF</v>
      </c>
      <c r="B180" s="1" t="s">
        <v>1594</v>
      </c>
      <c r="C180" t="str">
        <f>CONCATENATE(Sheet2!B180,Sheet2!C180)</f>
        <v>FLiX(Beetel</v>
      </c>
      <c r="D180" t="s">
        <v>19263</v>
      </c>
      <c r="E180" s="1" t="s">
        <v>19650</v>
      </c>
      <c r="F180" s="1" t="s">
        <v>19557</v>
      </c>
      <c r="G180" s="2">
        <v>0.71</v>
      </c>
      <c r="H180" s="3">
        <v>4</v>
      </c>
      <c r="I180" s="4">
        <v>9378</v>
      </c>
      <c r="J180" s="1" t="s">
        <v>1596</v>
      </c>
      <c r="K180" s="1" t="s">
        <v>239</v>
      </c>
      <c r="L180" t="str">
        <f>CONCATENATE(Sheet4!B180,Sheet4!C180)</f>
        <v>$@|\|TO$|-|Sethu madhav</v>
      </c>
      <c r="M180">
        <f>COUNTA(Sheet4!B180:K180)</f>
        <v>8</v>
      </c>
      <c r="N180" s="1" t="s">
        <v>241</v>
      </c>
      <c r="O180" s="1" t="s">
        <v>242</v>
      </c>
      <c r="P180" s="1" t="s">
        <v>243</v>
      </c>
      <c r="Q180" s="5" t="s">
        <v>1597</v>
      </c>
      <c r="R180" s="5" t="s">
        <v>1598</v>
      </c>
    </row>
    <row r="181" spans="1:18" ht="13.8">
      <c r="A181" t="str">
        <f t="shared" si="2"/>
        <v>B08XMSKKM</v>
      </c>
      <c r="B181" s="1" t="s">
        <v>1599</v>
      </c>
      <c r="C181" t="str">
        <f>CONCATENATE(Sheet2!B181,Sheet2!C181)</f>
        <v>7SEVENÂ®Bluetooth</v>
      </c>
      <c r="D181" t="s">
        <v>16343</v>
      </c>
      <c r="E181" s="1" t="s">
        <v>19590</v>
      </c>
      <c r="F181" s="1" t="s">
        <v>19724</v>
      </c>
      <c r="G181" s="2">
        <v>0.6</v>
      </c>
      <c r="H181" s="3">
        <v>3.3</v>
      </c>
      <c r="I181" s="3">
        <v>576</v>
      </c>
      <c r="J181" s="1" t="s">
        <v>1601</v>
      </c>
      <c r="K181" s="1" t="s">
        <v>1602</v>
      </c>
      <c r="L181" t="str">
        <f>CONCATENATE(Sheet4!B181,Sheet4!C181)</f>
        <v>raviAlex</v>
      </c>
      <c r="M181">
        <f>COUNTA(Sheet4!B181:K181)</f>
        <v>8</v>
      </c>
      <c r="N181" s="1" t="s">
        <v>1604</v>
      </c>
      <c r="O181" s="1" t="s">
        <v>1605</v>
      </c>
      <c r="P181" s="1" t="s">
        <v>1606</v>
      </c>
      <c r="Q181" s="5" t="s">
        <v>1607</v>
      </c>
      <c r="R181" s="5" t="s">
        <v>1608</v>
      </c>
    </row>
    <row r="182" spans="1:18" ht="13.8">
      <c r="A182" t="str">
        <f t="shared" si="2"/>
        <v>B09L8DT7D</v>
      </c>
      <c r="B182" s="1" t="s">
        <v>1609</v>
      </c>
      <c r="C182" t="str">
        <f>CONCATENATE(Sheet2!B182,Sheet2!C182)</f>
        <v>SonyTV</v>
      </c>
      <c r="D182" t="s">
        <v>16343</v>
      </c>
      <c r="E182" s="1" t="s">
        <v>19651</v>
      </c>
      <c r="F182" s="1" t="s">
        <v>19563</v>
      </c>
      <c r="G182" s="2">
        <v>0.59</v>
      </c>
      <c r="H182" s="3">
        <v>3.8</v>
      </c>
      <c r="I182" s="3">
        <v>313</v>
      </c>
      <c r="J182" s="1" t="s">
        <v>1611</v>
      </c>
      <c r="K182" s="1" t="s">
        <v>1612</v>
      </c>
      <c r="L182" t="str">
        <f>CONCATENATE(Sheet4!B182,Sheet4!C182)</f>
        <v>S R.JK</v>
      </c>
      <c r="M182">
        <f>COUNTA(Sheet4!B182:K182)</f>
        <v>8</v>
      </c>
      <c r="N182" s="1" t="s">
        <v>1614</v>
      </c>
      <c r="O182" s="1" t="s">
        <v>1615</v>
      </c>
      <c r="P182" s="1" t="s">
        <v>1616</v>
      </c>
      <c r="Q182" s="5" t="s">
        <v>1617</v>
      </c>
      <c r="R182" s="5" t="s">
        <v>1618</v>
      </c>
    </row>
    <row r="183" spans="1:18" ht="13.8">
      <c r="A183" t="str">
        <f t="shared" si="2"/>
        <v>B00GE55L2</v>
      </c>
      <c r="B183" s="1" t="s">
        <v>1619</v>
      </c>
      <c r="C183" t="str">
        <f>CONCATENATE(Sheet2!B183,Sheet2!C183)</f>
        <v>StoriteUSB</v>
      </c>
      <c r="D183" t="s">
        <v>19263</v>
      </c>
      <c r="E183" s="1" t="s">
        <v>19564</v>
      </c>
      <c r="F183" s="1" t="s">
        <v>19710</v>
      </c>
      <c r="G183" s="2">
        <v>0.56999999999999995</v>
      </c>
      <c r="H183" s="3">
        <v>4.0999999999999996</v>
      </c>
      <c r="I183" s="4">
        <v>2957</v>
      </c>
      <c r="J183" s="1" t="s">
        <v>1621</v>
      </c>
      <c r="K183" s="1" t="s">
        <v>1622</v>
      </c>
      <c r="L183" t="str">
        <f>CONCATENATE(Sheet4!B183,Sheet4!C183)</f>
        <v>AbhirupSHANMUGANANDA RAMAN</v>
      </c>
      <c r="M183">
        <f>COUNTA(Sheet4!B183:K183)</f>
        <v>8</v>
      </c>
      <c r="N183" s="1" t="s">
        <v>1624</v>
      </c>
      <c r="O183" s="1" t="s">
        <v>1625</v>
      </c>
      <c r="P183" s="1" t="s">
        <v>1626</v>
      </c>
      <c r="Q183" s="5" t="s">
        <v>1627</v>
      </c>
      <c r="R183" s="5" t="s">
        <v>1628</v>
      </c>
    </row>
    <row r="184" spans="1:18" ht="13.8">
      <c r="A184" t="str">
        <f t="shared" si="2"/>
        <v>B0162K34H</v>
      </c>
      <c r="B184" s="1" t="s">
        <v>1629</v>
      </c>
      <c r="C184" t="str">
        <f>CONCATENATE(Sheet2!B184,Sheet2!C184)</f>
        <v>boAtLTG</v>
      </c>
      <c r="D184" t="s">
        <v>19263</v>
      </c>
      <c r="E184" s="1" t="s">
        <v>19617</v>
      </c>
      <c r="F184" s="1" t="s">
        <v>19585</v>
      </c>
      <c r="G184" s="2">
        <v>0.15</v>
      </c>
      <c r="H184" s="3">
        <v>4.0999999999999996</v>
      </c>
      <c r="I184" s="4">
        <v>6736</v>
      </c>
      <c r="J184" s="1" t="s">
        <v>1631</v>
      </c>
      <c r="K184" s="1" t="s">
        <v>1632</v>
      </c>
      <c r="L184" t="str">
        <f>CONCATENATE(Sheet4!B184,Sheet4!C184)</f>
        <v>AadityaAjinkya Kumbhar</v>
      </c>
      <c r="M184">
        <f>COUNTA(Sheet4!B184:K184)</f>
        <v>8</v>
      </c>
      <c r="N184" s="1" t="s">
        <v>1634</v>
      </c>
      <c r="O184" s="1" t="s">
        <v>1635</v>
      </c>
      <c r="P184" s="1" t="s">
        <v>1636</v>
      </c>
      <c r="Q184" s="5" t="s">
        <v>1637</v>
      </c>
      <c r="R184" s="5" t="s">
        <v>1638</v>
      </c>
    </row>
    <row r="185" spans="1:18" ht="13.8">
      <c r="A185" t="str">
        <f t="shared" si="2"/>
        <v>B0B8SRZ5S</v>
      </c>
      <c r="B185" s="1" t="s">
        <v>1639</v>
      </c>
      <c r="C185" t="str">
        <f>CONCATENATE(Sheet2!B185,Sheet2!C185)</f>
        <v>AmazonBasicsUSB</v>
      </c>
      <c r="D185" t="s">
        <v>19263</v>
      </c>
      <c r="E185" s="1" t="s">
        <v>19652</v>
      </c>
      <c r="F185" s="1" t="s">
        <v>19724</v>
      </c>
      <c r="G185" s="2">
        <v>0.53</v>
      </c>
      <c r="H185" s="3">
        <v>4.4000000000000004</v>
      </c>
      <c r="I185" s="4">
        <v>13552</v>
      </c>
      <c r="J185" s="1" t="s">
        <v>1641</v>
      </c>
      <c r="K185" s="1" t="s">
        <v>365</v>
      </c>
      <c r="L185" t="str">
        <f>CONCATENATE(Sheet4!B185,Sheet4!C185)</f>
        <v>WraithKrishna Engineering</v>
      </c>
      <c r="M185">
        <f>COUNTA(Sheet4!B185:K185)</f>
        <v>8</v>
      </c>
      <c r="N185" s="1" t="s">
        <v>367</v>
      </c>
      <c r="O185" s="1" t="s">
        <v>368</v>
      </c>
      <c r="P185" s="1" t="s">
        <v>369</v>
      </c>
      <c r="Q185" s="5" t="s">
        <v>1642</v>
      </c>
      <c r="R185" s="5" t="s">
        <v>1643</v>
      </c>
    </row>
    <row r="186" spans="1:18" ht="13.8">
      <c r="A186" t="str">
        <f t="shared" si="2"/>
        <v>B07CWNJLP</v>
      </c>
      <c r="B186" s="1" t="s">
        <v>1644</v>
      </c>
      <c r="C186" t="str">
        <f>CONCATENATE(Sheet2!B186,Sheet2!C186)</f>
        <v>AmazonBasicsDouble</v>
      </c>
      <c r="D186" t="s">
        <v>19263</v>
      </c>
      <c r="E186" s="1" t="s">
        <v>19563</v>
      </c>
      <c r="F186" s="1" t="s">
        <v>20133</v>
      </c>
      <c r="G186" s="2">
        <v>0.57999999999999996</v>
      </c>
      <c r="H186" s="3">
        <v>4.3</v>
      </c>
      <c r="I186" s="4">
        <v>5451</v>
      </c>
      <c r="J186" s="1" t="s">
        <v>1646</v>
      </c>
      <c r="K186" s="1" t="s">
        <v>1647</v>
      </c>
      <c r="L186" t="str">
        <f>CONCATENATE(Sheet4!B186,Sheet4!C186)</f>
        <v>Gaurab ChakrabortyPratik Patel</v>
      </c>
      <c r="M186">
        <f>COUNTA(Sheet4!B186:K186)</f>
        <v>8</v>
      </c>
      <c r="N186" s="1" t="s">
        <v>1649</v>
      </c>
      <c r="O186" s="1" t="s">
        <v>1650</v>
      </c>
      <c r="P186" s="1" t="s">
        <v>1651</v>
      </c>
      <c r="Q186" s="5" t="s">
        <v>1652</v>
      </c>
      <c r="R186" s="5" t="s">
        <v>1653</v>
      </c>
    </row>
    <row r="187" spans="1:18" ht="13.8">
      <c r="A187" t="str">
        <f t="shared" si="2"/>
        <v>B00NH12R1</v>
      </c>
      <c r="B187" s="1" t="s">
        <v>1654</v>
      </c>
      <c r="C187" t="str">
        <f>CONCATENATE(Sheet2!B187,Sheet2!C187)</f>
        <v>AmazonBasics</v>
      </c>
      <c r="D187" t="s">
        <v>19263</v>
      </c>
      <c r="E187" s="1" t="s">
        <v>19564</v>
      </c>
      <c r="F187" s="1" t="s">
        <v>20141</v>
      </c>
      <c r="G187" s="2">
        <v>0.38</v>
      </c>
      <c r="H187" s="3">
        <v>4.3</v>
      </c>
      <c r="I187" s="4">
        <v>10911</v>
      </c>
      <c r="J187" s="1" t="s">
        <v>1656</v>
      </c>
      <c r="K187" s="1" t="s">
        <v>1657</v>
      </c>
      <c r="L187" t="str">
        <f>CONCATENATE(Sheet4!B187,Sheet4!C187)</f>
        <v>Partha biswaskamlesh S.</v>
      </c>
      <c r="M187">
        <f>COUNTA(Sheet4!B187:K187)</f>
        <v>8</v>
      </c>
      <c r="N187" s="1" t="s">
        <v>1659</v>
      </c>
      <c r="O187" s="1" t="s">
        <v>1660</v>
      </c>
      <c r="P187" s="1" t="s">
        <v>1661</v>
      </c>
      <c r="Q187" s="5" t="s">
        <v>1662</v>
      </c>
      <c r="R187" s="5" t="s">
        <v>1663</v>
      </c>
    </row>
    <row r="188" spans="1:18" ht="13.8">
      <c r="A188" t="str">
        <f t="shared" si="2"/>
        <v>B0B8SSC5D</v>
      </c>
      <c r="B188" s="1" t="s">
        <v>1664</v>
      </c>
      <c r="C188" t="str">
        <f>CONCATENATE(Sheet2!B188,Sheet2!C188)</f>
        <v>AmazonBasicsUSB</v>
      </c>
      <c r="D188" t="s">
        <v>19263</v>
      </c>
      <c r="E188" s="1" t="s">
        <v>19652</v>
      </c>
      <c r="F188" s="1" t="s">
        <v>19724</v>
      </c>
      <c r="G188" s="2">
        <v>0.53</v>
      </c>
      <c r="H188" s="3">
        <v>4.4000000000000004</v>
      </c>
      <c r="I188" s="4">
        <v>13552</v>
      </c>
      <c r="J188" s="1" t="s">
        <v>1666</v>
      </c>
      <c r="K188" s="1" t="s">
        <v>365</v>
      </c>
      <c r="L188" t="str">
        <f>CONCATENATE(Sheet4!B188,Sheet4!C188)</f>
        <v>WraithKrishna Engineering</v>
      </c>
      <c r="M188">
        <f>COUNTA(Sheet4!B188:K188)</f>
        <v>8</v>
      </c>
      <c r="N188" s="1" t="s">
        <v>367</v>
      </c>
      <c r="O188" s="1" t="s">
        <v>368</v>
      </c>
      <c r="P188" s="1" t="s">
        <v>369</v>
      </c>
      <c r="Q188" s="5" t="s">
        <v>1667</v>
      </c>
      <c r="R188" s="5" t="s">
        <v>1668</v>
      </c>
    </row>
    <row r="189" spans="1:18" ht="13.8">
      <c r="A189" t="str">
        <f t="shared" si="2"/>
        <v>B08WKG2MW</v>
      </c>
      <c r="B189" s="1" t="s">
        <v>1669</v>
      </c>
      <c r="C189" t="str">
        <f>CONCATENATE(Sheet2!B189,Sheet2!C189)</f>
        <v>WayonaUsb</v>
      </c>
      <c r="D189" t="s">
        <v>19263</v>
      </c>
      <c r="E189" s="1" t="s">
        <v>19653</v>
      </c>
      <c r="F189" s="1" t="s">
        <v>19615</v>
      </c>
      <c r="G189" s="2">
        <v>0.66</v>
      </c>
      <c r="H189" s="3">
        <v>4.3</v>
      </c>
      <c r="I189" s="4">
        <v>2806</v>
      </c>
      <c r="J189" s="1" t="s">
        <v>1671</v>
      </c>
      <c r="K189" s="1" t="s">
        <v>974</v>
      </c>
      <c r="L189" t="str">
        <f>CONCATENATE(Sheet4!B189,Sheet4!C189)</f>
        <v>sameer Dubeyvirender</v>
      </c>
      <c r="M189">
        <f>COUNTA(Sheet4!B189:K189)</f>
        <v>8</v>
      </c>
      <c r="N189" s="1" t="s">
        <v>976</v>
      </c>
      <c r="O189" s="1" t="s">
        <v>977</v>
      </c>
      <c r="P189" s="1" t="s">
        <v>978</v>
      </c>
      <c r="Q189" s="5" t="s">
        <v>1672</v>
      </c>
      <c r="R189" s="5" t="s">
        <v>1673</v>
      </c>
    </row>
    <row r="190" spans="1:18" ht="13.8">
      <c r="A190" t="str">
        <f t="shared" si="2"/>
        <v>B0B466C3G</v>
      </c>
      <c r="B190" s="1" t="s">
        <v>1674</v>
      </c>
      <c r="C190" t="str">
        <f>CONCATENATE(Sheet2!B190,Sheet2!C190)</f>
        <v>Karbonn80</v>
      </c>
      <c r="D190" t="s">
        <v>16343</v>
      </c>
      <c r="E190" s="1" t="s">
        <v>19654</v>
      </c>
      <c r="F190" s="1" t="s">
        <v>19612</v>
      </c>
      <c r="G190" s="2">
        <v>0.53</v>
      </c>
      <c r="H190" s="3">
        <v>3.9</v>
      </c>
      <c r="I190" s="3">
        <v>350</v>
      </c>
      <c r="J190" s="1" t="s">
        <v>1676</v>
      </c>
      <c r="K190" s="1" t="s">
        <v>1677</v>
      </c>
      <c r="L190" t="str">
        <f>CONCATENATE(Sheet4!B190,Sheet4!C190)</f>
        <v>Sunil JeurkarBhashker kumar sangahi</v>
      </c>
      <c r="M190">
        <f>COUNTA(Sheet4!B190:K190)</f>
        <v>8</v>
      </c>
      <c r="N190" s="1" t="s">
        <v>1679</v>
      </c>
      <c r="O190" s="1" t="s">
        <v>1680</v>
      </c>
      <c r="P190" s="1" t="s">
        <v>1681</v>
      </c>
      <c r="Q190" s="5" t="s">
        <v>1682</v>
      </c>
      <c r="R190" s="5" t="s">
        <v>1683</v>
      </c>
    </row>
    <row r="191" spans="1:18" ht="13.8">
      <c r="A191" t="str">
        <f t="shared" si="2"/>
        <v>B005LJQMZ</v>
      </c>
      <c r="B191" s="1" t="s">
        <v>1684</v>
      </c>
      <c r="C191" t="str">
        <f>CONCATENATE(Sheet2!B191,Sheet2!C191)</f>
        <v>BlueRiggerDigital</v>
      </c>
      <c r="D191" t="s">
        <v>16343</v>
      </c>
      <c r="E191" s="1" t="s">
        <v>19655</v>
      </c>
      <c r="F191" s="1" t="s">
        <v>19724</v>
      </c>
      <c r="G191" s="2">
        <v>0.76</v>
      </c>
      <c r="H191" s="3">
        <v>4.2</v>
      </c>
      <c r="I191" s="4">
        <v>30023</v>
      </c>
      <c r="J191" s="1" t="s">
        <v>1686</v>
      </c>
      <c r="K191" s="1" t="s">
        <v>1346</v>
      </c>
      <c r="L191" t="str">
        <f>CONCATENATE(Sheet4!B191,Sheet4!C191)</f>
        <v>Mahender SinghVinay</v>
      </c>
      <c r="M191">
        <f>COUNTA(Sheet4!B191:K191)</f>
        <v>8</v>
      </c>
      <c r="N191" s="1" t="s">
        <v>1348</v>
      </c>
      <c r="O191" s="1" t="s">
        <v>1349</v>
      </c>
      <c r="P191" s="1" t="s">
        <v>1350</v>
      </c>
      <c r="Q191" s="5" t="s">
        <v>1687</v>
      </c>
      <c r="R191" s="5" t="s">
        <v>1688</v>
      </c>
    </row>
    <row r="192" spans="1:18" ht="13.8">
      <c r="A192" t="str">
        <f t="shared" si="2"/>
        <v>B07MDRGHW</v>
      </c>
      <c r="B192" s="1" t="s">
        <v>1689</v>
      </c>
      <c r="C192" t="str">
        <f>CONCATENATE(Sheet2!B192,Sheet2!C192)</f>
        <v>VW60</v>
      </c>
      <c r="D192" t="s">
        <v>16343</v>
      </c>
      <c r="E192" s="1" t="s">
        <v>19656</v>
      </c>
      <c r="F192" s="1" t="s">
        <v>20142</v>
      </c>
      <c r="G192" s="2">
        <v>0.48</v>
      </c>
      <c r="H192" s="3">
        <v>4.2</v>
      </c>
      <c r="I192" s="4">
        <v>4003</v>
      </c>
      <c r="J192" s="1" t="s">
        <v>1691</v>
      </c>
      <c r="K192" s="1" t="s">
        <v>518</v>
      </c>
      <c r="L192" t="str">
        <f>CONCATENATE(Sheet4!B192,Sheet4!C192)</f>
        <v>Amazon CustomerYousuf</v>
      </c>
      <c r="M192">
        <f>COUNTA(Sheet4!B192:K192)</f>
        <v>8</v>
      </c>
      <c r="N192" s="1" t="s">
        <v>520</v>
      </c>
      <c r="O192" s="1" t="s">
        <v>521</v>
      </c>
      <c r="P192" s="1" t="s">
        <v>1692</v>
      </c>
      <c r="Q192" s="5" t="s">
        <v>1693</v>
      </c>
      <c r="R192" s="5" t="s">
        <v>1694</v>
      </c>
    </row>
    <row r="193" spans="1:18" ht="13.8">
      <c r="A193" t="str">
        <f t="shared" si="2"/>
        <v>B07DC4RZP</v>
      </c>
      <c r="B193" s="1" t="s">
        <v>1695</v>
      </c>
      <c r="C193" t="str">
        <f>CONCATENATE(Sheet2!B193,Sheet2!C193)</f>
        <v>AmazonBasics</v>
      </c>
      <c r="D193" t="s">
        <v>19263</v>
      </c>
      <c r="E193" s="1" t="s">
        <v>19657</v>
      </c>
      <c r="F193" s="1" t="s">
        <v>19724</v>
      </c>
      <c r="G193" s="2">
        <v>0.65</v>
      </c>
      <c r="H193" s="3">
        <v>4.0999999999999996</v>
      </c>
      <c r="I193" s="3" t="s">
        <v>1697</v>
      </c>
      <c r="J193" s="1" t="s">
        <v>1698</v>
      </c>
      <c r="K193" s="1" t="s">
        <v>1699</v>
      </c>
      <c r="L193" t="str">
        <f>CONCATENATE(Sheet4!B193,Sheet4!C193)</f>
        <v>Pete25Bhanu</v>
      </c>
      <c r="M193">
        <f>COUNTA(Sheet4!B193:K193)</f>
        <v>8</v>
      </c>
      <c r="N193" s="1" t="s">
        <v>1701</v>
      </c>
      <c r="O193" s="1" t="s">
        <v>1702</v>
      </c>
      <c r="P193" s="1" t="s">
        <v>1703</v>
      </c>
      <c r="Q193" s="5" t="s">
        <v>1704</v>
      </c>
      <c r="R193" s="5" t="s">
        <v>1705</v>
      </c>
    </row>
    <row r="194" spans="1:18" ht="13.8">
      <c r="A194" t="str">
        <f t="shared" ref="A194:A257" si="3">LEFT(B194,LEN(B194)-1)</f>
        <v>B0B15GSPQ</v>
      </c>
      <c r="B194" s="1" t="s">
        <v>1706</v>
      </c>
      <c r="C194" t="str">
        <f>CONCATENATE(Sheet2!B194,Sheet2!C194)</f>
        <v>Samsung138</v>
      </c>
      <c r="D194" t="s">
        <v>16343</v>
      </c>
      <c r="E194" s="1" t="s">
        <v>19658</v>
      </c>
      <c r="F194" s="1" t="s">
        <v>20143</v>
      </c>
      <c r="G194" s="2">
        <v>0.32</v>
      </c>
      <c r="H194" s="3">
        <v>4.3</v>
      </c>
      <c r="I194" s="4">
        <v>7109</v>
      </c>
      <c r="J194" s="1" t="s">
        <v>587</v>
      </c>
      <c r="K194" s="1" t="s">
        <v>588</v>
      </c>
      <c r="L194" t="str">
        <f>CONCATENATE(Sheet4!B194,Sheet4!C194)</f>
        <v>BinuSabjan</v>
      </c>
      <c r="M194">
        <f>COUNTA(Sheet4!B194:K194)</f>
        <v>8</v>
      </c>
      <c r="N194" s="1" t="s">
        <v>590</v>
      </c>
      <c r="O194" s="1" t="s">
        <v>591</v>
      </c>
      <c r="P194" s="1" t="s">
        <v>592</v>
      </c>
      <c r="Q194" s="5" t="s">
        <v>1708</v>
      </c>
      <c r="R194" s="5" t="s">
        <v>1709</v>
      </c>
    </row>
    <row r="195" spans="1:18" ht="13.8">
      <c r="A195" t="str">
        <f t="shared" si="3"/>
        <v>B08GJNM9N</v>
      </c>
      <c r="B195" s="1" t="s">
        <v>1710</v>
      </c>
      <c r="C195" t="str">
        <f>CONCATENATE(Sheet2!B195,Sheet2!C195)</f>
        <v>LOHAYATelevision</v>
      </c>
      <c r="D195" t="s">
        <v>16343</v>
      </c>
      <c r="E195" s="1" t="s">
        <v>19564</v>
      </c>
      <c r="F195" s="1" t="s">
        <v>19589</v>
      </c>
      <c r="G195" s="2">
        <v>0.75</v>
      </c>
      <c r="H195" s="3">
        <v>3.7</v>
      </c>
      <c r="I195" s="3">
        <v>490</v>
      </c>
      <c r="J195" s="1" t="s">
        <v>1712</v>
      </c>
      <c r="K195" s="1" t="s">
        <v>1713</v>
      </c>
      <c r="L195" t="str">
        <f>CONCATENATE(Sheet4!B195,Sheet4!C195)</f>
        <v>Saswat kumar RoutAshfaq Ahmed</v>
      </c>
      <c r="M195">
        <f>COUNTA(Sheet4!B195:K195)</f>
        <v>8</v>
      </c>
      <c r="N195" s="1" t="s">
        <v>1715</v>
      </c>
      <c r="O195" s="1" t="s">
        <v>1716</v>
      </c>
      <c r="P195" s="1" t="s">
        <v>1717</v>
      </c>
      <c r="Q195" s="5" t="s">
        <v>1718</v>
      </c>
      <c r="R195" s="5" t="s">
        <v>1719</v>
      </c>
    </row>
    <row r="196" spans="1:18" ht="13.8">
      <c r="A196" t="str">
        <f t="shared" si="3"/>
        <v>B09C6FML9</v>
      </c>
      <c r="B196" s="1" t="s">
        <v>1720</v>
      </c>
      <c r="C196" t="str">
        <f>CONCATENATE(Sheet2!B196,Sheet2!C196)</f>
        <v>DuracellMicro</v>
      </c>
      <c r="D196" t="s">
        <v>19263</v>
      </c>
      <c r="E196" s="1" t="s">
        <v>19659</v>
      </c>
      <c r="F196" s="1" t="s">
        <v>19579</v>
      </c>
      <c r="G196" s="2">
        <v>0.47</v>
      </c>
      <c r="H196" s="3">
        <v>4.0999999999999996</v>
      </c>
      <c r="I196" s="3">
        <v>491</v>
      </c>
      <c r="J196" s="1" t="s">
        <v>1722</v>
      </c>
      <c r="K196" s="1" t="s">
        <v>1723</v>
      </c>
      <c r="L196" t="str">
        <f>CONCATENATE(Sheet4!B196,Sheet4!C196)</f>
        <v>Dr. R.Ajay Tripathi</v>
      </c>
      <c r="M196">
        <f>COUNTA(Sheet4!B196:K196)</f>
        <v>8</v>
      </c>
      <c r="N196" s="1" t="s">
        <v>1725</v>
      </c>
      <c r="O196" s="1" t="s">
        <v>1726</v>
      </c>
      <c r="P196" s="1" t="s">
        <v>1727</v>
      </c>
      <c r="Q196" s="5" t="s">
        <v>1728</v>
      </c>
      <c r="R196" s="5" t="s">
        <v>1729</v>
      </c>
    </row>
    <row r="197" spans="1:18" ht="13.8">
      <c r="A197" t="str">
        <f t="shared" si="3"/>
        <v>B0B65MJ45</v>
      </c>
      <c r="B197" s="1" t="s">
        <v>1730</v>
      </c>
      <c r="C197" t="str">
        <f>CONCATENATE(Sheet2!B197,Sheet2!C197)</f>
        <v>ZebronicsCU3100V</v>
      </c>
      <c r="D197" t="s">
        <v>19263</v>
      </c>
      <c r="E197" s="1" t="s">
        <v>19597</v>
      </c>
      <c r="F197" s="1" t="s">
        <v>19681</v>
      </c>
      <c r="G197" s="2">
        <v>0.75</v>
      </c>
      <c r="H197" s="3">
        <v>3.9</v>
      </c>
      <c r="I197" s="3">
        <v>61</v>
      </c>
      <c r="J197" s="1" t="s">
        <v>1732</v>
      </c>
      <c r="K197" s="1" t="s">
        <v>1733</v>
      </c>
      <c r="L197" t="str">
        <f>CONCATENATE(Sheet4!B197,Sheet4!C197)</f>
        <v>samarth shuklaSanjeev Kumar</v>
      </c>
      <c r="M197">
        <f>COUNTA(Sheet4!B197:K197)</f>
        <v>8</v>
      </c>
      <c r="N197" s="1" t="s">
        <v>1735</v>
      </c>
      <c r="O197" s="1" t="s">
        <v>1736</v>
      </c>
      <c r="P197" s="1" t="s">
        <v>1737</v>
      </c>
      <c r="Q197" s="5" t="s">
        <v>1738</v>
      </c>
      <c r="R197" s="5" t="s">
        <v>1739</v>
      </c>
    </row>
    <row r="198" spans="1:18" ht="13.8">
      <c r="A198" t="str">
        <f t="shared" si="3"/>
        <v>B08P9RYPL</v>
      </c>
      <c r="B198" s="1" t="s">
        <v>1740</v>
      </c>
      <c r="C198" t="str">
        <f>CONCATENATE(Sheet2!B198,Sheet2!C198)</f>
        <v>FLiX(Beetel)</v>
      </c>
      <c r="D198" t="s">
        <v>19263</v>
      </c>
      <c r="E198" s="1" t="s">
        <v>19660</v>
      </c>
      <c r="F198" s="1" t="s">
        <v>19570</v>
      </c>
      <c r="G198" s="2">
        <v>0.48</v>
      </c>
      <c r="H198" s="3">
        <v>4</v>
      </c>
      <c r="I198" s="4">
        <v>9378</v>
      </c>
      <c r="J198" s="1" t="s">
        <v>1742</v>
      </c>
      <c r="K198" s="1" t="s">
        <v>239</v>
      </c>
      <c r="L198" t="str">
        <f>CONCATENATE(Sheet4!B198,Sheet4!C198)</f>
        <v>$@|\|TO$|-|Sethu madhav</v>
      </c>
      <c r="M198">
        <f>COUNTA(Sheet4!B198:K198)</f>
        <v>8</v>
      </c>
      <c r="N198" s="1" t="s">
        <v>241</v>
      </c>
      <c r="O198" s="1" t="s">
        <v>242</v>
      </c>
      <c r="P198" s="1" t="s">
        <v>243</v>
      </c>
      <c r="Q198" s="5" t="s">
        <v>1743</v>
      </c>
      <c r="R198" s="5" t="s">
        <v>1744</v>
      </c>
    </row>
    <row r="199" spans="1:18" ht="13.8">
      <c r="A199" t="str">
        <f t="shared" si="3"/>
        <v>B0B6F8HHR</v>
      </c>
      <c r="B199" s="1" t="s">
        <v>1745</v>
      </c>
      <c r="C199" t="str">
        <f>CONCATENATE(Sheet2!B199,Sheet2!C199)</f>
        <v>MI108</v>
      </c>
      <c r="D199" t="s">
        <v>16343</v>
      </c>
      <c r="E199" s="1" t="s">
        <v>19611</v>
      </c>
      <c r="F199" s="1" t="s">
        <v>19693</v>
      </c>
      <c r="G199" s="2">
        <v>0.31</v>
      </c>
      <c r="H199" s="3">
        <v>4.2</v>
      </c>
      <c r="I199" s="4">
        <v>32840</v>
      </c>
      <c r="J199" s="1" t="s">
        <v>957</v>
      </c>
      <c r="K199" s="1" t="s">
        <v>174</v>
      </c>
      <c r="L199" t="str">
        <f>CONCATENATE(Sheet4!B199,Sheet4!C199)</f>
        <v>Manoj maddheshiyaManoj Kumar Sahoo</v>
      </c>
      <c r="M199">
        <f>COUNTA(Sheet4!B199:K199)</f>
        <v>8</v>
      </c>
      <c r="N199" s="1" t="s">
        <v>176</v>
      </c>
      <c r="O199" s="1" t="s">
        <v>177</v>
      </c>
      <c r="P199" s="1" t="s">
        <v>1747</v>
      </c>
      <c r="Q199" s="5" t="s">
        <v>1748</v>
      </c>
      <c r="R199" s="5" t="s">
        <v>1749</v>
      </c>
    </row>
    <row r="200" spans="1:18" ht="13.8">
      <c r="A200" t="str">
        <f t="shared" si="3"/>
        <v>B084MZXJN</v>
      </c>
      <c r="B200" s="1" t="s">
        <v>1750</v>
      </c>
      <c r="C200" t="str">
        <f>CONCATENATE(Sheet2!B200,Sheet2!C200)</f>
        <v>BelkinApple</v>
      </c>
      <c r="D200" t="s">
        <v>19263</v>
      </c>
      <c r="E200" s="1" t="s">
        <v>19585</v>
      </c>
      <c r="F200" s="1" t="s">
        <v>19635</v>
      </c>
      <c r="G200" s="2">
        <v>0.41</v>
      </c>
      <c r="H200" s="3">
        <v>4.4000000000000004</v>
      </c>
      <c r="I200" s="4">
        <v>7318</v>
      </c>
      <c r="J200" s="1" t="s">
        <v>1752</v>
      </c>
      <c r="K200" s="1" t="s">
        <v>1753</v>
      </c>
      <c r="L200" t="str">
        <f>CONCATENATE(Sheet4!B200,Sheet4!C200)</f>
        <v>VMDilip</v>
      </c>
      <c r="M200">
        <f>COUNTA(Sheet4!B200:K200)</f>
        <v>8</v>
      </c>
      <c r="N200" s="1" t="s">
        <v>1755</v>
      </c>
      <c r="O200" s="1" t="s">
        <v>1756</v>
      </c>
      <c r="P200" s="1" t="s">
        <v>1757</v>
      </c>
      <c r="Q200" s="5" t="s">
        <v>1758</v>
      </c>
      <c r="R200" s="5" t="s">
        <v>1759</v>
      </c>
    </row>
    <row r="201" spans="1:18" ht="13.8">
      <c r="A201" t="str">
        <f t="shared" si="3"/>
        <v>B08XMG618</v>
      </c>
      <c r="B201" s="1" t="s">
        <v>1760</v>
      </c>
      <c r="C201" t="str">
        <f>CONCATENATE(Sheet2!B201,Sheet2!C201)</f>
        <v>TimeOffice</v>
      </c>
      <c r="D201" t="s">
        <v>19263</v>
      </c>
      <c r="E201" s="1" t="s">
        <v>19661</v>
      </c>
      <c r="F201" s="1" t="s">
        <v>19563</v>
      </c>
      <c r="G201" s="2">
        <v>0.55000000000000004</v>
      </c>
      <c r="H201" s="3">
        <v>4.0999999999999996</v>
      </c>
      <c r="I201" s="3">
        <v>789</v>
      </c>
      <c r="J201" s="1" t="s">
        <v>1762</v>
      </c>
      <c r="K201" s="1" t="s">
        <v>1763</v>
      </c>
      <c r="L201" t="str">
        <f>CONCATENATE(Sheet4!B201,Sheet4!C201)</f>
        <v>Raja Vankadaravelidandi prasad</v>
      </c>
      <c r="M201">
        <f>COUNTA(Sheet4!B201:K201)</f>
        <v>8</v>
      </c>
      <c r="N201" s="1" t="s">
        <v>1765</v>
      </c>
      <c r="O201" s="1" t="s">
        <v>1766</v>
      </c>
      <c r="P201" s="1" t="s">
        <v>1767</v>
      </c>
      <c r="Q201" s="5" t="s">
        <v>1768</v>
      </c>
      <c r="R201" s="5" t="s">
        <v>1769</v>
      </c>
    </row>
    <row r="202" spans="1:18" ht="13.8">
      <c r="A202" t="str">
        <f t="shared" si="3"/>
        <v>B0BCKWZ88</v>
      </c>
      <c r="B202" s="1" t="s">
        <v>1770</v>
      </c>
      <c r="C202" t="str">
        <f>CONCATENATE(Sheet2!B202,Sheet2!C202)</f>
        <v>CaldipreeSilicone</v>
      </c>
      <c r="D202" t="s">
        <v>16343</v>
      </c>
      <c r="E202" s="1" t="s">
        <v>19662</v>
      </c>
      <c r="F202" s="1" t="s">
        <v>19750</v>
      </c>
      <c r="G202" s="2">
        <v>0.82</v>
      </c>
      <c r="H202" s="3">
        <v>4.3</v>
      </c>
      <c r="I202" s="3">
        <v>407</v>
      </c>
      <c r="J202" s="1" t="s">
        <v>1772</v>
      </c>
      <c r="K202" s="1" t="s">
        <v>1773</v>
      </c>
      <c r="L202" t="str">
        <f>CONCATENATE(Sheet4!B202,Sheet4!C202)</f>
        <v>padmaprasaadrahul kumria</v>
      </c>
      <c r="M202">
        <f>COUNTA(Sheet4!B202:K202)</f>
        <v>8</v>
      </c>
      <c r="N202" s="1" t="s">
        <v>1775</v>
      </c>
      <c r="O202" s="1" t="s">
        <v>1776</v>
      </c>
      <c r="P202" s="1" t="s">
        <v>1777</v>
      </c>
      <c r="Q202" s="5" t="s">
        <v>1778</v>
      </c>
      <c r="R202" s="5" t="s">
        <v>1779</v>
      </c>
    </row>
    <row r="203" spans="1:18" ht="13.8">
      <c r="A203" t="str">
        <f t="shared" si="3"/>
        <v>B00GGGOYE</v>
      </c>
      <c r="B203" s="1" t="s">
        <v>1780</v>
      </c>
      <c r="C203" t="str">
        <f>CONCATENATE(Sheet2!B203,Sheet2!C203)</f>
        <v>StoriteUSB</v>
      </c>
      <c r="D203" t="s">
        <v>19263</v>
      </c>
      <c r="E203" s="1" t="s">
        <v>19663</v>
      </c>
      <c r="F203" s="1" t="s">
        <v>19710</v>
      </c>
      <c r="G203" s="2">
        <v>0.63</v>
      </c>
      <c r="H203" s="3">
        <v>3.8</v>
      </c>
      <c r="I203" s="4">
        <v>2399</v>
      </c>
      <c r="J203" s="1" t="s">
        <v>1782</v>
      </c>
      <c r="K203" s="1" t="s">
        <v>1783</v>
      </c>
      <c r="L203" t="str">
        <f>CONCATENATE(Sheet4!B203,Sheet4!C203)</f>
        <v>Angsuman DUttaAmjath sp</v>
      </c>
      <c r="M203">
        <f>COUNTA(Sheet4!B203:K203)</f>
        <v>8</v>
      </c>
      <c r="N203" s="1" t="s">
        <v>1785</v>
      </c>
      <c r="O203" s="1" t="s">
        <v>1786</v>
      </c>
      <c r="P203" s="1" t="s">
        <v>1787</v>
      </c>
      <c r="Q203" s="5" t="s">
        <v>1788</v>
      </c>
      <c r="R203" s="5" t="s">
        <v>1789</v>
      </c>
    </row>
    <row r="204" spans="1:18" ht="13.8">
      <c r="A204" t="str">
        <f t="shared" si="3"/>
        <v>B07ZR4S1G</v>
      </c>
      <c r="B204" s="1" t="s">
        <v>1790</v>
      </c>
      <c r="C204" t="str">
        <f>CONCATENATE(Sheet2!B204,Sheet2!C204)</f>
        <v>UniversalRemote</v>
      </c>
      <c r="D204" t="s">
        <v>16343</v>
      </c>
      <c r="E204" s="1" t="s">
        <v>19664</v>
      </c>
      <c r="F204" s="1" t="s">
        <v>19710</v>
      </c>
      <c r="G204" s="2">
        <v>0.66</v>
      </c>
      <c r="H204" s="3">
        <v>4.4000000000000004</v>
      </c>
      <c r="I204" s="4">
        <v>2640</v>
      </c>
      <c r="J204" s="1" t="s">
        <v>1792</v>
      </c>
      <c r="K204" s="1" t="s">
        <v>1793</v>
      </c>
      <c r="L204" t="str">
        <f>CONCATENATE(Sheet4!B204,Sheet4!C204)</f>
        <v>Srinivas PasumarthiAM</v>
      </c>
      <c r="M204">
        <f>COUNTA(Sheet4!B204:K204)</f>
        <v>6</v>
      </c>
      <c r="N204" s="1" t="s">
        <v>1795</v>
      </c>
      <c r="O204" s="1" t="s">
        <v>1796</v>
      </c>
      <c r="P204" s="1" t="s">
        <v>1797</v>
      </c>
      <c r="Q204" s="5" t="s">
        <v>1798</v>
      </c>
      <c r="R204" s="5" t="s">
        <v>1799</v>
      </c>
    </row>
    <row r="205" spans="1:18" ht="13.8">
      <c r="A205" t="str">
        <f t="shared" si="3"/>
        <v>B09C635BM</v>
      </c>
      <c r="B205" s="1" t="s">
        <v>1800</v>
      </c>
      <c r="C205" t="str">
        <f>CONCATENATE(Sheet2!B205,Sheet2!C205)</f>
        <v>CotboltSilicone</v>
      </c>
      <c r="D205" t="s">
        <v>16343</v>
      </c>
      <c r="E205" s="1" t="s">
        <v>19568</v>
      </c>
      <c r="F205" s="1" t="s">
        <v>19585</v>
      </c>
      <c r="G205" s="2">
        <v>0.65</v>
      </c>
      <c r="H205" s="3">
        <v>4</v>
      </c>
      <c r="I205" s="3">
        <v>839</v>
      </c>
      <c r="J205" s="1" t="s">
        <v>1802</v>
      </c>
      <c r="K205" s="1" t="s">
        <v>1803</v>
      </c>
      <c r="L205" t="str">
        <f>CONCATENATE(Sheet4!B205,Sheet4!C205)</f>
        <v>Surya PraveenSuraj Botre</v>
      </c>
      <c r="M205">
        <f>COUNTA(Sheet4!B205:K205)</f>
        <v>8</v>
      </c>
      <c r="N205" s="1" t="s">
        <v>1805</v>
      </c>
      <c r="O205" s="1" t="s">
        <v>1806</v>
      </c>
      <c r="P205" s="1" t="s">
        <v>1807</v>
      </c>
      <c r="Q205" s="5" t="s">
        <v>1808</v>
      </c>
      <c r="R205" s="5" t="s">
        <v>1809</v>
      </c>
    </row>
    <row r="206" spans="1:18" ht="13.8">
      <c r="A206" t="str">
        <f t="shared" si="3"/>
        <v>B00GG59HU</v>
      </c>
      <c r="B206" s="1" t="s">
        <v>1810</v>
      </c>
      <c r="C206" t="str">
        <f>CONCATENATE(Sheet2!B206,Sheet2!C206)</f>
        <v>BlueRiggerHigh</v>
      </c>
      <c r="D206" t="s">
        <v>16343</v>
      </c>
      <c r="E206" s="1" t="s">
        <v>19665</v>
      </c>
      <c r="F206" s="1" t="s">
        <v>19579</v>
      </c>
      <c r="G206" s="2">
        <v>0.22</v>
      </c>
      <c r="H206" s="3">
        <v>4.4000000000000004</v>
      </c>
      <c r="I206" s="4">
        <v>44054</v>
      </c>
      <c r="J206" s="1" t="s">
        <v>1812</v>
      </c>
      <c r="K206" s="1" t="s">
        <v>1813</v>
      </c>
      <c r="L206" t="str">
        <f>CONCATENATE(Sheet4!B206,Sheet4!C206)</f>
        <v>KakulieAmjath sp</v>
      </c>
      <c r="M206">
        <f>COUNTA(Sheet4!B206:K206)</f>
        <v>8</v>
      </c>
      <c r="N206" s="1" t="s">
        <v>1815</v>
      </c>
      <c r="O206" s="1" t="s">
        <v>1816</v>
      </c>
      <c r="P206" s="1" t="s">
        <v>1817</v>
      </c>
      <c r="Q206" s="5" t="s">
        <v>1818</v>
      </c>
      <c r="R206" s="5" t="s">
        <v>1819</v>
      </c>
    </row>
    <row r="207" spans="1:18" ht="13.8">
      <c r="A207" t="str">
        <f t="shared" si="3"/>
        <v>B00RGLI0Z</v>
      </c>
      <c r="B207" s="1" t="s">
        <v>1820</v>
      </c>
      <c r="C207" t="str">
        <f>CONCATENATE(Sheet2!B207,Sheet2!C207)</f>
        <v>Amkette30</v>
      </c>
      <c r="D207" t="s">
        <v>19263</v>
      </c>
      <c r="E207" s="1" t="s">
        <v>19619</v>
      </c>
      <c r="F207" s="1" t="s">
        <v>19579</v>
      </c>
      <c r="G207" s="2">
        <v>0.25</v>
      </c>
      <c r="H207" s="3">
        <v>4</v>
      </c>
      <c r="I207" s="4">
        <v>3231</v>
      </c>
      <c r="J207" s="1" t="s">
        <v>1822</v>
      </c>
      <c r="K207" s="1" t="s">
        <v>1823</v>
      </c>
      <c r="L207" t="str">
        <f>CONCATENATE(Sheet4!B207,Sheet4!C207)</f>
        <v>R RameshVirender</v>
      </c>
      <c r="M207">
        <f>COUNTA(Sheet4!B207:K207)</f>
        <v>8</v>
      </c>
      <c r="N207" s="1" t="s">
        <v>1825</v>
      </c>
      <c r="O207" s="1" t="s">
        <v>1826</v>
      </c>
      <c r="P207" s="1" t="s">
        <v>1827</v>
      </c>
      <c r="Q207" s="5" t="s">
        <v>1828</v>
      </c>
      <c r="R207" s="5" t="s">
        <v>1829</v>
      </c>
    </row>
    <row r="208" spans="1:18" ht="13.8">
      <c r="A208" t="str">
        <f t="shared" si="3"/>
        <v>B09ZPJT8B</v>
      </c>
      <c r="B208" s="1" t="s">
        <v>1830</v>
      </c>
      <c r="C208" t="str">
        <f>CONCATENATE(Sheet2!B208,Sheet2!C208)</f>
        <v>TCL80</v>
      </c>
      <c r="D208" t="s">
        <v>16343</v>
      </c>
      <c r="E208" s="1" t="s">
        <v>19666</v>
      </c>
      <c r="F208" s="1" t="s">
        <v>20144</v>
      </c>
      <c r="G208" s="2">
        <v>0.63</v>
      </c>
      <c r="H208" s="3">
        <v>4.2</v>
      </c>
      <c r="I208" s="3">
        <v>64</v>
      </c>
      <c r="J208" s="1" t="s">
        <v>738</v>
      </c>
      <c r="K208" s="1" t="s">
        <v>1832</v>
      </c>
      <c r="L208" t="str">
        <f>CONCATENATE(Sheet4!B208,Sheet4!C208)</f>
        <v>Seyadhu HussainVikky</v>
      </c>
      <c r="M208">
        <f>COUNTA(Sheet4!B208:K208)</f>
        <v>8</v>
      </c>
      <c r="N208" s="1" t="s">
        <v>1834</v>
      </c>
      <c r="O208" s="1" t="s">
        <v>1835</v>
      </c>
      <c r="P208" s="1" t="s">
        <v>1836</v>
      </c>
      <c r="Q208" s="5" t="s">
        <v>1837</v>
      </c>
      <c r="R208" s="5" t="s">
        <v>1838</v>
      </c>
    </row>
    <row r="209" spans="1:18" ht="13.8">
      <c r="A209" t="str">
        <f t="shared" si="3"/>
        <v>B07HZ2QCG</v>
      </c>
      <c r="B209" s="1" t="s">
        <v>1839</v>
      </c>
      <c r="C209" t="str">
        <f>CONCATENATE(Sheet2!B209,Sheet2!C209)</f>
        <v>POPIOType</v>
      </c>
      <c r="D209" t="s">
        <v>19263</v>
      </c>
      <c r="E209" s="1" t="s">
        <v>19566</v>
      </c>
      <c r="F209" s="1" t="s">
        <v>19579</v>
      </c>
      <c r="G209" s="2">
        <v>0.42</v>
      </c>
      <c r="H209" s="3">
        <v>3.9</v>
      </c>
      <c r="I209" s="4">
        <v>8314</v>
      </c>
      <c r="J209" s="1" t="s">
        <v>1841</v>
      </c>
      <c r="K209" s="1" t="s">
        <v>1842</v>
      </c>
      <c r="L209" t="str">
        <f>CONCATENATE(Sheet4!B209,Sheet4!C209)</f>
        <v>Digvijay KharbasD</v>
      </c>
      <c r="M209">
        <f>COUNTA(Sheet4!B209:K209)</f>
        <v>8</v>
      </c>
      <c r="N209" s="1" t="s">
        <v>1844</v>
      </c>
      <c r="O209" s="1" t="s">
        <v>1845</v>
      </c>
      <c r="P209" s="1" t="s">
        <v>1846</v>
      </c>
      <c r="Q209" s="5" t="s">
        <v>1847</v>
      </c>
      <c r="R209" s="5" t="s">
        <v>1848</v>
      </c>
    </row>
    <row r="210" spans="1:18" ht="13.8">
      <c r="A210" t="str">
        <f t="shared" si="3"/>
        <v>B095244Q2</v>
      </c>
      <c r="B210" s="1" t="s">
        <v>1849</v>
      </c>
      <c r="C210" t="str">
        <f>CONCATENATE(Sheet2!B210,Sheet2!C210)</f>
        <v>MYVNLTG</v>
      </c>
      <c r="D210" t="s">
        <v>19263</v>
      </c>
      <c r="E210" s="1" t="s">
        <v>19667</v>
      </c>
      <c r="F210" s="1" t="s">
        <v>19585</v>
      </c>
      <c r="G210" s="2">
        <v>0.75</v>
      </c>
      <c r="H210" s="3">
        <v>3.7</v>
      </c>
      <c r="I210" s="4">
        <v>2249</v>
      </c>
      <c r="J210" s="1" t="s">
        <v>1851</v>
      </c>
      <c r="K210" s="1" t="s">
        <v>1852</v>
      </c>
      <c r="L210" t="str">
        <f>CONCATENATE(Sheet4!B210,Sheet4!C210)</f>
        <v>jagadishRishabh</v>
      </c>
      <c r="M210">
        <f>COUNTA(Sheet4!B210:K210)</f>
        <v>8</v>
      </c>
      <c r="N210" s="1" t="s">
        <v>1854</v>
      </c>
      <c r="O210" s="1" t="s">
        <v>1855</v>
      </c>
      <c r="P210" s="1" t="s">
        <v>1856</v>
      </c>
      <c r="Q210" s="5" t="s">
        <v>1857</v>
      </c>
      <c r="R210" s="5" t="s">
        <v>1858</v>
      </c>
    </row>
    <row r="211" spans="1:18" ht="13.8">
      <c r="A211" t="str">
        <f t="shared" si="3"/>
        <v>B08CKW1KH</v>
      </c>
      <c r="B211" s="1" t="s">
        <v>1859</v>
      </c>
      <c r="C211" t="str">
        <f>CONCATENATE(Sheet2!B211,Sheet2!C211)</f>
        <v>TataSky</v>
      </c>
      <c r="D211" t="s">
        <v>16343</v>
      </c>
      <c r="E211" s="1" t="s">
        <v>19668</v>
      </c>
      <c r="F211" s="1" t="s">
        <v>19579</v>
      </c>
      <c r="G211" s="2">
        <v>0.66</v>
      </c>
      <c r="H211" s="3">
        <v>3.6</v>
      </c>
      <c r="I211" s="3">
        <v>339</v>
      </c>
      <c r="J211" s="1" t="s">
        <v>1861</v>
      </c>
      <c r="K211" s="1" t="s">
        <v>1862</v>
      </c>
      <c r="L211" t="str">
        <f>CONCATENATE(Sheet4!B211,Sheet4!C211)</f>
        <v>Amazon CustomerJKSingh</v>
      </c>
      <c r="M211">
        <f>COUNTA(Sheet4!B211:K211)</f>
        <v>8</v>
      </c>
      <c r="N211" s="1" t="s">
        <v>1864</v>
      </c>
      <c r="O211" s="1" t="s">
        <v>1865</v>
      </c>
      <c r="P211" s="1" t="s">
        <v>1866</v>
      </c>
      <c r="Q211" s="5" t="s">
        <v>1867</v>
      </c>
      <c r="R211" s="5" t="s">
        <v>1868</v>
      </c>
    </row>
    <row r="212" spans="1:18" ht="13.8">
      <c r="A212" t="str">
        <f t="shared" si="3"/>
        <v>B0BLV1GNL</v>
      </c>
      <c r="B212" s="1" t="s">
        <v>1869</v>
      </c>
      <c r="C212" t="str">
        <f>CONCATENATE(Sheet2!B212,Sheet2!C212)</f>
        <v>WZATCOPixel</v>
      </c>
      <c r="D212" t="s">
        <v>16343</v>
      </c>
      <c r="E212" s="1" t="s">
        <v>19669</v>
      </c>
      <c r="F212" s="1" t="s">
        <v>20145</v>
      </c>
      <c r="G212" s="2">
        <v>0.35</v>
      </c>
      <c r="H212" s="3">
        <v>4</v>
      </c>
      <c r="I212" s="3">
        <v>27</v>
      </c>
      <c r="J212" s="1" t="s">
        <v>1871</v>
      </c>
      <c r="K212" s="1" t="s">
        <v>1872</v>
      </c>
      <c r="L212" t="str">
        <f>CONCATENATE(Sheet4!B212,Sheet4!C212)</f>
        <v>Arul Prakashrashid</v>
      </c>
      <c r="M212">
        <f>COUNTA(Sheet4!B212:K212)</f>
        <v>8</v>
      </c>
      <c r="N212" s="1" t="s">
        <v>1874</v>
      </c>
      <c r="O212" s="1" t="s">
        <v>1875</v>
      </c>
      <c r="P212" s="1" t="s">
        <v>1876</v>
      </c>
      <c r="Q212" s="5" t="s">
        <v>1877</v>
      </c>
      <c r="R212" s="5" t="s">
        <v>1878</v>
      </c>
    </row>
    <row r="213" spans="1:18" ht="13.8">
      <c r="A213" t="str">
        <f t="shared" si="3"/>
        <v>B08RHPDNV</v>
      </c>
      <c r="B213" s="1" t="s">
        <v>1879</v>
      </c>
      <c r="C213" t="str">
        <f>CONCATENATE(Sheet2!B213,Sheet2!C213)</f>
        <v>7SEVENÂ®Compatible</v>
      </c>
      <c r="D213" t="s">
        <v>16343</v>
      </c>
      <c r="E213" s="1" t="s">
        <v>19670</v>
      </c>
      <c r="F213" s="1" t="s">
        <v>19579</v>
      </c>
      <c r="G213" s="2">
        <v>0.61</v>
      </c>
      <c r="H213" s="3">
        <v>3.5</v>
      </c>
      <c r="I213" s="3">
        <v>197</v>
      </c>
      <c r="J213" s="1" t="s">
        <v>1881</v>
      </c>
      <c r="K213" s="1" t="s">
        <v>1882</v>
      </c>
      <c r="L213" t="str">
        <f>CONCATENATE(Sheet4!B213,Sheet4!C213)</f>
        <v>Amazon CustomerSoniya Pandey</v>
      </c>
      <c r="M213">
        <f>COUNTA(Sheet4!B213:K213)</f>
        <v>8</v>
      </c>
      <c r="N213" s="1" t="s">
        <v>1884</v>
      </c>
      <c r="O213" s="1" t="s">
        <v>1885</v>
      </c>
      <c r="P213" s="1" t="s">
        <v>1886</v>
      </c>
      <c r="Q213" s="5" t="s">
        <v>1887</v>
      </c>
      <c r="R213" s="5" t="s">
        <v>1888</v>
      </c>
    </row>
    <row r="214" spans="1:18" ht="13.8">
      <c r="A214" t="str">
        <f t="shared" si="3"/>
        <v>B00NH13Q8</v>
      </c>
      <c r="B214" s="1" t="s">
        <v>1889</v>
      </c>
      <c r="C214" t="str">
        <f>CONCATENATE(Sheet2!B214,Sheet2!C214)</f>
        <v>AmazonBasicsUSB</v>
      </c>
      <c r="D214" t="s">
        <v>19263</v>
      </c>
      <c r="E214" s="1" t="s">
        <v>19564</v>
      </c>
      <c r="F214" s="1" t="s">
        <v>20124</v>
      </c>
      <c r="G214" s="2">
        <v>0.63</v>
      </c>
      <c r="H214" s="3">
        <v>4.5</v>
      </c>
      <c r="I214" s="4">
        <v>74977</v>
      </c>
      <c r="J214" s="1" t="s">
        <v>1891</v>
      </c>
      <c r="K214" s="1" t="s">
        <v>309</v>
      </c>
      <c r="L214" t="str">
        <f>CONCATENATE(Sheet4!B214,Sheet4!C214)</f>
        <v>Pravin KumarMaestrov</v>
      </c>
      <c r="M214">
        <f>COUNTA(Sheet4!B214:K214)</f>
        <v>8</v>
      </c>
      <c r="N214" s="1" t="s">
        <v>311</v>
      </c>
      <c r="O214" s="1" t="s">
        <v>312</v>
      </c>
      <c r="P214" s="1" t="s">
        <v>313</v>
      </c>
      <c r="Q214" s="5" t="s">
        <v>1892</v>
      </c>
      <c r="R214" s="5" t="s">
        <v>1893</v>
      </c>
    </row>
    <row r="215" spans="1:18" ht="13.8">
      <c r="A215" t="str">
        <f t="shared" si="3"/>
        <v>B0B8SSZ76</v>
      </c>
      <c r="B215" s="1" t="s">
        <v>1894</v>
      </c>
      <c r="C215" t="str">
        <f>CONCATENATE(Sheet2!B215,Sheet2!C215)</f>
        <v>AmazonBasics</v>
      </c>
      <c r="D215" t="s">
        <v>19263</v>
      </c>
      <c r="E215" s="1" t="s">
        <v>19590</v>
      </c>
      <c r="F215" s="1" t="s">
        <v>19724</v>
      </c>
      <c r="G215" s="2">
        <v>0.6</v>
      </c>
      <c r="H215" s="3">
        <v>4.2</v>
      </c>
      <c r="I215" s="4">
        <v>8583</v>
      </c>
      <c r="J215" s="1" t="s">
        <v>1896</v>
      </c>
      <c r="K215" s="1" t="s">
        <v>1897</v>
      </c>
      <c r="L215" t="str">
        <f>CONCATENATE(Sheet4!B215,Sheet4!C215)</f>
        <v>That Crazy PhotographerNathan Avram</v>
      </c>
      <c r="M215">
        <f>COUNTA(Sheet4!B215:K215)</f>
        <v>8</v>
      </c>
      <c r="N215" s="1" t="s">
        <v>1899</v>
      </c>
      <c r="O215" s="1" t="s">
        <v>1900</v>
      </c>
      <c r="P215" s="1" t="s">
        <v>1901</v>
      </c>
      <c r="Q215" s="5" t="s">
        <v>1902</v>
      </c>
      <c r="R215" s="5" t="s">
        <v>1903</v>
      </c>
    </row>
    <row r="216" spans="1:18" ht="13.8">
      <c r="A216" t="str">
        <f t="shared" si="3"/>
        <v>B0841KQR1</v>
      </c>
      <c r="B216" s="1" t="s">
        <v>1904</v>
      </c>
      <c r="C216" t="str">
        <f>CONCATENATE(Sheet2!B216,Sheet2!C216)</f>
        <v>Crypoâ„¢Universal</v>
      </c>
      <c r="D216" t="s">
        <v>16343</v>
      </c>
      <c r="E216" s="1" t="s">
        <v>19564</v>
      </c>
      <c r="F216" s="1" t="s">
        <v>19585</v>
      </c>
      <c r="G216" s="2">
        <v>0.7</v>
      </c>
      <c r="H216" s="3">
        <v>3.8</v>
      </c>
      <c r="I216" s="3">
        <v>928</v>
      </c>
      <c r="J216" s="1" t="s">
        <v>1906</v>
      </c>
      <c r="K216" s="1" t="s">
        <v>1907</v>
      </c>
      <c r="L216" t="str">
        <f>CONCATENATE(Sheet4!B216,Sheet4!C216)</f>
        <v>SangitaRadha Senthilkumar</v>
      </c>
      <c r="M216">
        <f>COUNTA(Sheet4!B216:K216)</f>
        <v>8</v>
      </c>
      <c r="N216" s="1" t="s">
        <v>1909</v>
      </c>
      <c r="O216" s="1" t="s">
        <v>1910</v>
      </c>
      <c r="P216" s="1" t="s">
        <v>1911</v>
      </c>
      <c r="Q216" s="5" t="s">
        <v>1912</v>
      </c>
      <c r="R216" s="5" t="s">
        <v>1913</v>
      </c>
    </row>
    <row r="217" spans="1:18" ht="13.8">
      <c r="A217" t="str">
        <f t="shared" si="3"/>
        <v>B0B467CCB</v>
      </c>
      <c r="B217" s="1" t="s">
        <v>1914</v>
      </c>
      <c r="C217" t="str">
        <f>CONCATENATE(Sheet2!B217,Sheet2!C217)</f>
        <v>Karbonn80</v>
      </c>
      <c r="D217" t="s">
        <v>16343</v>
      </c>
      <c r="E217" s="1" t="s">
        <v>19591</v>
      </c>
      <c r="F217" s="1" t="s">
        <v>20146</v>
      </c>
      <c r="G217" s="2">
        <v>0.59</v>
      </c>
      <c r="H217" s="3">
        <v>3.8</v>
      </c>
      <c r="I217" s="3">
        <v>110</v>
      </c>
      <c r="J217" s="1" t="s">
        <v>1916</v>
      </c>
      <c r="K217" s="1" t="s">
        <v>1917</v>
      </c>
      <c r="L217" t="str">
        <f>CONCATENATE(Sheet4!B217,Sheet4!C217)</f>
        <v>Ajay kumarIshan narang</v>
      </c>
      <c r="M217">
        <f>COUNTA(Sheet4!B217:K217)</f>
        <v>8</v>
      </c>
      <c r="N217" s="1" t="s">
        <v>1919</v>
      </c>
      <c r="O217" s="1" t="s">
        <v>1920</v>
      </c>
      <c r="P217" s="1" t="s">
        <v>1921</v>
      </c>
      <c r="Q217" s="5" t="s">
        <v>1922</v>
      </c>
      <c r="R217" s="5" t="s">
        <v>1923</v>
      </c>
    </row>
    <row r="218" spans="1:18" ht="13.8">
      <c r="A218" t="str">
        <f t="shared" si="3"/>
        <v>B095JQVC7</v>
      </c>
      <c r="B218" s="1" t="s">
        <v>1924</v>
      </c>
      <c r="C218" t="str">
        <f>CONCATENATE(Sheet2!B218,Sheet2!C218)</f>
        <v>OnePlus138.7</v>
      </c>
      <c r="D218" t="s">
        <v>16343</v>
      </c>
      <c r="E218" s="1" t="s">
        <v>19671</v>
      </c>
      <c r="F218" s="1" t="s">
        <v>20147</v>
      </c>
      <c r="G218" s="2">
        <v>0.28000000000000003</v>
      </c>
      <c r="H218" s="3">
        <v>4.0999999999999996</v>
      </c>
      <c r="I218" s="4">
        <v>6753</v>
      </c>
      <c r="J218" s="1" t="s">
        <v>1926</v>
      </c>
      <c r="K218" s="1" t="s">
        <v>1927</v>
      </c>
      <c r="L218" t="str">
        <f>CONCATENATE(Sheet4!B218,Sheet4!C218)</f>
        <v>RashmiRaghvendra</v>
      </c>
      <c r="M218">
        <f>COUNTA(Sheet4!B218:K218)</f>
        <v>8</v>
      </c>
      <c r="N218" s="1" t="s">
        <v>1929</v>
      </c>
      <c r="O218" s="1" t="s">
        <v>1930</v>
      </c>
      <c r="P218" s="1" t="s">
        <v>1931</v>
      </c>
      <c r="Q218" s="5" t="s">
        <v>1932</v>
      </c>
      <c r="R218" s="5" t="s">
        <v>1933</v>
      </c>
    </row>
    <row r="219" spans="1:18" ht="13.8">
      <c r="A219" t="str">
        <f t="shared" si="3"/>
        <v>B08PPHFXG</v>
      </c>
      <c r="B219" s="1" t="s">
        <v>1934</v>
      </c>
      <c r="C219" t="str">
        <f>CONCATENATE(Sheet2!B219,Sheet2!C219)</f>
        <v>Posh1.5</v>
      </c>
      <c r="D219" t="s">
        <v>16343</v>
      </c>
      <c r="E219" s="1" t="s">
        <v>19672</v>
      </c>
      <c r="F219" s="1" t="s">
        <v>19585</v>
      </c>
      <c r="G219" s="2">
        <v>0.83</v>
      </c>
      <c r="H219" s="3">
        <v>4.3</v>
      </c>
      <c r="I219" s="4">
        <v>1237</v>
      </c>
      <c r="J219" s="1" t="s">
        <v>1936</v>
      </c>
      <c r="K219" s="1" t="s">
        <v>1937</v>
      </c>
      <c r="L219" t="str">
        <f>CONCATENATE(Sheet4!B219,Sheet4!C219)</f>
        <v>Amjith' SZakir Ali</v>
      </c>
      <c r="M219">
        <f>COUNTA(Sheet4!B219:K219)</f>
        <v>8</v>
      </c>
      <c r="N219" s="1" t="s">
        <v>1939</v>
      </c>
      <c r="O219" s="1" t="s">
        <v>1940</v>
      </c>
      <c r="P219" s="1" t="s">
        <v>1941</v>
      </c>
      <c r="Q219" s="5" t="s">
        <v>1942</v>
      </c>
      <c r="R219" s="5" t="s">
        <v>1943</v>
      </c>
    </row>
    <row r="220" spans="1:18" ht="13.8">
      <c r="A220" t="str">
        <f t="shared" si="3"/>
        <v>B06XR9PR5</v>
      </c>
      <c r="B220" s="1" t="s">
        <v>1944</v>
      </c>
      <c r="C220" t="str">
        <f>CONCATENATE(Sheet2!B220,Sheet2!C220)</f>
        <v>AmazonBasics</v>
      </c>
      <c r="D220" t="s">
        <v>16343</v>
      </c>
      <c r="E220" s="1" t="s">
        <v>19583</v>
      </c>
      <c r="F220" s="1" t="s">
        <v>19950</v>
      </c>
      <c r="G220" s="2">
        <v>0.65</v>
      </c>
      <c r="H220" s="3">
        <v>4.4000000000000004</v>
      </c>
      <c r="I220" s="4">
        <v>18872</v>
      </c>
      <c r="J220" s="1" t="s">
        <v>1947</v>
      </c>
      <c r="K220" s="1" t="s">
        <v>1948</v>
      </c>
      <c r="L220" t="str">
        <f>CONCATENATE(Sheet4!B220,Sheet4!C220)</f>
        <v>BharanidharanRoshan k jose</v>
      </c>
      <c r="M220">
        <f>COUNTA(Sheet4!B220:K220)</f>
        <v>8</v>
      </c>
      <c r="N220" s="1" t="s">
        <v>1950</v>
      </c>
      <c r="O220" s="1" t="s">
        <v>1951</v>
      </c>
      <c r="P220" s="1" t="s">
        <v>1952</v>
      </c>
      <c r="Q220" s="5" t="s">
        <v>1953</v>
      </c>
      <c r="R220" s="5" t="s">
        <v>1954</v>
      </c>
    </row>
    <row r="221" spans="1:18" ht="13.8">
      <c r="A221" t="str">
        <f t="shared" si="3"/>
        <v>B09JSW16Q</v>
      </c>
      <c r="B221" s="1" t="s">
        <v>1955</v>
      </c>
      <c r="C221" t="str">
        <f>CONCATENATE(Sheet2!B221,Sheet2!C221)</f>
        <v>boAtLTG</v>
      </c>
      <c r="D221" t="s">
        <v>19263</v>
      </c>
      <c r="E221" s="1" t="s">
        <v>19673</v>
      </c>
      <c r="F221" s="1" t="s">
        <v>19858</v>
      </c>
      <c r="G221" s="2">
        <v>0.43</v>
      </c>
      <c r="H221" s="3">
        <v>3.9</v>
      </c>
      <c r="I221" s="3">
        <v>356</v>
      </c>
      <c r="J221" s="1" t="s">
        <v>1957</v>
      </c>
      <c r="K221" s="1" t="s">
        <v>1958</v>
      </c>
      <c r="L221" t="str">
        <f>CONCATENATE(Sheet4!B221,Sheet4!C221)</f>
        <v>AjayJeswin</v>
      </c>
      <c r="M221">
        <f>COUNTA(Sheet4!B221:K221)</f>
        <v>8</v>
      </c>
      <c r="N221" s="1" t="s">
        <v>1960</v>
      </c>
      <c r="O221" s="1" t="s">
        <v>1961</v>
      </c>
      <c r="P221" s="1" t="s">
        <v>1962</v>
      </c>
      <c r="Q221" s="5" t="s">
        <v>1963</v>
      </c>
      <c r="R221" s="5" t="s">
        <v>1964</v>
      </c>
    </row>
    <row r="222" spans="1:18" ht="13.8">
      <c r="A222" t="str">
        <f t="shared" si="3"/>
        <v>B07JH1CBG</v>
      </c>
      <c r="B222" s="1" t="s">
        <v>1965</v>
      </c>
      <c r="C222" t="str">
        <f>CONCATENATE(Sheet2!B222,Sheet2!C222)</f>
        <v>WayonaNylon</v>
      </c>
      <c r="D222" t="s">
        <v>19263</v>
      </c>
      <c r="E222" s="1" t="s">
        <v>19593</v>
      </c>
      <c r="F222" s="1" t="s">
        <v>19724</v>
      </c>
      <c r="G222" s="2">
        <v>0.68</v>
      </c>
      <c r="H222" s="3">
        <v>4.2</v>
      </c>
      <c r="I222" s="4">
        <v>24269</v>
      </c>
      <c r="J222" s="1" t="s">
        <v>1967</v>
      </c>
      <c r="K222" s="1" t="s">
        <v>20</v>
      </c>
      <c r="L222" t="str">
        <f>CONCATENATE(Sheet4!B222,Sheet4!C222)</f>
        <v>ManavAdarsh gupta</v>
      </c>
      <c r="M222">
        <f>COUNTA(Sheet4!B222:K222)</f>
        <v>8</v>
      </c>
      <c r="N222" s="1" t="s">
        <v>22</v>
      </c>
      <c r="O222" s="1" t="s">
        <v>23</v>
      </c>
      <c r="P222" s="1" t="s">
        <v>835</v>
      </c>
      <c r="Q222" s="5" t="s">
        <v>1968</v>
      </c>
      <c r="R222" s="5" t="s">
        <v>1969</v>
      </c>
    </row>
    <row r="223" spans="1:18" ht="13.8">
      <c r="A223" t="str">
        <f t="shared" si="3"/>
        <v>B09127FZC</v>
      </c>
      <c r="B223" s="1" t="s">
        <v>1970</v>
      </c>
      <c r="C223" t="str">
        <f>CONCATENATE(Sheet2!B223,Sheet2!C223)</f>
        <v>AstigoCompatible</v>
      </c>
      <c r="D223" t="s">
        <v>16343</v>
      </c>
      <c r="E223" s="1" t="s">
        <v>19564</v>
      </c>
      <c r="F223" s="1" t="s">
        <v>19581</v>
      </c>
      <c r="G223" s="2">
        <v>0.67</v>
      </c>
      <c r="H223" s="3">
        <v>3.8</v>
      </c>
      <c r="I223" s="3">
        <v>425</v>
      </c>
      <c r="J223" s="1" t="s">
        <v>1972</v>
      </c>
      <c r="K223" s="1" t="s">
        <v>1973</v>
      </c>
      <c r="L223" t="str">
        <f>CONCATENATE(Sheet4!B223,Sheet4!C223)</f>
        <v>Yamini NegiSandhya</v>
      </c>
      <c r="M223">
        <f>COUNTA(Sheet4!B223:K223)</f>
        <v>8</v>
      </c>
      <c r="N223" s="1" t="s">
        <v>1975</v>
      </c>
      <c r="O223" s="1" t="s">
        <v>1976</v>
      </c>
      <c r="P223" s="1" t="s">
        <v>1977</v>
      </c>
      <c r="Q223" s="5" t="s">
        <v>1978</v>
      </c>
      <c r="R223" s="5" t="s">
        <v>1979</v>
      </c>
    </row>
    <row r="224" spans="1:18" ht="13.8">
      <c r="A224" t="str">
        <f t="shared" si="3"/>
        <v>B083GQGT3</v>
      </c>
      <c r="B224" s="1" t="s">
        <v>1980</v>
      </c>
      <c r="C224" t="str">
        <f>CONCATENATE(Sheet2!B224,Sheet2!C224)</f>
        <v>CaprigoHeavy</v>
      </c>
      <c r="D224" t="s">
        <v>16343</v>
      </c>
      <c r="E224" s="1" t="s">
        <v>19556</v>
      </c>
      <c r="F224" s="1" t="s">
        <v>19590</v>
      </c>
      <c r="G224" s="2">
        <v>0.5</v>
      </c>
      <c r="H224" s="3">
        <v>4.0999999999999996</v>
      </c>
      <c r="I224" s="4">
        <v>1161</v>
      </c>
      <c r="J224" s="1" t="s">
        <v>1982</v>
      </c>
      <c r="K224" s="1" t="s">
        <v>1983</v>
      </c>
      <c r="L224" t="str">
        <f>CONCATENATE(Sheet4!B224,Sheet4!C224)</f>
        <v>SNRAditya Digambar Pachghare</v>
      </c>
      <c r="M224">
        <f>COUNTA(Sheet4!B224:K224)</f>
        <v>8</v>
      </c>
      <c r="N224" s="1" t="s">
        <v>1985</v>
      </c>
      <c r="O224" s="1" t="s">
        <v>1986</v>
      </c>
      <c r="P224" s="1" t="s">
        <v>1987</v>
      </c>
      <c r="Q224" s="5" t="s">
        <v>1988</v>
      </c>
      <c r="R224" s="5" t="s">
        <v>1989</v>
      </c>
    </row>
    <row r="225" spans="1:18" ht="13.8">
      <c r="A225" t="str">
        <f t="shared" si="3"/>
        <v>B09Q8WQ5Q</v>
      </c>
      <c r="B225" s="1" t="s">
        <v>1990</v>
      </c>
      <c r="C225" t="str">
        <f>CONCATENATE(Sheet2!B225,Sheet2!C225)</f>
        <v>PortronicsKonnect</v>
      </c>
      <c r="D225" t="s">
        <v>19263</v>
      </c>
      <c r="E225" s="1" t="s">
        <v>19570</v>
      </c>
      <c r="F225" s="1" t="s">
        <v>19563</v>
      </c>
      <c r="G225" s="2">
        <v>0.5</v>
      </c>
      <c r="H225" s="3">
        <v>4.0999999999999996</v>
      </c>
      <c r="I225" s="4">
        <v>1508</v>
      </c>
      <c r="J225" s="1" t="s">
        <v>1992</v>
      </c>
      <c r="K225" s="1" t="s">
        <v>1993</v>
      </c>
      <c r="L225" t="str">
        <f>CONCATENATE(Sheet4!B225,Sheet4!C225)</f>
        <v>chandraDark Lord</v>
      </c>
      <c r="M225">
        <f>COUNTA(Sheet4!B225:K225)</f>
        <v>8</v>
      </c>
      <c r="N225" s="1" t="s">
        <v>1995</v>
      </c>
      <c r="O225" s="1" t="s">
        <v>1996</v>
      </c>
      <c r="P225" s="1" t="s">
        <v>1997</v>
      </c>
      <c r="Q225" s="5" t="s">
        <v>1998</v>
      </c>
      <c r="R225" s="5" t="s">
        <v>1999</v>
      </c>
    </row>
    <row r="226" spans="1:18" ht="13.8">
      <c r="A226" t="str">
        <f t="shared" si="3"/>
        <v>B07YZG8PP</v>
      </c>
      <c r="B226" s="1" t="s">
        <v>2000</v>
      </c>
      <c r="C226" t="str">
        <f>CONCATENATE(Sheet2!B226,Sheet2!C226)</f>
        <v>TATASKY</v>
      </c>
      <c r="D226" t="s">
        <v>16343</v>
      </c>
      <c r="E226" s="1" t="s">
        <v>19674</v>
      </c>
      <c r="F226" s="1" t="s">
        <v>19692</v>
      </c>
      <c r="G226" s="2">
        <v>0.46</v>
      </c>
      <c r="H226" s="3">
        <v>4.3</v>
      </c>
      <c r="I226" s="4">
        <v>7636</v>
      </c>
      <c r="J226" s="1" t="s">
        <v>2003</v>
      </c>
      <c r="K226" s="1" t="s">
        <v>2004</v>
      </c>
      <c r="L226" t="str">
        <f>CONCATENATE(Sheet4!B226,Sheet4!C226)</f>
        <v>Lokesh bhandariAjit Singh</v>
      </c>
      <c r="M226">
        <f>COUNTA(Sheet4!B226:K226)</f>
        <v>8</v>
      </c>
      <c r="N226" s="1" t="s">
        <v>2006</v>
      </c>
      <c r="O226" s="1" t="s">
        <v>2007</v>
      </c>
      <c r="P226" s="1" t="s">
        <v>2008</v>
      </c>
      <c r="Q226" s="5" t="s">
        <v>2009</v>
      </c>
      <c r="R226" s="5" t="s">
        <v>2010</v>
      </c>
    </row>
    <row r="227" spans="1:18" ht="13.8">
      <c r="A227" t="str">
        <f t="shared" si="3"/>
        <v>B09H39KTT</v>
      </c>
      <c r="B227" s="1" t="s">
        <v>2011</v>
      </c>
      <c r="C227" t="str">
        <f>CONCATENATE(Sheet2!B227,Sheet2!C227)</f>
        <v>RemoteCompatible</v>
      </c>
      <c r="D227" t="s">
        <v>16343</v>
      </c>
      <c r="E227" s="1" t="s">
        <v>19675</v>
      </c>
      <c r="F227" s="1" t="s">
        <v>19563</v>
      </c>
      <c r="G227" s="2">
        <v>0.56999999999999995</v>
      </c>
      <c r="H227" s="3">
        <v>3.7</v>
      </c>
      <c r="I227" s="3">
        <v>246</v>
      </c>
      <c r="J227" s="1" t="s">
        <v>2013</v>
      </c>
      <c r="K227" s="1" t="s">
        <v>2014</v>
      </c>
      <c r="L227" t="str">
        <f>CONCATENATE(Sheet4!B227,Sheet4!C227)</f>
        <v>Amazon CustomerHarish Devarahatti</v>
      </c>
      <c r="M227">
        <f>COUNTA(Sheet4!B227:K227)</f>
        <v>8</v>
      </c>
      <c r="N227" s="1" t="s">
        <v>2016</v>
      </c>
      <c r="O227" s="1" t="s">
        <v>2017</v>
      </c>
      <c r="P227" s="1" t="s">
        <v>2018</v>
      </c>
      <c r="Q227" s="5" t="s">
        <v>2019</v>
      </c>
      <c r="R227" s="5" t="s">
        <v>2020</v>
      </c>
    </row>
    <row r="228" spans="1:18" ht="13.8">
      <c r="A228" t="str">
        <f t="shared" si="3"/>
        <v>B08DCVRW9</v>
      </c>
      <c r="B228" s="1" t="s">
        <v>2021</v>
      </c>
      <c r="C228" t="str">
        <f>CONCATENATE(Sheet2!B228,Sheet2!C228)</f>
        <v>SoniVisionSA-D10</v>
      </c>
      <c r="D228" t="s">
        <v>16343</v>
      </c>
      <c r="E228" s="1" t="s">
        <v>19583</v>
      </c>
      <c r="F228" s="1" t="s">
        <v>19563</v>
      </c>
      <c r="G228" s="2">
        <v>0.57999999999999996</v>
      </c>
      <c r="H228" s="3">
        <v>4</v>
      </c>
      <c r="I228" s="3">
        <v>479</v>
      </c>
      <c r="J228" s="1" t="s">
        <v>2023</v>
      </c>
      <c r="K228" s="1" t="s">
        <v>2024</v>
      </c>
      <c r="L228" t="str">
        <f>CONCATENATE(Sheet4!B228,Sheet4!C228)</f>
        <v>ravindraThrinath</v>
      </c>
      <c r="M228">
        <f>COUNTA(Sheet4!B228:K228)</f>
        <v>8</v>
      </c>
      <c r="N228" s="1" t="s">
        <v>2026</v>
      </c>
      <c r="O228" s="1" t="s">
        <v>2027</v>
      </c>
      <c r="P228" s="1" t="s">
        <v>2028</v>
      </c>
      <c r="Q228" s="5" t="s">
        <v>2029</v>
      </c>
      <c r="R228" s="5" t="s">
        <v>2030</v>
      </c>
    </row>
    <row r="229" spans="1:18" ht="13.8">
      <c r="A229" t="str">
        <f t="shared" si="3"/>
        <v>B0718ZN31</v>
      </c>
      <c r="B229" s="1" t="s">
        <v>2031</v>
      </c>
      <c r="C229" t="str">
        <f>CONCATENATE(Sheet2!B229,Sheet2!C229)</f>
        <v>Rtsâ„¢High</v>
      </c>
      <c r="D229" t="s">
        <v>16343</v>
      </c>
      <c r="E229" s="1" t="s">
        <v>19676</v>
      </c>
      <c r="F229" s="1" t="s">
        <v>19764</v>
      </c>
      <c r="G229" s="2">
        <v>0.88</v>
      </c>
      <c r="H229" s="3">
        <v>4.2</v>
      </c>
      <c r="I229" s="3">
        <v>910</v>
      </c>
      <c r="J229" s="1" t="s">
        <v>2033</v>
      </c>
      <c r="K229" s="1" t="s">
        <v>2034</v>
      </c>
      <c r="L229" t="str">
        <f>CONCATENATE(Sheet4!B229,Sheet4!C229)</f>
        <v>Rohit aggarwalanbu</v>
      </c>
      <c r="M229">
        <f>COUNTA(Sheet4!B229:K229)</f>
        <v>8</v>
      </c>
      <c r="N229" s="1" t="s">
        <v>2036</v>
      </c>
      <c r="O229" s="1" t="s">
        <v>2037</v>
      </c>
      <c r="P229" s="1" t="s">
        <v>2038</v>
      </c>
      <c r="Q229" s="5" t="s">
        <v>2039</v>
      </c>
      <c r="R229" s="5" t="s">
        <v>2040</v>
      </c>
    </row>
    <row r="230" spans="1:18" ht="13.8">
      <c r="A230" t="str">
        <f t="shared" si="3"/>
        <v>B0162LYSF</v>
      </c>
      <c r="B230" s="1" t="s">
        <v>2041</v>
      </c>
      <c r="C230" t="str">
        <f>CONCATENATE(Sheet2!B230,Sheet2!C230)</f>
        <v>boAtLTG</v>
      </c>
      <c r="D230" t="s">
        <v>19263</v>
      </c>
      <c r="E230" s="1" t="s">
        <v>19590</v>
      </c>
      <c r="F230" s="1" t="s">
        <v>20148</v>
      </c>
      <c r="G230" s="2">
        <v>0.54</v>
      </c>
      <c r="H230" s="3">
        <v>4.0999999999999996</v>
      </c>
      <c r="I230" s="4">
        <v>5626</v>
      </c>
      <c r="J230" s="1" t="s">
        <v>2043</v>
      </c>
      <c r="K230" s="1" t="s">
        <v>2044</v>
      </c>
      <c r="L230" t="str">
        <f>CONCATENATE(Sheet4!B230,Sheet4!C230)</f>
        <v>HariharaManish Singh</v>
      </c>
      <c r="M230">
        <f>COUNTA(Sheet4!B230:K230)</f>
        <v>8</v>
      </c>
      <c r="N230" s="1" t="s">
        <v>2046</v>
      </c>
      <c r="O230" s="1" t="s">
        <v>2047</v>
      </c>
      <c r="P230" s="1" t="s">
        <v>2048</v>
      </c>
      <c r="Q230" s="5" t="s">
        <v>2049</v>
      </c>
      <c r="R230" s="5" t="s">
        <v>2050</v>
      </c>
    </row>
    <row r="231" spans="1:18" ht="13.8">
      <c r="A231" t="str">
        <f t="shared" si="3"/>
        <v>B07PFJ5VQ</v>
      </c>
      <c r="B231" s="1" t="s">
        <v>2051</v>
      </c>
      <c r="C231" t="str">
        <f>CONCATENATE(Sheet2!B231,Sheet2!C231)</f>
        <v>AgaroBlaze</v>
      </c>
      <c r="D231" t="s">
        <v>19263</v>
      </c>
      <c r="E231" s="1" t="s">
        <v>19567</v>
      </c>
      <c r="F231" s="1" t="s">
        <v>20131</v>
      </c>
      <c r="G231" s="2">
        <v>0.73</v>
      </c>
      <c r="H231" s="3">
        <v>4.3</v>
      </c>
      <c r="I231" s="4">
        <v>14184</v>
      </c>
      <c r="J231" s="1" t="s">
        <v>2053</v>
      </c>
      <c r="K231" s="1" t="s">
        <v>2054</v>
      </c>
      <c r="L231" t="str">
        <f>CONCATENATE(Sheet4!B231,Sheet4!C231)</f>
        <v>AnubhabHimanshu Yogi</v>
      </c>
      <c r="M231">
        <f>COUNTA(Sheet4!B231:K231)</f>
        <v>8</v>
      </c>
      <c r="N231" s="1" t="s">
        <v>2056</v>
      </c>
      <c r="O231" s="1" t="s">
        <v>2057</v>
      </c>
      <c r="P231" s="1" t="s">
        <v>2058</v>
      </c>
      <c r="Q231" s="5" t="s">
        <v>2059</v>
      </c>
      <c r="R231" s="5" t="s">
        <v>2060</v>
      </c>
    </row>
    <row r="232" spans="1:18" ht="13.8">
      <c r="A232" t="str">
        <f t="shared" si="3"/>
        <v>B01J8S6X2</v>
      </c>
      <c r="B232" s="1" t="s">
        <v>2061</v>
      </c>
      <c r="C232" t="str">
        <f>CONCATENATE(Sheet2!B232,Sheet2!C232)</f>
        <v>AmazonBasics6</v>
      </c>
      <c r="D232" t="s">
        <v>19263</v>
      </c>
      <c r="E232" s="1" t="s">
        <v>19563</v>
      </c>
      <c r="F232" s="1" t="s">
        <v>20149</v>
      </c>
      <c r="G232" s="2">
        <v>0.55000000000000004</v>
      </c>
      <c r="H232" s="3">
        <v>4.4000000000000004</v>
      </c>
      <c r="I232" s="4">
        <v>25177</v>
      </c>
      <c r="J232" s="1" t="s">
        <v>2064</v>
      </c>
      <c r="K232" s="1" t="s">
        <v>2065</v>
      </c>
      <c r="L232" t="str">
        <f>CONCATENATE(Sheet4!B232,Sheet4!C232)</f>
        <v>sanjayHari R.</v>
      </c>
      <c r="M232">
        <f>COUNTA(Sheet4!B232:K232)</f>
        <v>8</v>
      </c>
      <c r="N232" s="1" t="s">
        <v>2067</v>
      </c>
      <c r="O232" s="1" t="s">
        <v>2068</v>
      </c>
      <c r="P232" s="1" t="s">
        <v>2069</v>
      </c>
      <c r="Q232" s="5" t="s">
        <v>2070</v>
      </c>
      <c r="R232" s="5" t="s">
        <v>2071</v>
      </c>
    </row>
    <row r="233" spans="1:18" ht="13.8">
      <c r="A233" t="str">
        <f t="shared" si="3"/>
        <v>B09MJ7778</v>
      </c>
      <c r="B233" s="1" t="s">
        <v>2072</v>
      </c>
      <c r="C233" t="str">
        <f>CONCATENATE(Sheet2!B233,Sheet2!C233)</f>
        <v>MI108</v>
      </c>
      <c r="D233" t="s">
        <v>16343</v>
      </c>
      <c r="E233" s="1" t="s">
        <v>19677</v>
      </c>
      <c r="F233" s="1" t="s">
        <v>20150</v>
      </c>
      <c r="G233" s="2">
        <v>0.36</v>
      </c>
      <c r="H233" s="3">
        <v>4.3</v>
      </c>
      <c r="I233" s="4">
        <v>21252</v>
      </c>
      <c r="J233" s="1" t="s">
        <v>2074</v>
      </c>
      <c r="K233" s="1" t="s">
        <v>2075</v>
      </c>
      <c r="L233" t="str">
        <f>CONCATENATE(Sheet4!B233,Sheet4!C233)</f>
        <v>Amazon CustomerRampratap singh</v>
      </c>
      <c r="M233">
        <f>COUNTA(Sheet4!B233:K233)</f>
        <v>8</v>
      </c>
      <c r="N233" s="1" t="s">
        <v>2077</v>
      </c>
      <c r="O233" s="1" t="s">
        <v>2078</v>
      </c>
      <c r="P233" s="1" t="s">
        <v>2079</v>
      </c>
      <c r="Q233" s="5" t="s">
        <v>2080</v>
      </c>
      <c r="R233" s="5" t="s">
        <v>2081</v>
      </c>
    </row>
    <row r="234" spans="1:18" ht="13.8">
      <c r="A234" t="str">
        <f t="shared" si="3"/>
        <v>B09NNGHG2</v>
      </c>
      <c r="B234" s="1" t="s">
        <v>2082</v>
      </c>
      <c r="C234" t="str">
        <f>CONCATENATE(Sheet2!B234,Sheet2!C234)</f>
        <v>Sansui140cm</v>
      </c>
      <c r="D234" t="s">
        <v>16343</v>
      </c>
      <c r="E234" s="1" t="s">
        <v>19596</v>
      </c>
      <c r="F234" s="1" t="s">
        <v>20151</v>
      </c>
      <c r="G234" s="2">
        <v>0.42</v>
      </c>
      <c r="H234" s="3">
        <v>4.3</v>
      </c>
      <c r="I234" s="3">
        <v>567</v>
      </c>
      <c r="J234" s="1" t="s">
        <v>2084</v>
      </c>
      <c r="K234" s="1" t="s">
        <v>2085</v>
      </c>
      <c r="L234" t="str">
        <f>CONCATENATE(Sheet4!B234,Sheet4!C234)</f>
        <v>Prat JDvishnu</v>
      </c>
      <c r="M234">
        <f>COUNTA(Sheet4!B234:K234)</f>
        <v>8</v>
      </c>
      <c r="N234" s="1" t="s">
        <v>2087</v>
      </c>
      <c r="O234" s="1" t="s">
        <v>2088</v>
      </c>
      <c r="P234" s="1" t="s">
        <v>2089</v>
      </c>
      <c r="Q234" s="5" t="s">
        <v>2090</v>
      </c>
      <c r="R234" s="5" t="s">
        <v>2091</v>
      </c>
    </row>
    <row r="235" spans="1:18" ht="13.8">
      <c r="A235" t="str">
        <f t="shared" si="3"/>
        <v>B07V5YF4N</v>
      </c>
      <c r="B235" s="1" t="s">
        <v>2092</v>
      </c>
      <c r="C235" t="str">
        <f>CONCATENATE(Sheet2!B235,Sheet2!C235)</f>
        <v>LOHAYALCD/LED</v>
      </c>
      <c r="D235" t="s">
        <v>16343</v>
      </c>
      <c r="E235" s="1" t="s">
        <v>19564</v>
      </c>
      <c r="F235" s="1" t="s">
        <v>19589</v>
      </c>
      <c r="G235" s="2">
        <v>0.75</v>
      </c>
      <c r="H235" s="3">
        <v>3.5</v>
      </c>
      <c r="I235" s="3">
        <v>466</v>
      </c>
      <c r="J235" s="1" t="s">
        <v>2094</v>
      </c>
      <c r="K235" s="1" t="s">
        <v>2095</v>
      </c>
      <c r="L235" t="str">
        <f>CONCATENATE(Sheet4!B235,Sheet4!C235)</f>
        <v>Rakesh ReddyGururaj Kulkarni</v>
      </c>
      <c r="M235">
        <f>COUNTA(Sheet4!B235:K235)</f>
        <v>8</v>
      </c>
      <c r="N235" s="1" t="s">
        <v>2097</v>
      </c>
      <c r="O235" s="1" t="s">
        <v>2098</v>
      </c>
      <c r="P235" s="1" t="s">
        <v>2099</v>
      </c>
      <c r="Q235" s="5" t="s">
        <v>2100</v>
      </c>
      <c r="R235" s="5" t="s">
        <v>2101</v>
      </c>
    </row>
    <row r="236" spans="1:18" ht="13.8">
      <c r="A236" t="str">
        <f t="shared" si="3"/>
        <v>B0B65P827</v>
      </c>
      <c r="B236" s="1" t="s">
        <v>2102</v>
      </c>
      <c r="C236" t="str">
        <f>CONCATENATE(Sheet2!B236,Sheet2!C236)</f>
        <v>ZebronicsCU3100V</v>
      </c>
      <c r="D236" t="s">
        <v>19263</v>
      </c>
      <c r="E236" s="1" t="s">
        <v>19678</v>
      </c>
      <c r="F236" s="1" t="s">
        <v>19681</v>
      </c>
      <c r="G236" s="2">
        <v>0.77</v>
      </c>
      <c r="H236" s="3">
        <v>3.9</v>
      </c>
      <c r="I236" s="3">
        <v>61</v>
      </c>
      <c r="J236" s="1" t="s">
        <v>1732</v>
      </c>
      <c r="K236" s="1" t="s">
        <v>1733</v>
      </c>
      <c r="L236" t="str">
        <f>CONCATENATE(Sheet4!B236,Sheet4!C236)</f>
        <v>samarth shuklaSanjeev Kumar</v>
      </c>
      <c r="M236">
        <f>COUNTA(Sheet4!B236:K236)</f>
        <v>8</v>
      </c>
      <c r="N236" s="1" t="s">
        <v>1735</v>
      </c>
      <c r="O236" s="1" t="s">
        <v>1736</v>
      </c>
      <c r="P236" s="1" t="s">
        <v>1737</v>
      </c>
      <c r="Q236" s="5" t="s">
        <v>2104</v>
      </c>
      <c r="R236" s="5" t="s">
        <v>2105</v>
      </c>
    </row>
    <row r="237" spans="1:18" ht="13.8">
      <c r="A237" t="str">
        <f t="shared" si="3"/>
        <v>B084MZYBT</v>
      </c>
      <c r="B237" s="1" t="s">
        <v>2106</v>
      </c>
      <c r="C237" t="str">
        <f>CONCATENATE(Sheet2!B237,Sheet2!C237)</f>
        <v>BelkinUSB</v>
      </c>
      <c r="D237" t="s">
        <v>19263</v>
      </c>
      <c r="E237" s="1" t="s">
        <v>19579</v>
      </c>
      <c r="F237" s="1" t="s">
        <v>19617</v>
      </c>
      <c r="G237" s="2">
        <v>0.28999999999999998</v>
      </c>
      <c r="H237" s="3">
        <v>4.5</v>
      </c>
      <c r="I237" s="3">
        <v>474</v>
      </c>
      <c r="J237" s="1" t="s">
        <v>1481</v>
      </c>
      <c r="K237" s="1" t="s">
        <v>2108</v>
      </c>
      <c r="L237" t="str">
        <f>CONCATENATE(Sheet4!B237,Sheet4!C237)</f>
        <v>Manoj kumarjohnny prince</v>
      </c>
      <c r="M237">
        <f>COUNTA(Sheet4!B237:K237)</f>
        <v>8</v>
      </c>
      <c r="N237" s="1" t="s">
        <v>2110</v>
      </c>
      <c r="O237" s="1" t="s">
        <v>2111</v>
      </c>
      <c r="P237" s="1" t="s">
        <v>2112</v>
      </c>
      <c r="Q237" s="5" t="s">
        <v>2113</v>
      </c>
      <c r="R237" s="5" t="s">
        <v>2114</v>
      </c>
    </row>
    <row r="238" spans="1:18" ht="13.8">
      <c r="A238" t="str">
        <f t="shared" si="3"/>
        <v>B097ZQTDV</v>
      </c>
      <c r="B238" s="1" t="s">
        <v>2115</v>
      </c>
      <c r="C238" t="str">
        <f>CONCATENATE(Sheet2!B238,Sheet2!C238)</f>
        <v>7SEVENÂ®TCL</v>
      </c>
      <c r="D238" t="s">
        <v>16343</v>
      </c>
      <c r="E238" s="1" t="s">
        <v>19556</v>
      </c>
      <c r="F238" s="1" t="s">
        <v>19581</v>
      </c>
      <c r="G238" s="2">
        <v>0.56000000000000005</v>
      </c>
      <c r="H238" s="3">
        <v>3.4</v>
      </c>
      <c r="I238" s="3">
        <v>431</v>
      </c>
      <c r="J238" s="1" t="s">
        <v>2117</v>
      </c>
      <c r="K238" s="1" t="s">
        <v>2118</v>
      </c>
      <c r="L238" t="str">
        <f>CONCATENATE(Sheet4!B238,Sheet4!C238)</f>
        <v>umakanthSagar Ranpise</v>
      </c>
      <c r="M238">
        <f>COUNTA(Sheet4!B238:K238)</f>
        <v>8</v>
      </c>
      <c r="N238" s="1" t="s">
        <v>2120</v>
      </c>
      <c r="O238" s="1" t="s">
        <v>2121</v>
      </c>
      <c r="P238" s="1" t="s">
        <v>2122</v>
      </c>
      <c r="Q238" s="5" t="s">
        <v>2123</v>
      </c>
      <c r="R238" s="5" t="s">
        <v>2124</v>
      </c>
    </row>
    <row r="239" spans="1:18" ht="13.8">
      <c r="A239" t="str">
        <f t="shared" si="3"/>
        <v>B0B5F3YZY</v>
      </c>
      <c r="B239" s="1" t="s">
        <v>2125</v>
      </c>
      <c r="C239" t="str">
        <f>CONCATENATE(Sheet2!B239,Sheet2!C239)</f>
        <v>Wayona3in1</v>
      </c>
      <c r="D239" t="s">
        <v>19263</v>
      </c>
      <c r="E239" s="1" t="s">
        <v>19619</v>
      </c>
      <c r="F239" s="1" t="s">
        <v>19615</v>
      </c>
      <c r="G239" s="2">
        <v>0.59</v>
      </c>
      <c r="H239" s="3">
        <v>4</v>
      </c>
      <c r="I239" s="3">
        <v>242</v>
      </c>
      <c r="J239" s="1" t="s">
        <v>2127</v>
      </c>
      <c r="K239" s="1" t="s">
        <v>2128</v>
      </c>
      <c r="L239" t="str">
        <f>CONCATENATE(Sheet4!B239,Sheet4!C239)</f>
        <v>saidheeraj ravipatiAyyappareddy</v>
      </c>
      <c r="M239">
        <f>COUNTA(Sheet4!B239:K239)</f>
        <v>8</v>
      </c>
      <c r="N239" s="1" t="s">
        <v>2130</v>
      </c>
      <c r="O239" s="1" t="s">
        <v>2131</v>
      </c>
      <c r="P239" s="1" t="s">
        <v>2132</v>
      </c>
      <c r="Q239" s="5" t="s">
        <v>2133</v>
      </c>
      <c r="R239" s="5" t="s">
        <v>2134</v>
      </c>
    </row>
    <row r="240" spans="1:18" ht="13.8">
      <c r="A240" t="str">
        <f t="shared" si="3"/>
        <v>B09G5TSGX</v>
      </c>
      <c r="B240" s="1" t="s">
        <v>2135</v>
      </c>
      <c r="C240" t="str">
        <f>CONCATENATE(Sheet2!B240,Sheet2!C240)</f>
        <v>Hi-MobileriPhone</v>
      </c>
      <c r="D240" t="s">
        <v>19263</v>
      </c>
      <c r="E240" s="1" t="s">
        <v>19679</v>
      </c>
      <c r="F240" s="1" t="s">
        <v>19590</v>
      </c>
      <c r="G240" s="2">
        <v>0.68</v>
      </c>
      <c r="H240" s="3">
        <v>4</v>
      </c>
      <c r="I240" s="4">
        <v>2905</v>
      </c>
      <c r="J240" s="1" t="s">
        <v>2137</v>
      </c>
      <c r="K240" s="1" t="s">
        <v>2138</v>
      </c>
      <c r="L240" t="str">
        <f>CONCATENATE(Sheet4!B240,Sheet4!C240)</f>
        <v>Ankita ThakurCustomer</v>
      </c>
      <c r="M240">
        <f>COUNTA(Sheet4!B240:K240)</f>
        <v>8</v>
      </c>
      <c r="N240" s="1" t="s">
        <v>2140</v>
      </c>
      <c r="O240" s="1" t="s">
        <v>2141</v>
      </c>
      <c r="P240" s="1" t="s">
        <v>2142</v>
      </c>
      <c r="Q240" s="5" t="s">
        <v>2143</v>
      </c>
      <c r="R240" s="5" t="s">
        <v>2144</v>
      </c>
    </row>
    <row r="241" spans="1:18" ht="13.8">
      <c r="A241" t="str">
        <f t="shared" si="3"/>
        <v>B006LW0WD</v>
      </c>
      <c r="B241" s="1" t="s">
        <v>2145</v>
      </c>
      <c r="C241" t="str">
        <f>CONCATENATE(Sheet2!B241,Sheet2!C241)</f>
        <v>AmazonBasics</v>
      </c>
      <c r="D241" t="s">
        <v>16343</v>
      </c>
      <c r="E241" s="1" t="s">
        <v>19556</v>
      </c>
      <c r="F241" s="1" t="s">
        <v>20152</v>
      </c>
      <c r="G241" s="2">
        <v>0.5</v>
      </c>
      <c r="H241" s="3">
        <v>4.4000000000000004</v>
      </c>
      <c r="I241" s="4">
        <v>12091</v>
      </c>
      <c r="J241" s="1" t="s">
        <v>2148</v>
      </c>
      <c r="K241" s="1" t="s">
        <v>2149</v>
      </c>
      <c r="L241" t="str">
        <f>CONCATENATE(Sheet4!B241,Sheet4!C241)</f>
        <v>HaRshal KapoteChaitanya</v>
      </c>
      <c r="M241">
        <f>COUNTA(Sheet4!B241:K241)</f>
        <v>8</v>
      </c>
      <c r="N241" s="1" t="s">
        <v>2151</v>
      </c>
      <c r="O241" s="1" t="s">
        <v>2152</v>
      </c>
      <c r="P241" s="1" t="s">
        <v>2153</v>
      </c>
      <c r="Q241" s="5" t="s">
        <v>2154</v>
      </c>
      <c r="R241" s="5" t="s">
        <v>2155</v>
      </c>
    </row>
    <row r="242" spans="1:18" ht="13.8">
      <c r="A242" t="str">
        <f t="shared" si="3"/>
        <v>B09YLX91Q</v>
      </c>
      <c r="B242" s="1" t="s">
        <v>2156</v>
      </c>
      <c r="C242" t="str">
        <f>CONCATENATE(Sheet2!B242,Sheet2!C242)</f>
        <v>Ambrane60W</v>
      </c>
      <c r="D242" t="s">
        <v>19263</v>
      </c>
      <c r="E242" s="1" t="s">
        <v>19577</v>
      </c>
      <c r="F242" s="1" t="s">
        <v>19556</v>
      </c>
      <c r="G242" s="2">
        <v>0.55000000000000004</v>
      </c>
      <c r="H242" s="3">
        <v>4</v>
      </c>
      <c r="I242" s="4">
        <v>1423</v>
      </c>
      <c r="J242" s="1" t="s">
        <v>728</v>
      </c>
      <c r="K242" s="1" t="s">
        <v>729</v>
      </c>
      <c r="L242" t="str">
        <f>CONCATENATE(Sheet4!B242,Sheet4!C242)</f>
        <v>Actual userShanti lal Gurjar</v>
      </c>
      <c r="M242">
        <f>COUNTA(Sheet4!B242:K242)</f>
        <v>8</v>
      </c>
      <c r="N242" s="1" t="s">
        <v>731</v>
      </c>
      <c r="O242" s="1" t="s">
        <v>732</v>
      </c>
      <c r="P242" s="1" t="s">
        <v>733</v>
      </c>
      <c r="Q242" s="5" t="s">
        <v>2158</v>
      </c>
      <c r="R242" s="5" t="s">
        <v>2159</v>
      </c>
    </row>
    <row r="243" spans="1:18" ht="13.8">
      <c r="A243" t="str">
        <f t="shared" si="3"/>
        <v>B081FJWN5</v>
      </c>
      <c r="B243" s="1" t="s">
        <v>2160</v>
      </c>
      <c r="C243" t="str">
        <f>CONCATENATE(Sheet2!B243,Sheet2!C243)</f>
        <v>WayonaUsb</v>
      </c>
      <c r="D243" t="s">
        <v>19263</v>
      </c>
      <c r="E243" s="1" t="s">
        <v>19642</v>
      </c>
      <c r="F243" s="1" t="s">
        <v>19585</v>
      </c>
      <c r="G243" s="2">
        <v>0.66</v>
      </c>
      <c r="H243" s="3">
        <v>4.3</v>
      </c>
      <c r="I243" s="4">
        <v>6255</v>
      </c>
      <c r="J243" s="1" t="s">
        <v>1456</v>
      </c>
      <c r="K243" s="1" t="s">
        <v>1457</v>
      </c>
      <c r="L243" t="str">
        <f>CONCATENATE(Sheet4!B243,Sheet4!C243)</f>
        <v>SMGRohit</v>
      </c>
      <c r="M243">
        <f>COUNTA(Sheet4!B243:K243)</f>
        <v>8</v>
      </c>
      <c r="N243" s="1" t="s">
        <v>1459</v>
      </c>
      <c r="O243" s="1" t="s">
        <v>1460</v>
      </c>
      <c r="P243" s="1" t="s">
        <v>1461</v>
      </c>
      <c r="Q243" s="5" t="s">
        <v>2162</v>
      </c>
      <c r="R243" s="5" t="s">
        <v>2163</v>
      </c>
    </row>
    <row r="244" spans="1:18" ht="13.8">
      <c r="A244" t="str">
        <f t="shared" si="3"/>
        <v>B0758F7KK</v>
      </c>
      <c r="B244" s="1" t="s">
        <v>2164</v>
      </c>
      <c r="C244" t="str">
        <f>CONCATENATE(Sheet2!B244,Sheet2!C244)</f>
        <v>CaprigoHeavy</v>
      </c>
      <c r="D244" t="s">
        <v>16343</v>
      </c>
      <c r="E244" s="1" t="s">
        <v>19556</v>
      </c>
      <c r="F244" s="1" t="s">
        <v>19585</v>
      </c>
      <c r="G244" s="2">
        <v>0.6</v>
      </c>
      <c r="H244" s="3">
        <v>4</v>
      </c>
      <c r="I244" s="4">
        <v>1236</v>
      </c>
      <c r="J244" s="1" t="s">
        <v>2166</v>
      </c>
      <c r="K244" s="1" t="s">
        <v>2167</v>
      </c>
      <c r="L244" t="str">
        <f>CONCATENATE(Sheet4!B244,Sheet4!C244)</f>
        <v>Jayraj Dattasachin kumar</v>
      </c>
      <c r="M244">
        <f>COUNTA(Sheet4!B244:K244)</f>
        <v>8</v>
      </c>
      <c r="N244" s="1" t="s">
        <v>2169</v>
      </c>
      <c r="O244" s="1" t="s">
        <v>2170</v>
      </c>
      <c r="P244" s="1" t="s">
        <v>2171</v>
      </c>
      <c r="Q244" s="5" t="s">
        <v>2172</v>
      </c>
      <c r="R244" s="5" t="s">
        <v>2173</v>
      </c>
    </row>
    <row r="245" spans="1:18" ht="13.8">
      <c r="A245" t="str">
        <f t="shared" si="3"/>
        <v>B09L835C3</v>
      </c>
      <c r="B245" s="1" t="s">
        <v>2174</v>
      </c>
      <c r="C245" t="str">
        <f>CONCATENATE(Sheet2!B245,Sheet2!C245)</f>
        <v>SmashtronicsÂ®-</v>
      </c>
      <c r="D245" t="s">
        <v>16343</v>
      </c>
      <c r="E245" s="1" t="s">
        <v>19557</v>
      </c>
      <c r="F245" s="1" t="s">
        <v>19556</v>
      </c>
      <c r="G245" s="2">
        <v>0.5</v>
      </c>
      <c r="H245" s="3">
        <v>4.2</v>
      </c>
      <c r="I245" s="4">
        <v>1335</v>
      </c>
      <c r="J245" s="1" t="s">
        <v>2176</v>
      </c>
      <c r="K245" s="1" t="s">
        <v>2177</v>
      </c>
      <c r="L245" t="str">
        <f>CONCATENATE(Sheet4!B245,Sheet4!C245)</f>
        <v>PrinceySubodh Gupta</v>
      </c>
      <c r="M245">
        <f>COUNTA(Sheet4!B245:K245)</f>
        <v>8</v>
      </c>
      <c r="N245" s="1" t="s">
        <v>2179</v>
      </c>
      <c r="O245" s="1" t="s">
        <v>2180</v>
      </c>
      <c r="P245" s="1" t="s">
        <v>2181</v>
      </c>
      <c r="Q245" s="5" t="s">
        <v>2182</v>
      </c>
      <c r="R245" s="5" t="s">
        <v>2183</v>
      </c>
    </row>
    <row r="246" spans="1:18" ht="13.8">
      <c r="A246" t="str">
        <f t="shared" si="3"/>
        <v>B098TV3L9</v>
      </c>
      <c r="B246" s="1" t="s">
        <v>2184</v>
      </c>
      <c r="C246" t="str">
        <f>CONCATENATE(Sheet2!B246,Sheet2!C246)</f>
        <v>ElectvisionRemote</v>
      </c>
      <c r="D246" t="s">
        <v>16343</v>
      </c>
      <c r="E246" s="1" t="s">
        <v>19568</v>
      </c>
      <c r="F246" s="1" t="s">
        <v>19724</v>
      </c>
      <c r="G246" s="2">
        <v>0.83</v>
      </c>
      <c r="H246" s="3">
        <v>3.8</v>
      </c>
      <c r="I246" s="3">
        <v>197</v>
      </c>
      <c r="J246" s="1" t="s">
        <v>2186</v>
      </c>
      <c r="K246" s="1" t="s">
        <v>2187</v>
      </c>
      <c r="L246" t="str">
        <f>CONCATENATE(Sheet4!B246,Sheet4!C246)</f>
        <v>ChanduSatyaganesh</v>
      </c>
      <c r="M246">
        <f>COUNTA(Sheet4!B246:K246)</f>
        <v>8</v>
      </c>
      <c r="N246" s="1" t="s">
        <v>2189</v>
      </c>
      <c r="O246" s="1" t="s">
        <v>2190</v>
      </c>
      <c r="P246" s="1" t="s">
        <v>2191</v>
      </c>
      <c r="Q246" s="5" t="s">
        <v>2192</v>
      </c>
      <c r="R246" s="5" t="s">
        <v>2193</v>
      </c>
    </row>
    <row r="247" spans="1:18" ht="13.8">
      <c r="A247" t="str">
        <f t="shared" si="3"/>
        <v>B08NCKT9F</v>
      </c>
      <c r="B247" s="1" t="s">
        <v>2194</v>
      </c>
      <c r="C247" t="str">
        <f>CONCATENATE(Sheet2!B247,Sheet2!C247)</f>
        <v>BoatA</v>
      </c>
      <c r="D247" t="s">
        <v>19263</v>
      </c>
      <c r="E247" s="1" t="s">
        <v>19564</v>
      </c>
      <c r="F247" s="1" t="s">
        <v>19787</v>
      </c>
      <c r="G247" s="2">
        <v>0.63</v>
      </c>
      <c r="H247" s="3">
        <v>4.4000000000000004</v>
      </c>
      <c r="I247" s="4">
        <v>28791</v>
      </c>
      <c r="J247" s="1" t="s">
        <v>2196</v>
      </c>
      <c r="K247" s="1" t="s">
        <v>791</v>
      </c>
      <c r="L247" t="str">
        <f>CONCATENATE(Sheet4!B247,Sheet4!C247)</f>
        <v>ð•µð–†ð–™ð–Žð–“ ð•®ð–ð–†ð–‰ð–ð–†palpandia153</v>
      </c>
      <c r="M247">
        <f>COUNTA(Sheet4!B247:K247)</f>
        <v>8</v>
      </c>
      <c r="N247" s="1" t="s">
        <v>793</v>
      </c>
      <c r="O247" s="1" t="s">
        <v>794</v>
      </c>
      <c r="P247" s="1" t="s">
        <v>795</v>
      </c>
      <c r="Q247" s="5" t="s">
        <v>796</v>
      </c>
      <c r="R247" s="5" t="s">
        <v>2197</v>
      </c>
    </row>
    <row r="248" spans="1:18" ht="13.8">
      <c r="A248" t="str">
        <f t="shared" si="3"/>
        <v>B0B4T6MR8</v>
      </c>
      <c r="B248" s="1" t="s">
        <v>2198</v>
      </c>
      <c r="C248" t="str">
        <f>CONCATENATE(Sheet2!B248,Sheet2!C248)</f>
        <v>pTronSolero</v>
      </c>
      <c r="D248" t="s">
        <v>19263</v>
      </c>
      <c r="E248" s="1" t="s">
        <v>19680</v>
      </c>
      <c r="F248" s="1" t="s">
        <v>20124</v>
      </c>
      <c r="G248" s="2">
        <v>0.89</v>
      </c>
      <c r="H248" s="3">
        <v>3.9</v>
      </c>
      <c r="I248" s="4">
        <v>1075</v>
      </c>
      <c r="J248" s="1" t="s">
        <v>2200</v>
      </c>
      <c r="K248" s="1" t="s">
        <v>349</v>
      </c>
      <c r="L248" t="str">
        <f>CONCATENATE(Sheet4!B248,Sheet4!C248)</f>
        <v>Placeholderà¤¶à¥à¤°à¥€PKà¤œà¥€</v>
      </c>
      <c r="M248">
        <f>COUNTA(Sheet4!B248:K248)</f>
        <v>8</v>
      </c>
      <c r="N248" s="1" t="s">
        <v>351</v>
      </c>
      <c r="O248" s="1" t="s">
        <v>352</v>
      </c>
      <c r="P248" s="1" t="s">
        <v>353</v>
      </c>
      <c r="Q248" s="5" t="s">
        <v>2201</v>
      </c>
      <c r="R248" s="5" t="s">
        <v>2202</v>
      </c>
    </row>
    <row r="249" spans="1:18" ht="13.8">
      <c r="A249" t="str">
        <f t="shared" si="3"/>
        <v>B01GGKZ4N</v>
      </c>
      <c r="B249" s="1" t="s">
        <v>2203</v>
      </c>
      <c r="C249" t="str">
        <f>CONCATENATE(Sheet2!B249,Sheet2!C249)</f>
        <v>AmazonBasicsUSB</v>
      </c>
      <c r="D249" t="s">
        <v>19263</v>
      </c>
      <c r="E249" s="1" t="s">
        <v>19681</v>
      </c>
      <c r="F249" s="1" t="s">
        <v>20153</v>
      </c>
      <c r="G249" s="2">
        <v>0.45</v>
      </c>
      <c r="H249" s="3">
        <v>4.2</v>
      </c>
      <c r="I249" s="4">
        <v>29746</v>
      </c>
      <c r="J249" s="1" t="s">
        <v>2205</v>
      </c>
      <c r="K249" s="1" t="s">
        <v>608</v>
      </c>
      <c r="L249" t="str">
        <f>CONCATENATE(Sheet4!B249,Sheet4!C249)</f>
        <v>harpreetY Kiran Korneli Reddy</v>
      </c>
      <c r="M249">
        <f>COUNTA(Sheet4!B249:K249)</f>
        <v>8</v>
      </c>
      <c r="N249" s="1" t="s">
        <v>610</v>
      </c>
      <c r="O249" s="1" t="s">
        <v>611</v>
      </c>
      <c r="P249" s="1" t="s">
        <v>612</v>
      </c>
      <c r="Q249" s="5" t="s">
        <v>2206</v>
      </c>
      <c r="R249" s="5" t="s">
        <v>2207</v>
      </c>
    </row>
    <row r="250" spans="1:18" ht="13.8">
      <c r="A250" t="str">
        <f t="shared" si="3"/>
        <v>B09BW2GP1</v>
      </c>
      <c r="B250" s="1" t="s">
        <v>2208</v>
      </c>
      <c r="C250" t="str">
        <f>CONCATENATE(Sheet2!B250,Sheet2!C250)</f>
        <v>Croma3A</v>
      </c>
      <c r="D250" t="s">
        <v>19263</v>
      </c>
      <c r="E250" s="1" t="s">
        <v>19660</v>
      </c>
      <c r="F250" s="1" t="s">
        <v>20106</v>
      </c>
      <c r="G250" s="2">
        <v>0.87</v>
      </c>
      <c r="H250" s="3">
        <v>3.9</v>
      </c>
      <c r="I250" s="3">
        <v>295</v>
      </c>
      <c r="J250" s="1" t="s">
        <v>2210</v>
      </c>
      <c r="K250" s="1" t="s">
        <v>2211</v>
      </c>
      <c r="L250" t="str">
        <f>CONCATENATE(Sheet4!B250,Sheet4!C250)</f>
        <v>Aneesh See YayNarendra Choudhari</v>
      </c>
      <c r="M250">
        <f>COUNTA(Sheet4!B250:K250)</f>
        <v>8</v>
      </c>
      <c r="N250" s="1" t="s">
        <v>2213</v>
      </c>
      <c r="O250" s="1" t="s">
        <v>2214</v>
      </c>
      <c r="P250" s="1" t="s">
        <v>2215</v>
      </c>
      <c r="Q250" s="5" t="s">
        <v>2216</v>
      </c>
      <c r="R250" s="5" t="s">
        <v>2217</v>
      </c>
    </row>
    <row r="251" spans="1:18" ht="13.8">
      <c r="A251" t="str">
        <f t="shared" si="3"/>
        <v>B09WN3SRC</v>
      </c>
      <c r="B251" s="1" t="s">
        <v>2218</v>
      </c>
      <c r="C251" t="str">
        <f>CONCATENATE(Sheet2!B251,Sheet2!C251)</f>
        <v>SonyBravia</v>
      </c>
      <c r="D251" t="s">
        <v>16343</v>
      </c>
      <c r="E251" s="1" t="s">
        <v>19682</v>
      </c>
      <c r="F251" s="1" t="s">
        <v>20154</v>
      </c>
      <c r="G251" s="2">
        <v>0.44</v>
      </c>
      <c r="H251" s="3">
        <v>4.7</v>
      </c>
      <c r="I251" s="4">
        <v>5935</v>
      </c>
      <c r="J251" s="1" t="s">
        <v>2220</v>
      </c>
      <c r="K251" s="1" t="s">
        <v>2221</v>
      </c>
      <c r="L251" t="str">
        <f>CONCATENATE(Sheet4!B251,Sheet4!C251)</f>
        <v>David P.Dr. ATUL THAKUR</v>
      </c>
      <c r="M251">
        <f>COUNTA(Sheet4!B251:K251)</f>
        <v>8</v>
      </c>
      <c r="N251" s="1" t="s">
        <v>2223</v>
      </c>
      <c r="O251" s="1" t="s">
        <v>2224</v>
      </c>
      <c r="P251" s="1" t="s">
        <v>2225</v>
      </c>
      <c r="Q251" s="5" t="s">
        <v>2226</v>
      </c>
      <c r="R251" s="5" t="s">
        <v>2227</v>
      </c>
    </row>
    <row r="252" spans="1:18" ht="13.8">
      <c r="A252" t="str">
        <f t="shared" si="3"/>
        <v>B09B125CF</v>
      </c>
      <c r="B252" s="1" t="s">
        <v>2228</v>
      </c>
      <c r="C252" t="str">
        <f>CONCATENATE(Sheet2!B252,Sheet2!C252)</f>
        <v>7SEVENÂ®Compatible</v>
      </c>
      <c r="D252" t="s">
        <v>16343</v>
      </c>
      <c r="E252" s="1" t="s">
        <v>19568</v>
      </c>
      <c r="F252" s="1" t="s">
        <v>19590</v>
      </c>
      <c r="G252" s="2">
        <v>0.56000000000000005</v>
      </c>
      <c r="H252" s="3">
        <v>3.6</v>
      </c>
      <c r="I252" s="3">
        <v>323</v>
      </c>
      <c r="J252" s="1" t="s">
        <v>2230</v>
      </c>
      <c r="K252" s="1" t="s">
        <v>2231</v>
      </c>
      <c r="L252" t="str">
        <f>CONCATENATE(Sheet4!B252,Sheet4!C252)</f>
        <v>Rakesh Roshan KoulYogesh Gupta</v>
      </c>
      <c r="M252">
        <f>COUNTA(Sheet4!B252:K252)</f>
        <v>8</v>
      </c>
      <c r="N252" s="1" t="s">
        <v>2233</v>
      </c>
      <c r="O252" s="1" t="s">
        <v>2234</v>
      </c>
      <c r="P252" s="1" t="s">
        <v>2235</v>
      </c>
      <c r="Q252" s="5" t="s">
        <v>2236</v>
      </c>
      <c r="R252" s="5" t="s">
        <v>2237</v>
      </c>
    </row>
    <row r="253" spans="1:18" ht="13.8">
      <c r="A253" t="str">
        <f t="shared" si="3"/>
        <v>B09RQRZW2</v>
      </c>
      <c r="B253" s="1" t="s">
        <v>2238</v>
      </c>
      <c r="C253" t="str">
        <f>CONCATENATE(Sheet2!B253,Sheet2!C253)</f>
        <v>7SEVENÂ®Compatible</v>
      </c>
      <c r="D253" t="s">
        <v>16343</v>
      </c>
      <c r="E253" s="1" t="s">
        <v>19563</v>
      </c>
      <c r="F253" s="1" t="s">
        <v>19581</v>
      </c>
      <c r="G253" s="2">
        <v>0.44</v>
      </c>
      <c r="H253" s="3">
        <v>3.7</v>
      </c>
      <c r="I253" s="3">
        <v>185</v>
      </c>
      <c r="J253" s="1" t="s">
        <v>2240</v>
      </c>
      <c r="K253" s="1" t="s">
        <v>2241</v>
      </c>
      <c r="L253" t="str">
        <f>CONCATENATE(Sheet4!B253,Sheet4!C253)</f>
        <v>hemaLalsangpuia masanga</v>
      </c>
      <c r="M253">
        <f>COUNTA(Sheet4!B253:K253)</f>
        <v>8</v>
      </c>
      <c r="N253" s="1" t="s">
        <v>2243</v>
      </c>
      <c r="O253" s="1" t="s">
        <v>2244</v>
      </c>
      <c r="P253" s="1" t="s">
        <v>2245</v>
      </c>
      <c r="Q253" s="5" t="s">
        <v>2246</v>
      </c>
      <c r="R253" s="5" t="s">
        <v>2247</v>
      </c>
    </row>
    <row r="254" spans="1:18" ht="13.8">
      <c r="A254" t="str">
        <f t="shared" si="3"/>
        <v>B07924P3C</v>
      </c>
      <c r="B254" s="1" t="s">
        <v>2248</v>
      </c>
      <c r="C254" t="str">
        <f>CONCATENATE(Sheet2!B254,Sheet2!C254)</f>
        <v>StoriteHigh</v>
      </c>
      <c r="D254" t="s">
        <v>19263</v>
      </c>
      <c r="E254" s="1" t="s">
        <v>19564</v>
      </c>
      <c r="F254" s="1" t="s">
        <v>19590</v>
      </c>
      <c r="G254" s="2">
        <v>0.63</v>
      </c>
      <c r="H254" s="3">
        <v>4.2</v>
      </c>
      <c r="I254" s="4">
        <v>2117</v>
      </c>
      <c r="J254" s="1" t="s">
        <v>2250</v>
      </c>
      <c r="K254" s="1" t="s">
        <v>2251</v>
      </c>
      <c r="L254" t="str">
        <f>CONCATENATE(Sheet4!B254,Sheet4!C254)</f>
        <v>Tarun GuptaAnn John</v>
      </c>
      <c r="M254">
        <f>COUNTA(Sheet4!B254:K254)</f>
        <v>8</v>
      </c>
      <c r="N254" s="1" t="s">
        <v>2253</v>
      </c>
      <c r="O254" s="1" t="s">
        <v>2254</v>
      </c>
      <c r="P254" s="1" t="s">
        <v>2255</v>
      </c>
      <c r="Q254" s="5" t="s">
        <v>2256</v>
      </c>
      <c r="R254" s="5" t="s">
        <v>2257</v>
      </c>
    </row>
    <row r="255" spans="1:18" ht="13.8">
      <c r="A255" t="str">
        <f t="shared" si="3"/>
        <v>B08N1WL9X</v>
      </c>
      <c r="B255" s="1" t="s">
        <v>2258</v>
      </c>
      <c r="C255" t="str">
        <f>CONCATENATE(Sheet2!B255,Sheet2!C255)</f>
        <v>FLiX(Beetel)</v>
      </c>
      <c r="D255" t="s">
        <v>19263</v>
      </c>
      <c r="E255" s="1" t="s">
        <v>19683</v>
      </c>
      <c r="F255" s="1" t="s">
        <v>19579</v>
      </c>
      <c r="G255" s="2">
        <v>0.7</v>
      </c>
      <c r="H255" s="3">
        <v>4</v>
      </c>
      <c r="I255" s="4">
        <v>9378</v>
      </c>
      <c r="J255" s="1" t="s">
        <v>2260</v>
      </c>
      <c r="K255" s="1" t="s">
        <v>239</v>
      </c>
      <c r="L255" t="str">
        <f>CONCATENATE(Sheet4!B255,Sheet4!C255)</f>
        <v>$@|\|TO$|-|Sethu madhav</v>
      </c>
      <c r="M255">
        <f>COUNTA(Sheet4!B255:K255)</f>
        <v>8</v>
      </c>
      <c r="N255" s="1" t="s">
        <v>241</v>
      </c>
      <c r="O255" s="1" t="s">
        <v>242</v>
      </c>
      <c r="P255" s="1" t="s">
        <v>1586</v>
      </c>
      <c r="Q255" s="5" t="s">
        <v>2261</v>
      </c>
      <c r="R255" s="5" t="s">
        <v>2262</v>
      </c>
    </row>
    <row r="256" spans="1:18" ht="13.8">
      <c r="A256" t="str">
        <f t="shared" si="3"/>
        <v>B07VVXJ2P</v>
      </c>
      <c r="B256" s="1" t="s">
        <v>2263</v>
      </c>
      <c r="C256" t="str">
        <f>CONCATENATE(Sheet2!B256,Sheet2!C256)</f>
        <v>SVMProducts</v>
      </c>
      <c r="D256" t="s">
        <v>16343</v>
      </c>
      <c r="E256" s="1" t="s">
        <v>19684</v>
      </c>
      <c r="F256" s="1" t="s">
        <v>19556</v>
      </c>
      <c r="G256" s="2">
        <v>0.76</v>
      </c>
      <c r="H256" s="3">
        <v>3.6</v>
      </c>
      <c r="I256" s="4">
        <v>1796</v>
      </c>
      <c r="J256" s="1" t="s">
        <v>2265</v>
      </c>
      <c r="K256" s="1" t="s">
        <v>2266</v>
      </c>
      <c r="L256" t="str">
        <f>CONCATENATE(Sheet4!B256,Sheet4!C256)</f>
        <v>Samadhan patilARUN</v>
      </c>
      <c r="M256">
        <f>COUNTA(Sheet4!B256:K256)</f>
        <v>8</v>
      </c>
      <c r="N256" s="1" t="s">
        <v>2268</v>
      </c>
      <c r="O256" s="1" t="s">
        <v>2269</v>
      </c>
      <c r="P256" s="1" t="s">
        <v>2270</v>
      </c>
      <c r="Q256" s="5" t="s">
        <v>2271</v>
      </c>
      <c r="R256" s="5" t="s">
        <v>2272</v>
      </c>
    </row>
    <row r="257" spans="1:18" ht="13.8">
      <c r="A257" t="str">
        <f t="shared" si="3"/>
        <v>B0BC8BQ43</v>
      </c>
      <c r="B257" s="1" t="s">
        <v>2273</v>
      </c>
      <c r="C257" t="str">
        <f>CONCATENATE(Sheet2!B257,Sheet2!C257)</f>
        <v>VU164</v>
      </c>
      <c r="D257" t="s">
        <v>16343</v>
      </c>
      <c r="E257" s="1" t="s">
        <v>19685</v>
      </c>
      <c r="F257" s="1" t="s">
        <v>20155</v>
      </c>
      <c r="G257" s="2">
        <v>0.35</v>
      </c>
      <c r="H257" s="3">
        <v>4.3</v>
      </c>
      <c r="I257" s="4">
        <v>3587</v>
      </c>
      <c r="J257" s="1" t="s">
        <v>997</v>
      </c>
      <c r="K257" s="1" t="s">
        <v>998</v>
      </c>
      <c r="L257" t="str">
        <f>CONCATENATE(Sheet4!B257,Sheet4!C257)</f>
        <v>UtdBuzzMukund Nagvenkar</v>
      </c>
      <c r="M257">
        <f>COUNTA(Sheet4!B257:K257)</f>
        <v>4</v>
      </c>
      <c r="N257" s="1" t="s">
        <v>1000</v>
      </c>
      <c r="O257" s="1" t="s">
        <v>1001</v>
      </c>
      <c r="P257" s="1" t="s">
        <v>1002</v>
      </c>
      <c r="Q257" s="5" t="s">
        <v>2275</v>
      </c>
      <c r="R257" s="5" t="s">
        <v>2276</v>
      </c>
    </row>
    <row r="258" spans="1:18" ht="13.8">
      <c r="A258" t="str">
        <f t="shared" ref="A258:A321" si="4">LEFT(B258,LEN(B258)-1)</f>
        <v>B06XFTHCN</v>
      </c>
      <c r="B258" s="1" t="s">
        <v>2277</v>
      </c>
      <c r="C258" t="str">
        <f>CONCATENATE(Sheet2!B258,Sheet2!C258)</f>
        <v>CableCreationRCA</v>
      </c>
      <c r="D258" t="s">
        <v>16343</v>
      </c>
      <c r="E258" s="1" t="s">
        <v>19686</v>
      </c>
      <c r="F258" s="1" t="s">
        <v>20156</v>
      </c>
      <c r="G258" s="2">
        <v>0.42</v>
      </c>
      <c r="H258" s="3">
        <v>4.2</v>
      </c>
      <c r="I258" s="4">
        <v>4296</v>
      </c>
      <c r="J258" s="1" t="s">
        <v>2279</v>
      </c>
      <c r="K258" s="1" t="s">
        <v>2280</v>
      </c>
      <c r="L258" t="str">
        <f>CONCATENATE(Sheet4!B258,Sheet4!C258)</f>
        <v>Arun RajappaAshish Singh</v>
      </c>
      <c r="M258">
        <f>COUNTA(Sheet4!B258:K258)</f>
        <v>8</v>
      </c>
      <c r="N258" s="1" t="s">
        <v>2282</v>
      </c>
      <c r="O258" s="1" t="s">
        <v>2283</v>
      </c>
      <c r="P258" s="1" t="s">
        <v>2284</v>
      </c>
      <c r="Q258" s="5" t="s">
        <v>2285</v>
      </c>
      <c r="R258" s="5" t="s">
        <v>2286</v>
      </c>
    </row>
    <row r="259" spans="1:18" ht="13.8">
      <c r="A259" t="str">
        <f t="shared" si="4"/>
        <v>B08CT62BM</v>
      </c>
      <c r="B259" s="1" t="s">
        <v>2287</v>
      </c>
      <c r="C259" t="str">
        <f>CONCATENATE(Sheet2!B259,Sheet2!C259)</f>
        <v>WayonaUSB</v>
      </c>
      <c r="D259" t="s">
        <v>19263</v>
      </c>
      <c r="E259" s="1" t="s">
        <v>19564</v>
      </c>
      <c r="F259" s="1" t="s">
        <v>19585</v>
      </c>
      <c r="G259" s="2">
        <v>0.7</v>
      </c>
      <c r="H259" s="3">
        <v>4.3</v>
      </c>
      <c r="I259" s="4">
        <v>2651</v>
      </c>
      <c r="J259" s="1" t="s">
        <v>2289</v>
      </c>
      <c r="K259" s="1" t="s">
        <v>1556</v>
      </c>
      <c r="L259" t="str">
        <f>CONCATENATE(Sheet4!B259,Sheet4!C259)</f>
        <v>Soumya R.sivaramakrishnan c</v>
      </c>
      <c r="M259">
        <f>COUNTA(Sheet4!B259:K259)</f>
        <v>8</v>
      </c>
      <c r="N259" s="1" t="s">
        <v>1558</v>
      </c>
      <c r="O259" s="1" t="s">
        <v>1559</v>
      </c>
      <c r="P259" s="1" t="s">
        <v>1560</v>
      </c>
      <c r="Q259" s="5" t="s">
        <v>1561</v>
      </c>
      <c r="R259" s="5" t="s">
        <v>2290</v>
      </c>
    </row>
    <row r="260" spans="1:18" ht="13.8">
      <c r="A260" t="str">
        <f t="shared" si="4"/>
        <v>B07CRL2GY</v>
      </c>
      <c r="B260" s="1" t="s">
        <v>2291</v>
      </c>
      <c r="C260" t="str">
        <f>CONCATENATE(Sheet2!B260,Sheet2!C260)</f>
        <v>boAtRugged</v>
      </c>
      <c r="D260" t="s">
        <v>19263</v>
      </c>
      <c r="E260" s="1" t="s">
        <v>19564</v>
      </c>
      <c r="F260" s="1" t="s">
        <v>19590</v>
      </c>
      <c r="G260" s="2">
        <v>0.63</v>
      </c>
      <c r="H260" s="3">
        <v>4.2</v>
      </c>
      <c r="I260" s="4">
        <v>94363</v>
      </c>
      <c r="J260" s="1" t="s">
        <v>2293</v>
      </c>
      <c r="K260" s="1" t="s">
        <v>50</v>
      </c>
      <c r="L260" t="str">
        <f>CONCATENATE(Sheet4!B260,Sheet4!C260)</f>
        <v>Omkar dhaleJD</v>
      </c>
      <c r="M260">
        <f>COUNTA(Sheet4!B260:K260)</f>
        <v>8</v>
      </c>
      <c r="N260" s="1" t="s">
        <v>52</v>
      </c>
      <c r="O260" s="1" t="s">
        <v>53</v>
      </c>
      <c r="P260" s="1" t="s">
        <v>54</v>
      </c>
      <c r="Q260" s="5" t="s">
        <v>2294</v>
      </c>
      <c r="R260" s="5" t="s">
        <v>2295</v>
      </c>
    </row>
    <row r="261" spans="1:18" ht="13.8">
      <c r="A261" t="str">
        <f t="shared" si="4"/>
        <v>B07DWFX9Y</v>
      </c>
      <c r="B261" s="1" t="s">
        <v>2296</v>
      </c>
      <c r="C261" t="str">
        <f>CONCATENATE(Sheet2!B261,Sheet2!C261)</f>
        <v>AmazonBasics</v>
      </c>
      <c r="D261" t="s">
        <v>19263</v>
      </c>
      <c r="E261" s="1" t="s">
        <v>19687</v>
      </c>
      <c r="F261" s="1" t="s">
        <v>19724</v>
      </c>
      <c r="G261" s="2">
        <v>0.61</v>
      </c>
      <c r="H261" s="3">
        <v>4.2</v>
      </c>
      <c r="I261" s="4">
        <v>34540</v>
      </c>
      <c r="J261" s="1" t="s">
        <v>2298</v>
      </c>
      <c r="K261" s="1" t="s">
        <v>2299</v>
      </c>
      <c r="L261" t="str">
        <f>CONCATENATE(Sheet4!B261,Sheet4!C261)</f>
        <v>DINESHWARrubhaganth</v>
      </c>
      <c r="M261">
        <f>COUNTA(Sheet4!B261:K261)</f>
        <v>8</v>
      </c>
      <c r="N261" s="1" t="s">
        <v>2301</v>
      </c>
      <c r="O261" s="1" t="s">
        <v>2302</v>
      </c>
      <c r="P261" s="1" t="s">
        <v>2303</v>
      </c>
      <c r="Q261" s="5" t="s">
        <v>2304</v>
      </c>
      <c r="R261" s="5" t="s">
        <v>2305</v>
      </c>
    </row>
    <row r="262" spans="1:18" ht="13.8">
      <c r="A262" t="str">
        <f t="shared" si="4"/>
        <v>B01D5H90L</v>
      </c>
      <c r="B262" s="1" t="s">
        <v>2306</v>
      </c>
      <c r="C262" t="str">
        <f>CONCATENATE(Sheet2!B262,Sheet2!C262)</f>
        <v>AmazonBasics-</v>
      </c>
      <c r="D262" t="s">
        <v>16343</v>
      </c>
      <c r="E262" s="1" t="s">
        <v>19564</v>
      </c>
      <c r="F262" s="1" t="s">
        <v>20107</v>
      </c>
      <c r="G262" s="2">
        <v>0.56999999999999995</v>
      </c>
      <c r="H262" s="3">
        <v>4.4000000000000004</v>
      </c>
      <c r="I262" s="4">
        <v>8714</v>
      </c>
      <c r="J262" s="1" t="s">
        <v>2308</v>
      </c>
      <c r="K262" s="1" t="s">
        <v>2309</v>
      </c>
      <c r="L262" t="str">
        <f>CONCATENATE(Sheet4!B262,Sheet4!C262)</f>
        <v>VikasSalil P.</v>
      </c>
      <c r="M262">
        <f>COUNTA(Sheet4!B262:K262)</f>
        <v>8</v>
      </c>
      <c r="N262" s="1" t="s">
        <v>2311</v>
      </c>
      <c r="O262" s="1" t="s">
        <v>2312</v>
      </c>
      <c r="P262" s="1" t="s">
        <v>2313</v>
      </c>
      <c r="Q262" s="5" t="s">
        <v>2314</v>
      </c>
      <c r="R262" s="5" t="s">
        <v>2315</v>
      </c>
    </row>
    <row r="263" spans="1:18" ht="13.8">
      <c r="A263" t="str">
        <f t="shared" si="4"/>
        <v>B07F1P8KN</v>
      </c>
      <c r="B263" s="1" t="s">
        <v>2316</v>
      </c>
      <c r="C263" t="str">
        <f>CONCATENATE(Sheet2!B263,Sheet2!C263)</f>
        <v>WayonaNylon</v>
      </c>
      <c r="D263" t="s">
        <v>19263</v>
      </c>
      <c r="E263" s="1" t="s">
        <v>19606</v>
      </c>
      <c r="F263" s="1" t="s">
        <v>19615</v>
      </c>
      <c r="G263" s="2">
        <v>0.7</v>
      </c>
      <c r="H263" s="3">
        <v>4.2</v>
      </c>
      <c r="I263" s="4">
        <v>10576</v>
      </c>
      <c r="J263" s="1" t="s">
        <v>2318</v>
      </c>
      <c r="K263" s="1" t="s">
        <v>801</v>
      </c>
      <c r="L263" t="str">
        <f>CONCATENATE(Sheet4!B263,Sheet4!C263)</f>
        <v>Sunil FundeBiju Abraham Thomas</v>
      </c>
      <c r="M263">
        <f>COUNTA(Sheet4!B263:K263)</f>
        <v>8</v>
      </c>
      <c r="N263" s="1" t="s">
        <v>803</v>
      </c>
      <c r="O263" s="1" t="s">
        <v>804</v>
      </c>
      <c r="P263" s="1" t="s">
        <v>805</v>
      </c>
      <c r="Q263" s="5" t="s">
        <v>2319</v>
      </c>
      <c r="R263" s="5" t="s">
        <v>2320</v>
      </c>
    </row>
    <row r="264" spans="1:18" ht="13.8">
      <c r="A264" t="str">
        <f t="shared" si="4"/>
        <v>B084N1BM9</v>
      </c>
      <c r="B264" s="1" t="s">
        <v>2321</v>
      </c>
      <c r="C264" t="str">
        <f>CONCATENATE(Sheet2!B264,Sheet2!C264)</f>
        <v>BelkinApple</v>
      </c>
      <c r="D264" t="s">
        <v>19263</v>
      </c>
      <c r="E264" s="1" t="s">
        <v>19625</v>
      </c>
      <c r="F264" s="1" t="s">
        <v>19724</v>
      </c>
      <c r="G264" s="2">
        <v>0.35</v>
      </c>
      <c r="H264" s="3">
        <v>4.4000000000000004</v>
      </c>
      <c r="I264" s="4">
        <v>7318</v>
      </c>
      <c r="J264" s="1" t="s">
        <v>2323</v>
      </c>
      <c r="K264" s="1" t="s">
        <v>1753</v>
      </c>
      <c r="L264" t="str">
        <f>CONCATENATE(Sheet4!B264,Sheet4!C264)</f>
        <v>VMDilip</v>
      </c>
      <c r="M264">
        <f>COUNTA(Sheet4!B264:K264)</f>
        <v>8</v>
      </c>
      <c r="N264" s="1" t="s">
        <v>1755</v>
      </c>
      <c r="O264" s="1" t="s">
        <v>1756</v>
      </c>
      <c r="P264" s="1" t="s">
        <v>1757</v>
      </c>
      <c r="Q264" s="5" t="s">
        <v>2324</v>
      </c>
      <c r="R264" s="5" t="s">
        <v>2325</v>
      </c>
    </row>
    <row r="265" spans="1:18" ht="13.8">
      <c r="A265" t="str">
        <f t="shared" si="4"/>
        <v>B09F6D21B</v>
      </c>
      <c r="B265" s="1" t="s">
        <v>2326</v>
      </c>
      <c r="C265" t="str">
        <f>CONCATENATE(Sheet2!B265,Sheet2!C265)</f>
        <v>7SEVENCompatible</v>
      </c>
      <c r="D265" t="s">
        <v>16343</v>
      </c>
      <c r="E265" s="1" t="s">
        <v>19688</v>
      </c>
      <c r="F265" s="1" t="s">
        <v>19724</v>
      </c>
      <c r="G265" s="2">
        <v>0.6</v>
      </c>
      <c r="H265" s="3">
        <v>3</v>
      </c>
      <c r="I265" s="3">
        <v>103</v>
      </c>
      <c r="J265" s="1" t="s">
        <v>2328</v>
      </c>
      <c r="K265" s="1" t="s">
        <v>2329</v>
      </c>
      <c r="L265" t="str">
        <f>CONCATENATE(Sheet4!B265,Sheet4!C265)</f>
        <v>Jarlina NathSona</v>
      </c>
      <c r="M265">
        <f>COUNTA(Sheet4!B265:K265)</f>
        <v>8</v>
      </c>
      <c r="N265" s="1" t="s">
        <v>2331</v>
      </c>
      <c r="O265" s="1" t="s">
        <v>2332</v>
      </c>
      <c r="P265" s="1" t="s">
        <v>2333</v>
      </c>
      <c r="Q265" s="5" t="s">
        <v>2334</v>
      </c>
      <c r="R265" s="5" t="s">
        <v>2335</v>
      </c>
    </row>
    <row r="266" spans="1:18" ht="13.8">
      <c r="A266" t="str">
        <f t="shared" si="4"/>
        <v>B09LQQYNZ</v>
      </c>
      <c r="B266" s="1" t="s">
        <v>2336</v>
      </c>
      <c r="C266" t="str">
        <f>CONCATENATE(Sheet2!B266,Sheet2!C266)</f>
        <v>RealmeSmart</v>
      </c>
      <c r="D266" t="s">
        <v>16343</v>
      </c>
      <c r="E266" s="1" t="s">
        <v>19689</v>
      </c>
      <c r="F266" s="1" t="s">
        <v>19689</v>
      </c>
      <c r="G266" s="2">
        <v>0</v>
      </c>
      <c r="H266" s="3">
        <v>4.5</v>
      </c>
      <c r="I266" s="3">
        <v>224</v>
      </c>
      <c r="J266" s="1" t="s">
        <v>2339</v>
      </c>
      <c r="K266" s="1" t="s">
        <v>2340</v>
      </c>
      <c r="L266" t="str">
        <f>CONCATENATE(Sheet4!B266,Sheet4!C266)</f>
        <v>Sayan DuttaHarish</v>
      </c>
      <c r="M266">
        <f>COUNTA(Sheet4!B266:K266)</f>
        <v>4</v>
      </c>
      <c r="N266" s="1" t="s">
        <v>2342</v>
      </c>
      <c r="O266" s="1" t="s">
        <v>2343</v>
      </c>
      <c r="P266" s="1" t="s">
        <v>2344</v>
      </c>
      <c r="Q266" s="5" t="s">
        <v>2345</v>
      </c>
      <c r="R266" s="5" t="s">
        <v>2346</v>
      </c>
    </row>
    <row r="267" spans="1:18" ht="13.8">
      <c r="A267" t="str">
        <f t="shared" si="4"/>
        <v>B0BC9BW51</v>
      </c>
      <c r="B267" s="1" t="s">
        <v>2347</v>
      </c>
      <c r="C267" t="str">
        <f>CONCATENATE(Sheet2!B267,Sheet2!C267)</f>
        <v>Acer100</v>
      </c>
      <c r="D267" t="s">
        <v>16343</v>
      </c>
      <c r="E267" s="1" t="s">
        <v>19690</v>
      </c>
      <c r="F267" s="1" t="s">
        <v>19715</v>
      </c>
      <c r="G267" s="2">
        <v>0.24</v>
      </c>
      <c r="H267" s="3">
        <v>4.3</v>
      </c>
      <c r="I267" s="4">
        <v>4702</v>
      </c>
      <c r="J267" s="1" t="s">
        <v>2349</v>
      </c>
      <c r="K267" s="1" t="s">
        <v>249</v>
      </c>
      <c r="L267" t="str">
        <f>CONCATENATE(Sheet4!B267,Sheet4!C267)</f>
        <v>AyushROHIT A.</v>
      </c>
      <c r="M267">
        <f>COUNTA(Sheet4!B267:K267)</f>
        <v>8</v>
      </c>
      <c r="N267" s="1" t="s">
        <v>251</v>
      </c>
      <c r="O267" s="1" t="s">
        <v>252</v>
      </c>
      <c r="P267" s="1" t="s">
        <v>253</v>
      </c>
      <c r="Q267" s="5" t="s">
        <v>2350</v>
      </c>
      <c r="R267" s="5" t="s">
        <v>2351</v>
      </c>
    </row>
    <row r="268" spans="1:18" ht="13.8">
      <c r="A268" t="str">
        <f t="shared" si="4"/>
        <v>B0B61HYR9</v>
      </c>
      <c r="B268" s="1" t="s">
        <v>2352</v>
      </c>
      <c r="C268" t="str">
        <f>CONCATENATE(Sheet2!B268,Sheet2!C268)</f>
        <v>Lapsterusb</v>
      </c>
      <c r="D268" t="s">
        <v>19263</v>
      </c>
      <c r="E268" s="1" t="s">
        <v>19557</v>
      </c>
      <c r="F268" s="1" t="s">
        <v>19585</v>
      </c>
      <c r="G268" s="2">
        <v>0.8</v>
      </c>
      <c r="H268" s="3">
        <v>4.2</v>
      </c>
      <c r="I268" s="3">
        <v>85</v>
      </c>
      <c r="J268" s="1" t="s">
        <v>2354</v>
      </c>
      <c r="K268" s="1" t="s">
        <v>2355</v>
      </c>
      <c r="L268" t="str">
        <f>CONCATENATE(Sheet4!B268,Sheet4!C268)</f>
        <v>Amit Singhmahaboob basha</v>
      </c>
      <c r="M268">
        <f>COUNTA(Sheet4!B268:K268)</f>
        <v>8</v>
      </c>
      <c r="N268" s="1" t="s">
        <v>2357</v>
      </c>
      <c r="O268" s="1" t="s">
        <v>2358</v>
      </c>
      <c r="P268" s="1" t="s">
        <v>2359</v>
      </c>
      <c r="Q268" s="5" t="s">
        <v>2360</v>
      </c>
      <c r="R268" s="5" t="s">
        <v>2361</v>
      </c>
    </row>
    <row r="269" spans="1:18" ht="13.8">
      <c r="A269" t="str">
        <f t="shared" si="4"/>
        <v>B075ZTJ9X</v>
      </c>
      <c r="B269" s="1" t="s">
        <v>2362</v>
      </c>
      <c r="C269" t="str">
        <f>CONCATENATE(Sheet2!B269,Sheet2!C269)</f>
        <v>AmazonBasicsHigh-Speed</v>
      </c>
      <c r="D269" t="s">
        <v>16343</v>
      </c>
      <c r="E269" s="1" t="s">
        <v>19610</v>
      </c>
      <c r="F269" s="1" t="s">
        <v>20157</v>
      </c>
      <c r="G269" s="2">
        <v>0.59</v>
      </c>
      <c r="H269" s="3">
        <v>4.4000000000000004</v>
      </c>
      <c r="I269" s="4">
        <v>35877</v>
      </c>
      <c r="J269" s="1" t="s">
        <v>2364</v>
      </c>
      <c r="K269" s="1" t="s">
        <v>2365</v>
      </c>
      <c r="L269" t="str">
        <f>CONCATENATE(Sheet4!B269,Sheet4!C269)</f>
        <v>SUSHANTSANJEEV</v>
      </c>
      <c r="M269">
        <f>COUNTA(Sheet4!B269:K269)</f>
        <v>8</v>
      </c>
      <c r="N269" s="1" t="s">
        <v>2367</v>
      </c>
      <c r="O269" s="1" t="s">
        <v>2368</v>
      </c>
      <c r="P269" s="1" t="s">
        <v>2369</v>
      </c>
      <c r="Q269" s="5" t="s">
        <v>2370</v>
      </c>
      <c r="R269" s="5" t="s">
        <v>2371</v>
      </c>
    </row>
    <row r="270" spans="1:18" ht="13.8">
      <c r="A270" t="str">
        <f t="shared" si="4"/>
        <v>B0978V2CP</v>
      </c>
      <c r="B270" s="1" t="s">
        <v>2372</v>
      </c>
      <c r="C270" t="str">
        <f>CONCATENATE(Sheet2!B270,Sheet2!C270)</f>
        <v>Cubetek3</v>
      </c>
      <c r="D270" t="s">
        <v>16343</v>
      </c>
      <c r="E270" s="1" t="s">
        <v>19691</v>
      </c>
      <c r="F270" s="1" t="s">
        <v>20158</v>
      </c>
      <c r="G270" s="2">
        <v>0.36</v>
      </c>
      <c r="H270" s="3">
        <v>4</v>
      </c>
      <c r="I270" s="3">
        <v>897</v>
      </c>
      <c r="J270" s="1" t="s">
        <v>2375</v>
      </c>
      <c r="K270" s="1" t="s">
        <v>2376</v>
      </c>
      <c r="L270" t="str">
        <f>CONCATENATE(Sheet4!B270,Sheet4!C270)</f>
        <v>meen rajan.AV</v>
      </c>
      <c r="M270">
        <f>COUNTA(Sheet4!B270:K270)</f>
        <v>8</v>
      </c>
      <c r="N270" s="1" t="s">
        <v>2378</v>
      </c>
      <c r="O270" s="1" t="s">
        <v>2379</v>
      </c>
      <c r="P270" s="1" t="s">
        <v>2380</v>
      </c>
      <c r="Q270" s="5" t="s">
        <v>2381</v>
      </c>
      <c r="R270" s="5" t="s">
        <v>2382</v>
      </c>
    </row>
    <row r="271" spans="1:18" ht="13.8">
      <c r="A271" t="str">
        <f t="shared" si="4"/>
        <v>B09LRZYBH</v>
      </c>
      <c r="B271" s="1" t="s">
        <v>2383</v>
      </c>
      <c r="C271" t="str">
        <f>CONCATENATE(Sheet2!B271,Sheet2!C271)</f>
        <v>KRISONSThunder</v>
      </c>
      <c r="D271" t="s">
        <v>16343</v>
      </c>
      <c r="E271" s="1" t="s">
        <v>19692</v>
      </c>
      <c r="F271" s="1" t="s">
        <v>19739</v>
      </c>
      <c r="G271" s="2">
        <v>0.43</v>
      </c>
      <c r="H271" s="3">
        <v>3.8</v>
      </c>
      <c r="I271" s="3">
        <v>282</v>
      </c>
      <c r="J271" s="1" t="s">
        <v>2386</v>
      </c>
      <c r="K271" s="1" t="s">
        <v>2387</v>
      </c>
      <c r="L271" t="str">
        <f>CONCATENATE(Sheet4!B271,Sheet4!C271)</f>
        <v>Ajay Singhsanahanrajkumar</v>
      </c>
      <c r="M271">
        <f>COUNTA(Sheet4!B271:K271)</f>
        <v>8</v>
      </c>
      <c r="N271" s="1" t="s">
        <v>2389</v>
      </c>
      <c r="O271" s="1" t="s">
        <v>2390</v>
      </c>
      <c r="P271" s="1" t="s">
        <v>2391</v>
      </c>
      <c r="Q271" s="5" t="s">
        <v>2392</v>
      </c>
      <c r="R271" s="5" t="s">
        <v>2393</v>
      </c>
    </row>
    <row r="272" spans="1:18" ht="13.8">
      <c r="A272" t="str">
        <f t="shared" si="4"/>
        <v>B0B997FBZ</v>
      </c>
      <c r="B272" s="1" t="s">
        <v>2394</v>
      </c>
      <c r="C272" t="str">
        <f>CONCATENATE(Sheet2!B272,Sheet2!C272)</f>
        <v>Acer139</v>
      </c>
      <c r="D272" t="s">
        <v>16343</v>
      </c>
      <c r="E272" s="1" t="s">
        <v>19693</v>
      </c>
      <c r="F272" s="1" t="s">
        <v>20135</v>
      </c>
      <c r="G272" s="2">
        <v>0.28000000000000003</v>
      </c>
      <c r="H272" s="3">
        <v>4.3</v>
      </c>
      <c r="I272" s="4">
        <v>1611</v>
      </c>
      <c r="J272" s="1" t="s">
        <v>2396</v>
      </c>
      <c r="K272" s="1" t="s">
        <v>1517</v>
      </c>
      <c r="L272" t="str">
        <f>CONCATENATE(Sheet4!B272,Sheet4!C272)</f>
        <v>Moon TejAditya sikarwar</v>
      </c>
      <c r="M272">
        <f>COUNTA(Sheet4!B272:K272)</f>
        <v>8</v>
      </c>
      <c r="N272" s="1" t="s">
        <v>1519</v>
      </c>
      <c r="O272" s="1" t="s">
        <v>1520</v>
      </c>
      <c r="P272" s="1" t="s">
        <v>1521</v>
      </c>
      <c r="Q272" s="5" t="s">
        <v>2397</v>
      </c>
      <c r="R272" s="5" t="s">
        <v>2398</v>
      </c>
    </row>
    <row r="273" spans="1:18" ht="13.8">
      <c r="A273" t="str">
        <f t="shared" si="4"/>
        <v>B098LCVYP</v>
      </c>
      <c r="B273" s="1" t="s">
        <v>2399</v>
      </c>
      <c r="C273" t="str">
        <f>CONCATENATE(Sheet2!B273,Sheet2!C273)</f>
        <v>DealfreezCase</v>
      </c>
      <c r="D273" t="s">
        <v>16343</v>
      </c>
      <c r="E273" s="1" t="s">
        <v>19568</v>
      </c>
      <c r="F273" s="1" t="s">
        <v>19585</v>
      </c>
      <c r="G273" s="2">
        <v>0.65</v>
      </c>
      <c r="H273" s="3">
        <v>4.2</v>
      </c>
      <c r="I273" s="3">
        <v>513</v>
      </c>
      <c r="J273" s="1" t="s">
        <v>2401</v>
      </c>
      <c r="K273" s="1" t="s">
        <v>2402</v>
      </c>
      <c r="L273" t="str">
        <f>CONCATENATE(Sheet4!B273,Sheet4!C273)</f>
        <v>Rohit BhatnagarGLEN ROHAN</v>
      </c>
      <c r="M273">
        <f>COUNTA(Sheet4!B273:K273)</f>
        <v>8</v>
      </c>
      <c r="N273" s="1" t="s">
        <v>2404</v>
      </c>
      <c r="O273" s="1" t="s">
        <v>2405</v>
      </c>
      <c r="P273" s="1" t="s">
        <v>2406</v>
      </c>
      <c r="Q273" s="5" t="s">
        <v>2407</v>
      </c>
      <c r="R273" s="5" t="s">
        <v>2408</v>
      </c>
    </row>
    <row r="274" spans="1:18" ht="13.8">
      <c r="A274" t="str">
        <f t="shared" si="4"/>
        <v>B09HV71RL</v>
      </c>
      <c r="B274" s="1" t="s">
        <v>2409</v>
      </c>
      <c r="C274" t="str">
        <f>CONCATENATE(Sheet2!B274,Sheet2!C274)</f>
        <v>WayonaType</v>
      </c>
      <c r="D274" t="s">
        <v>19263</v>
      </c>
      <c r="E274" s="1" t="s">
        <v>19616</v>
      </c>
      <c r="F274" s="1" t="s">
        <v>19628</v>
      </c>
      <c r="G274" s="2">
        <v>0.52</v>
      </c>
      <c r="H274" s="3">
        <v>4.0999999999999996</v>
      </c>
      <c r="I274" s="4">
        <v>1045</v>
      </c>
      <c r="J274" s="1" t="s">
        <v>2411</v>
      </c>
      <c r="K274" s="1" t="s">
        <v>920</v>
      </c>
      <c r="L274" t="str">
        <f>CONCATENATE(Sheet4!B274,Sheet4!C274)</f>
        <v>Kiran KollaVishal gupta</v>
      </c>
      <c r="M274">
        <f>COUNTA(Sheet4!B274:K274)</f>
        <v>8</v>
      </c>
      <c r="N274" s="1" t="s">
        <v>922</v>
      </c>
      <c r="O274" s="1" t="s">
        <v>923</v>
      </c>
      <c r="P274" s="1" t="s">
        <v>924</v>
      </c>
      <c r="Q274" s="5" t="s">
        <v>2412</v>
      </c>
      <c r="R274" s="5" t="s">
        <v>2413</v>
      </c>
    </row>
    <row r="275" spans="1:18" ht="13.8">
      <c r="A275" t="str">
        <f t="shared" si="4"/>
        <v>B08PZ6HZL</v>
      </c>
      <c r="B275" s="1" t="s">
        <v>2414</v>
      </c>
      <c r="C275" t="str">
        <f>CONCATENATE(Sheet2!B275,Sheet2!C275)</f>
        <v>VW80</v>
      </c>
      <c r="D275" t="s">
        <v>16343</v>
      </c>
      <c r="E275" s="1" t="s">
        <v>19694</v>
      </c>
      <c r="F275" s="1" t="s">
        <v>19690</v>
      </c>
      <c r="G275" s="2">
        <v>0.53</v>
      </c>
      <c r="H275" s="3">
        <v>4</v>
      </c>
      <c r="I275" s="4">
        <v>6347</v>
      </c>
      <c r="J275" s="1" t="s">
        <v>2416</v>
      </c>
      <c r="K275" s="1" t="s">
        <v>2417</v>
      </c>
      <c r="L275" t="str">
        <f>CONCATENATE(Sheet4!B275,Sheet4!C275)</f>
        <v>Ahmadpunnoose wilson</v>
      </c>
      <c r="M275">
        <f>COUNTA(Sheet4!B275:K275)</f>
        <v>8</v>
      </c>
      <c r="N275" s="1" t="s">
        <v>2419</v>
      </c>
      <c r="O275" s="1" t="s">
        <v>2420</v>
      </c>
      <c r="P275" s="1" t="s">
        <v>2421</v>
      </c>
      <c r="Q275" s="5" t="s">
        <v>2422</v>
      </c>
      <c r="R275" s="5" t="s">
        <v>2423</v>
      </c>
    </row>
    <row r="276" spans="1:18" ht="13.8">
      <c r="A276" t="str">
        <f t="shared" si="4"/>
        <v>B075TJHWV</v>
      </c>
      <c r="B276" s="1" t="s">
        <v>2424</v>
      </c>
      <c r="C276" t="str">
        <f>CONCATENATE(Sheet2!B276,Sheet2!C276)</f>
        <v>AirtelDigital</v>
      </c>
      <c r="D276" t="s">
        <v>16343</v>
      </c>
      <c r="E276" s="1" t="s">
        <v>19695</v>
      </c>
      <c r="F276" s="1" t="s">
        <v>19692</v>
      </c>
      <c r="G276" s="2">
        <v>0.6</v>
      </c>
      <c r="H276" s="3">
        <v>4.2</v>
      </c>
      <c r="I276" s="4">
        <v>3300</v>
      </c>
      <c r="J276" s="1" t="s">
        <v>2426</v>
      </c>
      <c r="K276" s="1" t="s">
        <v>2427</v>
      </c>
      <c r="L276" t="str">
        <f>CONCATENATE(Sheet4!B276,Sheet4!C276)</f>
        <v>PraburajDipen Giri</v>
      </c>
      <c r="M276">
        <f>COUNTA(Sheet4!B276:K276)</f>
        <v>8</v>
      </c>
      <c r="N276" s="1" t="s">
        <v>2429</v>
      </c>
      <c r="O276" s="1" t="s">
        <v>2430</v>
      </c>
      <c r="P276" s="1" t="s">
        <v>2431</v>
      </c>
      <c r="Q276" s="5" t="s">
        <v>2432</v>
      </c>
      <c r="R276" s="5" t="s">
        <v>2433</v>
      </c>
    </row>
    <row r="277" spans="1:18" ht="13.8">
      <c r="A277" t="str">
        <f t="shared" si="4"/>
        <v>B09LV13JF</v>
      </c>
      <c r="B277" s="1" t="s">
        <v>2434</v>
      </c>
      <c r="C277" t="str">
        <f>CONCATENATE(Sheet2!B277,Sheet2!C277)</f>
        <v>LOHAYAVoice</v>
      </c>
      <c r="D277" t="s">
        <v>16343</v>
      </c>
      <c r="E277" s="1" t="s">
        <v>19556</v>
      </c>
      <c r="F277" s="1" t="s">
        <v>19585</v>
      </c>
      <c r="G277" s="2">
        <v>0.6</v>
      </c>
      <c r="H277" s="3">
        <v>3.3</v>
      </c>
      <c r="I277" s="3">
        <v>23</v>
      </c>
      <c r="J277" s="1" t="s">
        <v>2436</v>
      </c>
      <c r="K277" s="1" t="s">
        <v>2437</v>
      </c>
      <c r="L277" t="str">
        <f>CONCATENATE(Sheet4!B277,Sheet4!C277)</f>
        <v>Amazon CustomerAmazon Customer</v>
      </c>
      <c r="M277">
        <f>COUNTA(Sheet4!B277:K277)</f>
        <v>5</v>
      </c>
      <c r="N277" s="1" t="s">
        <v>2439</v>
      </c>
      <c r="O277" s="1" t="s">
        <v>2440</v>
      </c>
      <c r="P277" s="1" t="s">
        <v>2441</v>
      </c>
      <c r="Q277" s="5" t="s">
        <v>2442</v>
      </c>
      <c r="R277" s="5" t="s">
        <v>2443</v>
      </c>
    </row>
    <row r="278" spans="1:18" ht="13.8">
      <c r="A278" t="str">
        <f t="shared" si="4"/>
        <v>B092BL5DC</v>
      </c>
      <c r="B278" s="1" t="s">
        <v>2444</v>
      </c>
      <c r="C278" t="str">
        <f>CONCATENATE(Sheet2!B278,Sheet2!C278)</f>
        <v>Samsung138</v>
      </c>
      <c r="D278" t="s">
        <v>16343</v>
      </c>
      <c r="E278" s="1" t="s">
        <v>19696</v>
      </c>
      <c r="F278" s="1" t="s">
        <v>20159</v>
      </c>
      <c r="G278" s="2">
        <v>0.34</v>
      </c>
      <c r="H278" s="3">
        <v>4.3</v>
      </c>
      <c r="I278" s="4">
        <v>7109</v>
      </c>
      <c r="J278" s="1" t="s">
        <v>2446</v>
      </c>
      <c r="K278" s="1" t="s">
        <v>588</v>
      </c>
      <c r="L278" t="str">
        <f>CONCATENATE(Sheet4!B278,Sheet4!C278)</f>
        <v>BinuSabjan</v>
      </c>
      <c r="M278">
        <f>COUNTA(Sheet4!B278:K278)</f>
        <v>8</v>
      </c>
      <c r="N278" s="1" t="s">
        <v>590</v>
      </c>
      <c r="O278" s="1" t="s">
        <v>591</v>
      </c>
      <c r="P278" s="1" t="s">
        <v>592</v>
      </c>
      <c r="Q278" s="5" t="s">
        <v>2447</v>
      </c>
      <c r="R278" s="5" t="s">
        <v>2448</v>
      </c>
    </row>
    <row r="279" spans="1:18" ht="13.8">
      <c r="A279" t="str">
        <f t="shared" si="4"/>
        <v>B09VH568H</v>
      </c>
      <c r="B279" s="1" t="s">
        <v>2449</v>
      </c>
      <c r="C279" t="str">
        <f>CONCATENATE(Sheet2!B279,Sheet2!C279)</f>
        <v>AmazonBrand</v>
      </c>
      <c r="D279" t="s">
        <v>19263</v>
      </c>
      <c r="E279" s="1" t="s">
        <v>19697</v>
      </c>
      <c r="F279" s="1" t="s">
        <v>19564</v>
      </c>
      <c r="G279" s="2">
        <v>0.6</v>
      </c>
      <c r="H279" s="3">
        <v>3.8</v>
      </c>
      <c r="I279" s="3">
        <v>51</v>
      </c>
      <c r="J279" s="1" t="s">
        <v>2451</v>
      </c>
      <c r="K279" s="1" t="s">
        <v>2452</v>
      </c>
      <c r="L279" t="str">
        <f>CONCATENATE(Sheet4!B279,Sheet4!C279)</f>
        <v>Sachin DsouzaAshrith S</v>
      </c>
      <c r="M279">
        <f>COUNTA(Sheet4!B279:K279)</f>
        <v>8</v>
      </c>
      <c r="N279" s="1" t="s">
        <v>2454</v>
      </c>
      <c r="O279" s="1" t="s">
        <v>2455</v>
      </c>
      <c r="P279" s="1" t="s">
        <v>2456</v>
      </c>
      <c r="Q279" s="5" t="s">
        <v>2457</v>
      </c>
      <c r="R279" s="5" t="s">
        <v>2458</v>
      </c>
    </row>
    <row r="280" spans="1:18" ht="13.8">
      <c r="A280" t="str">
        <f t="shared" si="4"/>
        <v>B09HQSV46</v>
      </c>
      <c r="B280" s="1" t="s">
        <v>2459</v>
      </c>
      <c r="C280" t="str">
        <f>CONCATENATE(Sheet2!B280,Sheet2!C280)</f>
        <v>Mi100</v>
      </c>
      <c r="D280" t="s">
        <v>16343</v>
      </c>
      <c r="E280" s="1" t="s">
        <v>19618</v>
      </c>
      <c r="F280" s="1" t="s">
        <v>19607</v>
      </c>
      <c r="G280" s="2">
        <v>0.27</v>
      </c>
      <c r="H280" s="3">
        <v>4.2</v>
      </c>
      <c r="I280" s="4">
        <v>32840</v>
      </c>
      <c r="J280" s="1" t="s">
        <v>2461</v>
      </c>
      <c r="K280" s="1" t="s">
        <v>174</v>
      </c>
      <c r="L280" t="str">
        <f>CONCATENATE(Sheet4!B280,Sheet4!C280)</f>
        <v>Manoj maddheshiyaManoj Kumar Sahoo</v>
      </c>
      <c r="M280">
        <f>COUNTA(Sheet4!B280:K280)</f>
        <v>8</v>
      </c>
      <c r="N280" s="1" t="s">
        <v>176</v>
      </c>
      <c r="O280" s="1" t="s">
        <v>177</v>
      </c>
      <c r="P280" s="1" t="s">
        <v>958</v>
      </c>
      <c r="Q280" s="5" t="s">
        <v>2462</v>
      </c>
      <c r="R280" s="5" t="s">
        <v>2463</v>
      </c>
    </row>
    <row r="281" spans="1:18" ht="13.8">
      <c r="A281" t="str">
        <f t="shared" si="4"/>
        <v>B08TZD7FQ</v>
      </c>
      <c r="B281" s="1" t="s">
        <v>2464</v>
      </c>
      <c r="C281" t="str">
        <f>CONCATENATE(Sheet2!B281,Sheet2!C281)</f>
        <v>AstigoCompatible</v>
      </c>
      <c r="D281" t="s">
        <v>16343</v>
      </c>
      <c r="E281" s="1" t="s">
        <v>19564</v>
      </c>
      <c r="F281" s="1" t="s">
        <v>19579</v>
      </c>
      <c r="G281" s="2">
        <v>0.5</v>
      </c>
      <c r="H281" s="3">
        <v>3.7</v>
      </c>
      <c r="I281" s="3">
        <v>708</v>
      </c>
      <c r="J281" s="1" t="s">
        <v>2466</v>
      </c>
      <c r="K281" s="1" t="s">
        <v>2467</v>
      </c>
      <c r="L281" t="str">
        <f>CONCATENATE(Sheet4!B281,Sheet4!C281)</f>
        <v>Amazon CustomerRahul Bansode</v>
      </c>
      <c r="M281">
        <f>COUNTA(Sheet4!B281:K281)</f>
        <v>8</v>
      </c>
      <c r="N281" s="1" t="s">
        <v>2469</v>
      </c>
      <c r="O281" s="1" t="s">
        <v>2470</v>
      </c>
      <c r="P281" s="1" t="s">
        <v>2471</v>
      </c>
      <c r="Q281" s="5" t="s">
        <v>2472</v>
      </c>
      <c r="R281" s="5" t="s">
        <v>2473</v>
      </c>
    </row>
    <row r="282" spans="1:18" ht="13.8">
      <c r="A282" t="str">
        <f t="shared" si="4"/>
        <v>B0B21XL94</v>
      </c>
      <c r="B282" s="1" t="s">
        <v>2474</v>
      </c>
      <c r="C282" t="str">
        <f>CONCATENATE(Sheet2!B282,Sheet2!C282)</f>
        <v>Toshiba108</v>
      </c>
      <c r="D282" t="s">
        <v>16343</v>
      </c>
      <c r="E282" s="1" t="s">
        <v>19698</v>
      </c>
      <c r="F282" s="1" t="s">
        <v>20134</v>
      </c>
      <c r="G282" s="2">
        <v>0.37</v>
      </c>
      <c r="H282" s="3">
        <v>4.3</v>
      </c>
      <c r="I282" s="4">
        <v>1657</v>
      </c>
      <c r="J282" s="1" t="s">
        <v>2476</v>
      </c>
      <c r="K282" s="1" t="s">
        <v>2477</v>
      </c>
      <c r="L282" t="str">
        <f>CONCATENATE(Sheet4!B282,Sheet4!C282)</f>
        <v>Mahesh JanardhananPrakash</v>
      </c>
      <c r="M282">
        <f>COUNTA(Sheet4!B282:K282)</f>
        <v>8</v>
      </c>
      <c r="N282" s="1" t="s">
        <v>2479</v>
      </c>
      <c r="O282" s="1" t="s">
        <v>2480</v>
      </c>
      <c r="P282" s="1" t="s">
        <v>2481</v>
      </c>
      <c r="Q282" s="5" t="s">
        <v>2482</v>
      </c>
      <c r="R282" s="5" t="s">
        <v>2483</v>
      </c>
    </row>
    <row r="283" spans="1:18" ht="13.8">
      <c r="A283" t="str">
        <f t="shared" si="4"/>
        <v>B09PTT8DZ</v>
      </c>
      <c r="B283" s="1" t="s">
        <v>2484</v>
      </c>
      <c r="C283" t="str">
        <f>CONCATENATE(Sheet2!B283,Sheet2!C283)</f>
        <v>LenovoUSB</v>
      </c>
      <c r="D283" t="s">
        <v>19263</v>
      </c>
      <c r="E283" s="1" t="s">
        <v>19699</v>
      </c>
      <c r="F283" s="1" t="s">
        <v>20160</v>
      </c>
      <c r="G283" s="2">
        <v>0.38</v>
      </c>
      <c r="H283" s="3">
        <v>3.9</v>
      </c>
      <c r="I283" s="3">
        <v>523</v>
      </c>
      <c r="J283" s="1" t="s">
        <v>2486</v>
      </c>
      <c r="K283" s="1" t="s">
        <v>2487</v>
      </c>
      <c r="L283" t="str">
        <f>CONCATENATE(Sheet4!B283,Sheet4!C283)</f>
        <v>Mohd ArshadYogesh Maini</v>
      </c>
      <c r="M283">
        <f>COUNTA(Sheet4!B283:K283)</f>
        <v>8</v>
      </c>
      <c r="N283" s="1" t="s">
        <v>2489</v>
      </c>
      <c r="O283" s="1" t="s">
        <v>2490</v>
      </c>
      <c r="P283" s="1" t="s">
        <v>2491</v>
      </c>
      <c r="Q283" s="5" t="s">
        <v>2492</v>
      </c>
      <c r="R283" s="5" t="s">
        <v>2493</v>
      </c>
    </row>
    <row r="284" spans="1:18" ht="13.8">
      <c r="A284" t="str">
        <f t="shared" si="4"/>
        <v>B0B94JPY2</v>
      </c>
      <c r="B284" s="1" t="s">
        <v>2494</v>
      </c>
      <c r="C284" t="str">
        <f>CONCATENATE(Sheet2!B284,Sheet2!C284)</f>
        <v>AmazonBrand</v>
      </c>
      <c r="D284" t="s">
        <v>19263</v>
      </c>
      <c r="E284" s="1" t="s">
        <v>19557</v>
      </c>
      <c r="F284" s="1" t="s">
        <v>19585</v>
      </c>
      <c r="G284" s="2">
        <v>0.8</v>
      </c>
      <c r="H284" s="3">
        <v>3</v>
      </c>
      <c r="I284" s="1"/>
      <c r="J284" s="1" t="s">
        <v>2496</v>
      </c>
      <c r="K284" s="1" t="s">
        <v>2497</v>
      </c>
      <c r="L284" t="str">
        <f>CONCATENATE(Sheet4!B284,Sheet4!C284)</f>
        <v>Pranav</v>
      </c>
      <c r="M284">
        <f>COUNTA(Sheet4!B284:K284)</f>
        <v>1</v>
      </c>
      <c r="N284" s="1" t="s">
        <v>2499</v>
      </c>
      <c r="O284" s="1" t="s">
        <v>2500</v>
      </c>
      <c r="P284" s="1" t="s">
        <v>2501</v>
      </c>
      <c r="Q284" s="5" t="s">
        <v>2502</v>
      </c>
      <c r="R284" s="5" t="s">
        <v>2503</v>
      </c>
    </row>
    <row r="285" spans="1:18" ht="13.8">
      <c r="A285" t="str">
        <f t="shared" si="4"/>
        <v>B0B3XXSB1</v>
      </c>
      <c r="B285" s="1" t="s">
        <v>2504</v>
      </c>
      <c r="C285" t="str">
        <f>CONCATENATE(Sheet2!B285,Sheet2!C285)</f>
        <v>LG139</v>
      </c>
      <c r="D285" t="s">
        <v>16343</v>
      </c>
      <c r="E285" s="1" t="s">
        <v>19658</v>
      </c>
      <c r="F285" s="1" t="s">
        <v>20161</v>
      </c>
      <c r="G285" s="2">
        <v>0.4</v>
      </c>
      <c r="H285" s="3">
        <v>4.3</v>
      </c>
      <c r="I285" s="4">
        <v>1376</v>
      </c>
      <c r="J285" s="1" t="s">
        <v>1234</v>
      </c>
      <c r="K285" s="1" t="s">
        <v>1235</v>
      </c>
      <c r="L285" t="str">
        <f>CONCATENATE(Sheet4!B285,Sheet4!C285)</f>
        <v>Raj MohammedSamson</v>
      </c>
      <c r="M285">
        <f>COUNTA(Sheet4!B285:K285)</f>
        <v>8</v>
      </c>
      <c r="N285" s="1" t="s">
        <v>1237</v>
      </c>
      <c r="O285" s="1" t="s">
        <v>1238</v>
      </c>
      <c r="P285" s="1" t="s">
        <v>1239</v>
      </c>
      <c r="Q285" s="5" t="s">
        <v>2506</v>
      </c>
      <c r="R285" s="5" t="s">
        <v>2507</v>
      </c>
    </row>
    <row r="286" spans="1:18" ht="13.8">
      <c r="A286" t="str">
        <f t="shared" si="4"/>
        <v>B08RZ12GK</v>
      </c>
      <c r="B286" s="1" t="s">
        <v>2508</v>
      </c>
      <c r="C286" t="str">
        <f>CONCATENATE(Sheet2!B286,Sheet2!C286)</f>
        <v>TataSky</v>
      </c>
      <c r="D286" t="s">
        <v>16343</v>
      </c>
      <c r="E286" s="1" t="s">
        <v>19700</v>
      </c>
      <c r="F286" s="1" t="s">
        <v>19563</v>
      </c>
      <c r="G286" s="2">
        <v>0.56999999999999995</v>
      </c>
      <c r="H286" s="3">
        <v>3.5</v>
      </c>
      <c r="I286" s="3">
        <v>121</v>
      </c>
      <c r="J286" s="1" t="s">
        <v>2510</v>
      </c>
      <c r="K286" s="1" t="s">
        <v>2511</v>
      </c>
      <c r="L286" t="str">
        <f>CONCATENATE(Sheet4!B286,Sheet4!C286)</f>
        <v>Rajni GuptaLakshmipati Hari</v>
      </c>
      <c r="M286">
        <f>COUNTA(Sheet4!B286:K286)</f>
        <v>8</v>
      </c>
      <c r="N286" s="1" t="s">
        <v>2513</v>
      </c>
      <c r="O286" s="1" t="s">
        <v>2514</v>
      </c>
      <c r="P286" s="1" t="s">
        <v>2515</v>
      </c>
      <c r="Q286" s="5" t="s">
        <v>2516</v>
      </c>
      <c r="R286" s="5" t="s">
        <v>2517</v>
      </c>
    </row>
    <row r="287" spans="1:18" ht="13.8">
      <c r="A287" t="str">
        <f t="shared" si="4"/>
        <v>B0B4T8RSJ</v>
      </c>
      <c r="B287" s="1" t="s">
        <v>2518</v>
      </c>
      <c r="C287" t="str">
        <f>CONCATENATE(Sheet2!B287,Sheet2!C287)</f>
        <v>pTronSolero</v>
      </c>
      <c r="D287" t="s">
        <v>19263</v>
      </c>
      <c r="E287" s="1" t="s">
        <v>19580</v>
      </c>
      <c r="F287" s="1" t="s">
        <v>20124</v>
      </c>
      <c r="G287" s="2">
        <v>0.88</v>
      </c>
      <c r="H287" s="3">
        <v>3.9</v>
      </c>
      <c r="I287" s="4">
        <v>1075</v>
      </c>
      <c r="J287" s="1" t="s">
        <v>1007</v>
      </c>
      <c r="K287" s="1" t="s">
        <v>349</v>
      </c>
      <c r="L287" t="str">
        <f>CONCATENATE(Sheet4!B287,Sheet4!C287)</f>
        <v>Placeholderà¤¶à¥à¤°à¥€PKà¤œà¥€</v>
      </c>
      <c r="M287">
        <f>COUNTA(Sheet4!B287:K287)</f>
        <v>8</v>
      </c>
      <c r="N287" s="1" t="s">
        <v>351</v>
      </c>
      <c r="O287" s="1" t="s">
        <v>352</v>
      </c>
      <c r="P287" s="1" t="s">
        <v>2520</v>
      </c>
      <c r="Q287" s="5" t="s">
        <v>2521</v>
      </c>
      <c r="R287" s="5" t="s">
        <v>2522</v>
      </c>
    </row>
    <row r="288" spans="1:18" ht="13.8">
      <c r="A288" t="str">
        <f t="shared" si="4"/>
        <v>B0B7B9V9Q</v>
      </c>
      <c r="B288" s="1" t="s">
        <v>2523</v>
      </c>
      <c r="C288" t="str">
        <f>CONCATENATE(Sheet2!B288,Sheet2!C288)</f>
        <v>VU108</v>
      </c>
      <c r="D288" t="s">
        <v>16343</v>
      </c>
      <c r="E288" s="1" t="s">
        <v>19690</v>
      </c>
      <c r="F288" s="1" t="s">
        <v>20162</v>
      </c>
      <c r="G288" s="2">
        <v>0.46</v>
      </c>
      <c r="H288" s="3">
        <v>4</v>
      </c>
      <c r="I288" s="4">
        <v>1001</v>
      </c>
      <c r="J288" s="1" t="s">
        <v>2525</v>
      </c>
      <c r="K288" s="1" t="s">
        <v>2526</v>
      </c>
      <c r="L288" t="str">
        <f>CONCATENATE(Sheet4!B288,Sheet4!C288)</f>
        <v>Logaraj mKIRAN KUMAR GUDLA</v>
      </c>
      <c r="M288">
        <f>COUNTA(Sheet4!B288:K288)</f>
        <v>8</v>
      </c>
      <c r="N288" s="1" t="s">
        <v>2528</v>
      </c>
      <c r="O288" s="1" t="s">
        <v>2529</v>
      </c>
      <c r="P288" s="1" t="s">
        <v>2530</v>
      </c>
      <c r="Q288" s="5" t="s">
        <v>2531</v>
      </c>
      <c r="R288" s="5" t="s">
        <v>2532</v>
      </c>
    </row>
    <row r="289" spans="1:18" ht="13.8">
      <c r="A289" t="str">
        <f t="shared" si="4"/>
        <v>B08XXVXP3</v>
      </c>
      <c r="B289" s="1" t="s">
        <v>2533</v>
      </c>
      <c r="C289" t="str">
        <f>CONCATENATE(Sheet2!B289,Sheet2!C289)</f>
        <v>StoriteSuper</v>
      </c>
      <c r="D289" t="s">
        <v>19263</v>
      </c>
      <c r="E289" s="1" t="s">
        <v>19570</v>
      </c>
      <c r="F289" s="1" t="s">
        <v>19585</v>
      </c>
      <c r="G289" s="2">
        <v>0.75</v>
      </c>
      <c r="H289" s="3">
        <v>4.3</v>
      </c>
      <c r="I289" s="3">
        <v>112</v>
      </c>
      <c r="J289" s="1" t="s">
        <v>2535</v>
      </c>
      <c r="K289" s="1" t="s">
        <v>2536</v>
      </c>
      <c r="L289" t="str">
        <f>CONCATENATE(Sheet4!B289,Sheet4!C289)</f>
        <v>Shilpa MAkash</v>
      </c>
      <c r="M289">
        <f>COUNTA(Sheet4!B289:K289)</f>
        <v>8</v>
      </c>
      <c r="N289" s="1" t="s">
        <v>2538</v>
      </c>
      <c r="O289" s="1" t="s">
        <v>2539</v>
      </c>
      <c r="P289" s="1" t="s">
        <v>2540</v>
      </c>
      <c r="Q289" s="5" t="s">
        <v>2541</v>
      </c>
      <c r="R289" s="5" t="s">
        <v>2542</v>
      </c>
    </row>
    <row r="290" spans="1:18" ht="13.8">
      <c r="A290" t="str">
        <f t="shared" si="4"/>
        <v>B06XGWRKY</v>
      </c>
      <c r="B290" s="1" t="s">
        <v>2543</v>
      </c>
      <c r="C290" t="str">
        <f>CONCATENATE(Sheet2!B290,Sheet2!C290)</f>
        <v>Kodak80</v>
      </c>
      <c r="D290" t="s">
        <v>16343</v>
      </c>
      <c r="E290" s="1" t="s">
        <v>19599</v>
      </c>
      <c r="F290" s="1" t="s">
        <v>19594</v>
      </c>
      <c r="G290" s="2">
        <v>0.5</v>
      </c>
      <c r="H290" s="3">
        <v>3.8</v>
      </c>
      <c r="I290" s="4">
        <v>3022</v>
      </c>
      <c r="J290" s="1" t="s">
        <v>2545</v>
      </c>
      <c r="K290" s="1" t="s">
        <v>2546</v>
      </c>
      <c r="L290" t="str">
        <f>CONCATENATE(Sheet4!B290,Sheet4!C290)</f>
        <v>Sandip ShingrakhiaAbhishek Gagan</v>
      </c>
      <c r="M290">
        <f>COUNTA(Sheet4!B290:K290)</f>
        <v>8</v>
      </c>
      <c r="N290" s="1" t="s">
        <v>2548</v>
      </c>
      <c r="O290" s="1" t="s">
        <v>2549</v>
      </c>
      <c r="P290" s="1" t="s">
        <v>2550</v>
      </c>
      <c r="Q290" s="5" t="s">
        <v>2551</v>
      </c>
      <c r="R290" s="5" t="s">
        <v>2552</v>
      </c>
    </row>
    <row r="291" spans="1:18" ht="13.8">
      <c r="A291" t="str">
        <f t="shared" si="4"/>
        <v>B07CWDX49</v>
      </c>
      <c r="B291" s="1" t="s">
        <v>2553</v>
      </c>
      <c r="C291" t="str">
        <f>CONCATENATE(Sheet2!B291,Sheet2!C291)</f>
        <v>AmazonBasicsDouble</v>
      </c>
      <c r="D291" t="s">
        <v>19263</v>
      </c>
      <c r="E291" s="1" t="s">
        <v>19593</v>
      </c>
      <c r="F291" s="1" t="s">
        <v>20139</v>
      </c>
      <c r="G291" s="2">
        <v>0.59</v>
      </c>
      <c r="H291" s="3">
        <v>4.3</v>
      </c>
      <c r="I291" s="4">
        <v>5451</v>
      </c>
      <c r="J291" s="1" t="s">
        <v>2555</v>
      </c>
      <c r="K291" s="1" t="s">
        <v>1647</v>
      </c>
      <c r="L291" t="str">
        <f>CONCATENATE(Sheet4!B291,Sheet4!C291)</f>
        <v>Gaurab ChakrabortyPratik Patel</v>
      </c>
      <c r="M291">
        <f>COUNTA(Sheet4!B291:K291)</f>
        <v>8</v>
      </c>
      <c r="N291" s="1" t="s">
        <v>1649</v>
      </c>
      <c r="O291" s="1" t="s">
        <v>1650</v>
      </c>
      <c r="P291" s="1" t="s">
        <v>1651</v>
      </c>
      <c r="Q291" s="5" t="s">
        <v>2556</v>
      </c>
      <c r="R291" s="5" t="s">
        <v>2557</v>
      </c>
    </row>
    <row r="292" spans="1:18" ht="13.8">
      <c r="A292" t="str">
        <f t="shared" si="4"/>
        <v>B09TY4MSH</v>
      </c>
      <c r="B292" s="1" t="s">
        <v>2558</v>
      </c>
      <c r="C292" t="str">
        <f>CONCATENATE(Sheet2!B292,Sheet2!C292)</f>
        <v>FirestickRemote</v>
      </c>
      <c r="D292" t="s">
        <v>16343</v>
      </c>
      <c r="E292" s="1" t="s">
        <v>19701</v>
      </c>
      <c r="F292" s="1" t="s">
        <v>19765</v>
      </c>
      <c r="G292" s="2">
        <v>0.48</v>
      </c>
      <c r="H292" s="3">
        <v>3.3</v>
      </c>
      <c r="I292" s="3">
        <v>73</v>
      </c>
      <c r="J292" s="1" t="s">
        <v>2559</v>
      </c>
      <c r="K292" s="1" t="s">
        <v>2560</v>
      </c>
      <c r="L292" t="str">
        <f>CONCATENATE(Sheet4!B292,Sheet4!C292)</f>
        <v>Harish ThirunahariGajanan Hirde</v>
      </c>
      <c r="M292">
        <f>COUNTA(Sheet4!B292:K292)</f>
        <v>8</v>
      </c>
      <c r="N292" s="1" t="s">
        <v>2562</v>
      </c>
      <c r="O292" s="1" t="s">
        <v>2563</v>
      </c>
      <c r="P292" s="1" t="s">
        <v>2564</v>
      </c>
      <c r="Q292" s="5" t="s">
        <v>2565</v>
      </c>
      <c r="R292" s="5" t="s">
        <v>2566</v>
      </c>
    </row>
    <row r="293" spans="1:18" ht="13.8">
      <c r="A293" t="str">
        <f t="shared" si="4"/>
        <v>B07RY2X9M</v>
      </c>
      <c r="B293" s="1" t="s">
        <v>2567</v>
      </c>
      <c r="C293" t="str">
        <f>CONCATENATE(Sheet2!B293,Sheet2!C293)</f>
        <v>AmazonBasics10.2</v>
      </c>
      <c r="D293" t="s">
        <v>16343</v>
      </c>
      <c r="E293" s="1" t="s">
        <v>19702</v>
      </c>
      <c r="F293" s="1" t="s">
        <v>19894</v>
      </c>
      <c r="G293" s="2">
        <v>0.59</v>
      </c>
      <c r="H293" s="3">
        <v>4.5</v>
      </c>
      <c r="I293" s="4">
        <v>1029</v>
      </c>
      <c r="J293" s="1" t="s">
        <v>2569</v>
      </c>
      <c r="K293" s="1" t="s">
        <v>2570</v>
      </c>
      <c r="L293" t="str">
        <f>CONCATENATE(Sheet4!B293,Sheet4!C293)</f>
        <v>saatwikMubashir</v>
      </c>
      <c r="M293">
        <f>COUNTA(Sheet4!B293:K293)</f>
        <v>8</v>
      </c>
      <c r="N293" s="1" t="s">
        <v>2572</v>
      </c>
      <c r="O293" s="1" t="s">
        <v>2573</v>
      </c>
      <c r="P293" s="1" t="s">
        <v>2574</v>
      </c>
      <c r="Q293" s="5" t="s">
        <v>2575</v>
      </c>
      <c r="R293" s="5" t="s">
        <v>2576</v>
      </c>
    </row>
    <row r="294" spans="1:18" ht="13.8">
      <c r="A294" t="str">
        <f t="shared" si="4"/>
        <v>B0B2C5MJN</v>
      </c>
      <c r="B294" s="1" t="s">
        <v>2577</v>
      </c>
      <c r="C294" t="str">
        <f>CONCATENATE(Sheet2!B294,Sheet2!C294)</f>
        <v>Hisense126</v>
      </c>
      <c r="D294" t="s">
        <v>16343</v>
      </c>
      <c r="E294" s="1" t="s">
        <v>19596</v>
      </c>
      <c r="F294" s="1" t="s">
        <v>19685</v>
      </c>
      <c r="G294" s="2">
        <v>0.4</v>
      </c>
      <c r="H294" s="3">
        <v>4.0999999999999996</v>
      </c>
      <c r="I294" s="4">
        <v>1555</v>
      </c>
      <c r="J294" s="1" t="s">
        <v>2579</v>
      </c>
      <c r="K294" s="1" t="s">
        <v>2580</v>
      </c>
      <c r="L294" t="str">
        <f>CONCATENATE(Sheet4!B294,Sheet4!C294)</f>
        <v>yashAmazon Customer</v>
      </c>
      <c r="M294">
        <f>COUNTA(Sheet4!B294:K294)</f>
        <v>8</v>
      </c>
      <c r="N294" s="1" t="s">
        <v>2582</v>
      </c>
      <c r="O294" s="1" t="s">
        <v>2583</v>
      </c>
      <c r="P294" s="1" t="s">
        <v>2584</v>
      </c>
      <c r="Q294" s="5" t="s">
        <v>2585</v>
      </c>
      <c r="R294" s="5" t="s">
        <v>2586</v>
      </c>
    </row>
    <row r="295" spans="1:18" ht="13.8">
      <c r="A295" t="str">
        <f t="shared" si="4"/>
        <v>B0BBMGLQD</v>
      </c>
      <c r="B295" s="1" t="s">
        <v>2587</v>
      </c>
      <c r="C295" t="str">
        <f>CONCATENATE(Sheet2!B295,Sheet2!C295)</f>
        <v>Tuarso8K</v>
      </c>
      <c r="D295" t="s">
        <v>16343</v>
      </c>
      <c r="E295" s="1" t="s">
        <v>19579</v>
      </c>
      <c r="F295" s="1" t="s">
        <v>19724</v>
      </c>
      <c r="G295" s="2">
        <v>0.7</v>
      </c>
      <c r="H295" s="3">
        <v>4.2</v>
      </c>
      <c r="I295" s="3">
        <v>47</v>
      </c>
      <c r="J295" s="1" t="s">
        <v>2589</v>
      </c>
      <c r="K295" s="1" t="s">
        <v>2590</v>
      </c>
      <c r="L295" t="str">
        <f>CONCATENATE(Sheet4!B295,Sheet4!C295)</f>
        <v>JituShan Raj</v>
      </c>
      <c r="M295">
        <f>COUNTA(Sheet4!B295:K295)</f>
        <v>8</v>
      </c>
      <c r="N295" s="1" t="s">
        <v>2592</v>
      </c>
      <c r="O295" s="1" t="s">
        <v>2593</v>
      </c>
      <c r="P295" s="1" t="s">
        <v>2594</v>
      </c>
      <c r="Q295" s="5" t="s">
        <v>2595</v>
      </c>
      <c r="R295" s="5" t="s">
        <v>2596</v>
      </c>
    </row>
    <row r="296" spans="1:18" ht="13.8">
      <c r="A296" t="str">
        <f t="shared" si="4"/>
        <v>B01LONQBD</v>
      </c>
      <c r="B296" s="1" t="s">
        <v>2597</v>
      </c>
      <c r="C296" t="str">
        <f>CONCATENATE(Sheet2!B296,Sheet2!C296)</f>
        <v>AmazonBasicsUSB</v>
      </c>
      <c r="D296" t="s">
        <v>19263</v>
      </c>
      <c r="E296" s="1" t="s">
        <v>19568</v>
      </c>
      <c r="F296" s="1" t="s">
        <v>19581</v>
      </c>
      <c r="G296" s="2">
        <v>0.61</v>
      </c>
      <c r="H296" s="3">
        <v>4.0999999999999996</v>
      </c>
      <c r="I296" s="4">
        <v>14896</v>
      </c>
      <c r="J296" s="1" t="s">
        <v>2599</v>
      </c>
      <c r="K296" s="1" t="s">
        <v>2600</v>
      </c>
      <c r="L296" t="str">
        <f>CONCATENATE(Sheet4!B296,Sheet4!C296)</f>
        <v>SOURAV DASGISHU</v>
      </c>
      <c r="M296">
        <f>COUNTA(Sheet4!B296:K296)</f>
        <v>8</v>
      </c>
      <c r="N296" s="1" t="s">
        <v>2602</v>
      </c>
      <c r="O296" s="1" t="s">
        <v>2603</v>
      </c>
      <c r="P296" s="1" t="s">
        <v>2604</v>
      </c>
      <c r="Q296" s="5" t="s">
        <v>2605</v>
      </c>
      <c r="R296" s="5" t="s">
        <v>2606</v>
      </c>
    </row>
    <row r="297" spans="1:18" ht="13.8">
      <c r="A297" t="str">
        <f t="shared" si="4"/>
        <v>B08XXF5V6</v>
      </c>
      <c r="B297" s="1" t="s">
        <v>2607</v>
      </c>
      <c r="C297" t="str">
        <f>CONCATENATE(Sheet2!B297,Sheet2!C297)</f>
        <v>Kodak139</v>
      </c>
      <c r="D297" t="s">
        <v>16343</v>
      </c>
      <c r="E297" s="1" t="s">
        <v>19607</v>
      </c>
      <c r="F297" s="1" t="s">
        <v>20163</v>
      </c>
      <c r="G297" s="2">
        <v>0.41</v>
      </c>
      <c r="H297" s="3">
        <v>4.4000000000000004</v>
      </c>
      <c r="I297" s="4">
        <v>1712</v>
      </c>
      <c r="J297" s="1" t="s">
        <v>2609</v>
      </c>
      <c r="K297" s="1" t="s">
        <v>2610</v>
      </c>
      <c r="L297" t="str">
        <f>CONCATENATE(Sheet4!B297,Sheet4!C297)</f>
        <v>Abhijit MukherjeeSwetha vijay</v>
      </c>
      <c r="M297">
        <f>COUNTA(Sheet4!B297:K297)</f>
        <v>8</v>
      </c>
      <c r="N297" s="1" t="s">
        <v>2612</v>
      </c>
      <c r="O297" s="1" t="s">
        <v>2613</v>
      </c>
      <c r="P297" s="1" t="s">
        <v>2614</v>
      </c>
      <c r="Q297" s="5" t="s">
        <v>2615</v>
      </c>
      <c r="R297" s="5" t="s">
        <v>2616</v>
      </c>
    </row>
    <row r="298" spans="1:18" ht="13.8">
      <c r="A298" t="str">
        <f t="shared" si="4"/>
        <v>B09HK9JH4</v>
      </c>
      <c r="B298" s="1" t="s">
        <v>2617</v>
      </c>
      <c r="C298" t="str">
        <f>CONCATENATE(Sheet2!B298,Sheet2!C298)</f>
        <v>SmashtronicsÂ®-</v>
      </c>
      <c r="D298" t="s">
        <v>16343</v>
      </c>
      <c r="E298" s="1" t="s">
        <v>19557</v>
      </c>
      <c r="F298" s="1" t="s">
        <v>19556</v>
      </c>
      <c r="G298" s="2">
        <v>0.5</v>
      </c>
      <c r="H298" s="3">
        <v>4.2</v>
      </c>
      <c r="I298" s="4">
        <v>1335</v>
      </c>
      <c r="J298" s="1" t="s">
        <v>2176</v>
      </c>
      <c r="K298" s="1" t="s">
        <v>2177</v>
      </c>
      <c r="L298" t="str">
        <f>CONCATENATE(Sheet4!B298,Sheet4!C298)</f>
        <v>PrinceySubodh Gupta</v>
      </c>
      <c r="M298">
        <f>COUNTA(Sheet4!B298:K298)</f>
        <v>8</v>
      </c>
      <c r="N298" s="1" t="s">
        <v>2179</v>
      </c>
      <c r="O298" s="1" t="s">
        <v>2180</v>
      </c>
      <c r="P298" s="1" t="s">
        <v>2181</v>
      </c>
      <c r="Q298" s="5" t="s">
        <v>2182</v>
      </c>
      <c r="R298" s="5" t="s">
        <v>2618</v>
      </c>
    </row>
    <row r="299" spans="1:18" ht="13.8">
      <c r="A299" t="str">
        <f t="shared" si="4"/>
        <v>B09MMD1FD</v>
      </c>
      <c r="B299" s="1" t="s">
        <v>2619</v>
      </c>
      <c r="C299" t="str">
        <f>CONCATENATE(Sheet2!B299,Sheet2!C299)</f>
        <v>7SEVENÂ®Suitable</v>
      </c>
      <c r="D299" t="s">
        <v>16343</v>
      </c>
      <c r="E299" s="1" t="s">
        <v>19568</v>
      </c>
      <c r="F299" s="1" t="s">
        <v>19710</v>
      </c>
      <c r="G299" s="2">
        <v>0.5</v>
      </c>
      <c r="H299" s="3">
        <v>3.9</v>
      </c>
      <c r="I299" s="3">
        <v>214</v>
      </c>
      <c r="J299" s="1" t="s">
        <v>2621</v>
      </c>
      <c r="K299" s="1" t="s">
        <v>2622</v>
      </c>
      <c r="L299" t="str">
        <f>CONCATENATE(Sheet4!B299,Sheet4!C299)</f>
        <v>Kalyan MatamaruguAmazon Customer</v>
      </c>
      <c r="M299">
        <f>COUNTA(Sheet4!B299:K299)</f>
        <v>8</v>
      </c>
      <c r="N299" s="1" t="s">
        <v>2624</v>
      </c>
      <c r="O299" s="1" t="s">
        <v>2625</v>
      </c>
      <c r="P299" s="1" t="s">
        <v>2626</v>
      </c>
      <c r="Q299" s="5" t="s">
        <v>2627</v>
      </c>
      <c r="R299" s="5" t="s">
        <v>2628</v>
      </c>
    </row>
    <row r="300" spans="1:18" ht="13.8">
      <c r="A300" t="str">
        <f t="shared" si="4"/>
        <v>B09HN7LD5</v>
      </c>
      <c r="B300" s="1" t="s">
        <v>2629</v>
      </c>
      <c r="C300" t="str">
        <f>CONCATENATE(Sheet2!B300,Sheet2!C300)</f>
        <v>PROLEGENDÂ®PL-T002</v>
      </c>
      <c r="D300" t="s">
        <v>16343</v>
      </c>
      <c r="E300" s="1" t="s">
        <v>19703</v>
      </c>
      <c r="F300" s="1" t="s">
        <v>20164</v>
      </c>
      <c r="G300" s="2">
        <v>0.59</v>
      </c>
      <c r="H300" s="3">
        <v>4</v>
      </c>
      <c r="I300" s="3">
        <v>184</v>
      </c>
      <c r="J300" s="1" t="s">
        <v>2631</v>
      </c>
      <c r="K300" s="1" t="s">
        <v>2632</v>
      </c>
      <c r="L300" t="str">
        <f>CONCATENATE(Sheet4!B300,Sheet4!C300)</f>
        <v>GeetaAmazon Customer</v>
      </c>
      <c r="M300">
        <f>COUNTA(Sheet4!B300:K300)</f>
        <v>8</v>
      </c>
      <c r="N300" s="1" t="s">
        <v>2634</v>
      </c>
      <c r="O300" s="1" t="s">
        <v>2635</v>
      </c>
      <c r="P300" s="1" t="s">
        <v>2636</v>
      </c>
      <c r="Q300" s="5" t="s">
        <v>2637</v>
      </c>
      <c r="R300" s="5" t="s">
        <v>2638</v>
      </c>
    </row>
    <row r="301" spans="1:18" ht="13.8">
      <c r="A301" t="str">
        <f t="shared" si="4"/>
        <v>B0BNDD9TN</v>
      </c>
      <c r="B301" s="1" t="s">
        <v>2639</v>
      </c>
      <c r="C301" t="str">
        <f>CONCATENATE(Sheet2!B301,Sheet2!C301)</f>
        <v>WANBOX1</v>
      </c>
      <c r="D301" t="s">
        <v>16343</v>
      </c>
      <c r="E301" s="1" t="s">
        <v>19704</v>
      </c>
      <c r="F301" s="1" t="s">
        <v>20165</v>
      </c>
      <c r="G301" s="2">
        <v>0.52</v>
      </c>
      <c r="H301" s="3">
        <v>4.5</v>
      </c>
      <c r="I301" s="3">
        <v>7</v>
      </c>
      <c r="J301" s="1" t="s">
        <v>2641</v>
      </c>
      <c r="K301" s="1" t="s">
        <v>2642</v>
      </c>
      <c r="L301" t="str">
        <f>CONCATENATE(Sheet4!B301,Sheet4!C301)</f>
        <v>Chandrabose Cparveen</v>
      </c>
      <c r="M301">
        <f>COUNTA(Sheet4!B301:K301)</f>
        <v>4</v>
      </c>
      <c r="N301" s="1" t="s">
        <v>2644</v>
      </c>
      <c r="O301" s="1" t="s">
        <v>2645</v>
      </c>
      <c r="P301" s="1" t="s">
        <v>2646</v>
      </c>
      <c r="Q301" s="5" t="s">
        <v>2647</v>
      </c>
      <c r="R301" s="5" t="s">
        <v>2648</v>
      </c>
    </row>
    <row r="302" spans="1:18" ht="13.8">
      <c r="A302" t="str">
        <f t="shared" si="4"/>
        <v>B0941392C</v>
      </c>
      <c r="B302" s="1" t="s">
        <v>2649</v>
      </c>
      <c r="C302" t="str">
        <f>CONCATENATE(Sheet2!B302,Sheet2!C302)</f>
        <v>LavaCharging</v>
      </c>
      <c r="D302" t="s">
        <v>19263</v>
      </c>
      <c r="E302" s="1" t="s">
        <v>19660</v>
      </c>
      <c r="F302" s="1" t="s">
        <v>19619</v>
      </c>
      <c r="G302" s="2">
        <v>0.71</v>
      </c>
      <c r="H302" s="3">
        <v>3.7</v>
      </c>
      <c r="I302" s="3">
        <v>41</v>
      </c>
      <c r="J302" s="1" t="s">
        <v>2651</v>
      </c>
      <c r="K302" s="1" t="s">
        <v>2652</v>
      </c>
      <c r="L302" t="str">
        <f>CONCATENATE(Sheet4!B302,Sheet4!C302)</f>
        <v>LoveJaidev singh fojdar</v>
      </c>
      <c r="M302">
        <f>COUNTA(Sheet4!B302:K302)</f>
        <v>8</v>
      </c>
      <c r="N302" s="1" t="s">
        <v>2654</v>
      </c>
      <c r="O302" s="1" t="s">
        <v>2655</v>
      </c>
      <c r="P302" s="1" t="s">
        <v>2656</v>
      </c>
      <c r="Q302" s="5" t="s">
        <v>2657</v>
      </c>
      <c r="R302" s="5" t="s">
        <v>2658</v>
      </c>
    </row>
    <row r="303" spans="1:18" ht="13.8">
      <c r="A303" t="str">
        <f t="shared" si="4"/>
        <v>B01M5967S</v>
      </c>
      <c r="B303" s="1" t="s">
        <v>2659</v>
      </c>
      <c r="C303" t="str">
        <f>CONCATENATE(Sheet2!B303,Sheet2!C303)</f>
        <v>TIZUMHigh</v>
      </c>
      <c r="D303" t="s">
        <v>16343</v>
      </c>
      <c r="E303" s="1" t="s">
        <v>19653</v>
      </c>
      <c r="F303" s="1" t="s">
        <v>19585</v>
      </c>
      <c r="G303" s="2">
        <v>0.62</v>
      </c>
      <c r="H303" s="3">
        <v>4.2</v>
      </c>
      <c r="I303" s="4">
        <v>12153</v>
      </c>
      <c r="J303" s="1" t="s">
        <v>2661</v>
      </c>
      <c r="K303" s="1" t="s">
        <v>259</v>
      </c>
      <c r="L303" t="str">
        <f>CONCATENATE(Sheet4!B303,Sheet4!C303)</f>
        <v>Yashpreet SinghAbiram</v>
      </c>
      <c r="M303">
        <f>COUNTA(Sheet4!B303:K303)</f>
        <v>8</v>
      </c>
      <c r="N303" s="1" t="s">
        <v>261</v>
      </c>
      <c r="O303" s="1" t="s">
        <v>262</v>
      </c>
      <c r="P303" s="1" t="s">
        <v>263</v>
      </c>
      <c r="Q303" s="5" t="s">
        <v>2662</v>
      </c>
      <c r="R303" s="5" t="s">
        <v>2663</v>
      </c>
    </row>
    <row r="304" spans="1:18" ht="13.8">
      <c r="A304" t="str">
        <f t="shared" si="4"/>
        <v>B016MDK4F</v>
      </c>
      <c r="B304" s="1" t="s">
        <v>2664</v>
      </c>
      <c r="C304" t="str">
        <f>CONCATENATE(Sheet2!B304,Sheet2!C304)</f>
        <v>TechnotechHigh</v>
      </c>
      <c r="D304" t="s">
        <v>16343</v>
      </c>
      <c r="E304" s="1" t="s">
        <v>19705</v>
      </c>
      <c r="F304" s="1" t="s">
        <v>19563</v>
      </c>
      <c r="G304" s="2">
        <v>0.63</v>
      </c>
      <c r="H304" s="3">
        <v>4.2</v>
      </c>
      <c r="I304" s="3">
        <v>25</v>
      </c>
      <c r="J304" s="1" t="s">
        <v>2666</v>
      </c>
      <c r="K304" s="1" t="s">
        <v>2667</v>
      </c>
      <c r="L304" t="str">
        <f>CONCATENATE(Sheet4!B304,Sheet4!C304)</f>
        <v>BapuniRAJESH SINGH</v>
      </c>
      <c r="M304">
        <f>COUNTA(Sheet4!B304:K304)</f>
        <v>7</v>
      </c>
      <c r="N304" s="1" t="s">
        <v>2669</v>
      </c>
      <c r="O304" s="1" t="s">
        <v>2670</v>
      </c>
      <c r="P304" s="1" t="s">
        <v>2671</v>
      </c>
      <c r="Q304" s="5" t="s">
        <v>2672</v>
      </c>
      <c r="R304" s="5" t="s">
        <v>2673</v>
      </c>
    </row>
    <row r="305" spans="1:18" ht="13.8">
      <c r="A305" t="str">
        <f t="shared" si="4"/>
        <v>B08G43CCL</v>
      </c>
      <c r="B305" s="1" t="s">
        <v>2674</v>
      </c>
      <c r="C305" t="str">
        <f>CONCATENATE(Sheet2!B305,Sheet2!C305)</f>
        <v>NKSTAR</v>
      </c>
      <c r="D305" t="s">
        <v>19263</v>
      </c>
      <c r="E305" s="1" t="s">
        <v>19706</v>
      </c>
      <c r="F305" s="1" t="s">
        <v>19585</v>
      </c>
      <c r="G305" s="2">
        <v>0.78</v>
      </c>
      <c r="H305" s="3">
        <v>4.2</v>
      </c>
      <c r="I305" s="3">
        <v>163</v>
      </c>
      <c r="J305" s="1" t="s">
        <v>2676</v>
      </c>
      <c r="K305" s="1" t="s">
        <v>2677</v>
      </c>
      <c r="L305" t="str">
        <f>CONCATENATE(Sheet4!B305,Sheet4!C305)</f>
        <v>ShivakumarBijoy Debnath</v>
      </c>
      <c r="M305">
        <f>COUNTA(Sheet4!B305:K305)</f>
        <v>8</v>
      </c>
      <c r="N305" s="1" t="s">
        <v>2679</v>
      </c>
      <c r="O305" s="1" t="s">
        <v>2680</v>
      </c>
      <c r="P305" s="1" t="s">
        <v>2681</v>
      </c>
      <c r="Q305" s="5" t="s">
        <v>2682</v>
      </c>
      <c r="R305" s="5" t="s">
        <v>2683</v>
      </c>
    </row>
    <row r="306" spans="1:18" ht="13.8">
      <c r="A306" t="str">
        <f t="shared" si="4"/>
        <v>B0B61GCHC</v>
      </c>
      <c r="B306" s="1" t="s">
        <v>2684</v>
      </c>
      <c r="C306" t="str">
        <f>CONCATENATE(Sheet2!B306,Sheet2!C306)</f>
        <v>LSLAPSTER</v>
      </c>
      <c r="D306" t="s">
        <v>19263</v>
      </c>
      <c r="E306" s="1" t="s">
        <v>19557</v>
      </c>
      <c r="F306" s="1" t="s">
        <v>19585</v>
      </c>
      <c r="G306" s="2">
        <v>0.8</v>
      </c>
      <c r="H306" s="3">
        <v>4.3</v>
      </c>
      <c r="I306" s="3">
        <v>87</v>
      </c>
      <c r="J306" s="1" t="s">
        <v>2686</v>
      </c>
      <c r="K306" s="1" t="s">
        <v>2687</v>
      </c>
      <c r="L306" t="str">
        <f>CONCATENATE(Sheet4!B306,Sheet4!C306)</f>
        <v>Suvaraj d.Rai Sahib</v>
      </c>
      <c r="M306">
        <f>COUNTA(Sheet4!B306:K306)</f>
        <v>8</v>
      </c>
      <c r="N306" s="1" t="s">
        <v>2689</v>
      </c>
      <c r="O306" s="1" t="s">
        <v>2690</v>
      </c>
      <c r="P306" s="1" t="s">
        <v>2691</v>
      </c>
      <c r="Q306" s="5" t="s">
        <v>2692</v>
      </c>
      <c r="R306" s="5" t="s">
        <v>2693</v>
      </c>
    </row>
    <row r="307" spans="1:18" ht="13.8">
      <c r="A307" t="str">
        <f t="shared" si="4"/>
        <v>B07RX14W1</v>
      </c>
      <c r="B307" s="1" t="s">
        <v>2694</v>
      </c>
      <c r="C307" t="str">
        <f>CONCATENATE(Sheet2!B307,Sheet2!C307)</f>
        <v>AmazonBasics</v>
      </c>
      <c r="D307" t="s">
        <v>16343</v>
      </c>
      <c r="E307" s="1" t="s">
        <v>19563</v>
      </c>
      <c r="F307" s="1" t="s">
        <v>19869</v>
      </c>
      <c r="G307" s="2">
        <v>0.45</v>
      </c>
      <c r="H307" s="3">
        <v>4.4000000000000004</v>
      </c>
      <c r="I307" s="4">
        <v>2165</v>
      </c>
      <c r="J307" s="1" t="s">
        <v>2696</v>
      </c>
      <c r="K307" s="1" t="s">
        <v>2697</v>
      </c>
      <c r="L307" t="str">
        <f>CONCATENATE(Sheet4!B307,Sheet4!C307)</f>
        <v>Willgo Greenchittibabu</v>
      </c>
      <c r="M307">
        <f>COUNTA(Sheet4!B307:K307)</f>
        <v>8</v>
      </c>
      <c r="N307" s="1" t="s">
        <v>2699</v>
      </c>
      <c r="O307" s="1" t="s">
        <v>2700</v>
      </c>
      <c r="P307" s="1" t="s">
        <v>2701</v>
      </c>
      <c r="Q307" s="5" t="s">
        <v>2575</v>
      </c>
      <c r="R307" s="5" t="s">
        <v>2702</v>
      </c>
    </row>
    <row r="308" spans="1:18" ht="13.8">
      <c r="A308" t="str">
        <f t="shared" si="4"/>
        <v>B09PLD9TC</v>
      </c>
      <c r="B308" s="1" t="s">
        <v>2703</v>
      </c>
      <c r="C308" t="str">
        <f>CONCATENATE(Sheet2!B308,Sheet2!C308)</f>
        <v>Kodak126</v>
      </c>
      <c r="D308" t="s">
        <v>16343</v>
      </c>
      <c r="E308" s="1" t="s">
        <v>19601</v>
      </c>
      <c r="F308" s="1" t="s">
        <v>19671</v>
      </c>
      <c r="G308" s="2">
        <v>0.37</v>
      </c>
      <c r="H308" s="3">
        <v>4.2</v>
      </c>
      <c r="I308" s="4">
        <v>1510</v>
      </c>
      <c r="J308" s="1" t="s">
        <v>2705</v>
      </c>
      <c r="K308" s="1" t="s">
        <v>2706</v>
      </c>
      <c r="L308" t="str">
        <f>CONCATENATE(Sheet4!B308,Sheet4!C308)</f>
        <v>Mahesh savaleSameer Mandal</v>
      </c>
      <c r="M308">
        <f>COUNTA(Sheet4!B308:K308)</f>
        <v>8</v>
      </c>
      <c r="N308" s="1" t="s">
        <v>2708</v>
      </c>
      <c r="O308" s="1" t="s">
        <v>2709</v>
      </c>
      <c r="P308" s="1" t="s">
        <v>2710</v>
      </c>
      <c r="Q308" s="5" t="s">
        <v>2711</v>
      </c>
      <c r="R308" s="5" t="s">
        <v>2712</v>
      </c>
    </row>
    <row r="309" spans="1:18" ht="13.8">
      <c r="A309" t="str">
        <f t="shared" si="4"/>
        <v>B0B8ZKWGK</v>
      </c>
      <c r="B309" s="1" t="s">
        <v>2713</v>
      </c>
      <c r="C309" t="str">
        <f>CONCATENATE(Sheet2!B309,Sheet2!C309)</f>
        <v>ZORBESÂ®Wall</v>
      </c>
      <c r="D309" t="s">
        <v>16343</v>
      </c>
      <c r="E309" s="1" t="s">
        <v>19707</v>
      </c>
      <c r="F309" s="1" t="s">
        <v>19986</v>
      </c>
      <c r="G309" s="2">
        <v>0.15</v>
      </c>
      <c r="H309" s="3">
        <v>4.3</v>
      </c>
      <c r="I309" s="3">
        <v>106</v>
      </c>
      <c r="J309" s="1" t="s">
        <v>2715</v>
      </c>
      <c r="K309" s="1" t="s">
        <v>2716</v>
      </c>
      <c r="L309" t="str">
        <f>CONCATENATE(Sheet4!B309,Sheet4!C309)</f>
        <v>PranjalMAHAVIR</v>
      </c>
      <c r="M309">
        <f>COUNTA(Sheet4!B309:K309)</f>
        <v>8</v>
      </c>
      <c r="N309" s="1" t="s">
        <v>2718</v>
      </c>
      <c r="O309" s="1" t="s">
        <v>2719</v>
      </c>
      <c r="P309" s="1" t="s">
        <v>2720</v>
      </c>
      <c r="Q309" s="5" t="s">
        <v>2721</v>
      </c>
      <c r="R309" s="5" t="s">
        <v>2722</v>
      </c>
    </row>
    <row r="310" spans="1:18" ht="13.8">
      <c r="A310" t="str">
        <f t="shared" si="4"/>
        <v>B09NNJ9WY</v>
      </c>
      <c r="B310" s="1" t="s">
        <v>2723</v>
      </c>
      <c r="C310" t="str">
        <f>CONCATENATE(Sheet2!B310,Sheet2!C310)</f>
        <v>Sansui80cm</v>
      </c>
      <c r="D310" t="s">
        <v>16343</v>
      </c>
      <c r="E310" s="1" t="s">
        <v>19708</v>
      </c>
      <c r="F310" s="1" t="s">
        <v>20109</v>
      </c>
      <c r="G310" s="2">
        <v>0.45</v>
      </c>
      <c r="H310" s="3">
        <v>3.7</v>
      </c>
      <c r="I310" s="3">
        <v>129</v>
      </c>
      <c r="J310" s="1" t="s">
        <v>2725</v>
      </c>
      <c r="K310" s="1" t="s">
        <v>2726</v>
      </c>
      <c r="L310" t="str">
        <f>CONCATENATE(Sheet4!B310,Sheet4!C310)</f>
        <v>Ajay KumarChetan prakash</v>
      </c>
      <c r="M310">
        <f>COUNTA(Sheet4!B310:K310)</f>
        <v>8</v>
      </c>
      <c r="N310" s="1" t="s">
        <v>2728</v>
      </c>
      <c r="O310" s="1" t="s">
        <v>2729</v>
      </c>
      <c r="P310" s="1" t="s">
        <v>2730</v>
      </c>
      <c r="Q310" s="5" t="s">
        <v>2731</v>
      </c>
      <c r="R310" s="5" t="s">
        <v>2732</v>
      </c>
    </row>
    <row r="311" spans="1:18" ht="13.8">
      <c r="A311" t="str">
        <f t="shared" si="4"/>
        <v>B08H5L8V1</v>
      </c>
      <c r="B311" s="1" t="s">
        <v>2733</v>
      </c>
      <c r="C311" t="str">
        <f>CONCATENATE(Sheet2!B311,Sheet2!C311)</f>
        <v>SynqeUSB</v>
      </c>
      <c r="D311" t="s">
        <v>19263</v>
      </c>
      <c r="E311" s="1" t="s">
        <v>19653</v>
      </c>
      <c r="F311" s="1" t="s">
        <v>19615</v>
      </c>
      <c r="G311" s="2">
        <v>0.66</v>
      </c>
      <c r="H311" s="3">
        <v>4.3</v>
      </c>
      <c r="I311" s="4">
        <v>3049</v>
      </c>
      <c r="J311" s="1" t="s">
        <v>2735</v>
      </c>
      <c r="K311" s="1" t="s">
        <v>2736</v>
      </c>
      <c r="L311" t="str">
        <f>CONCATENATE(Sheet4!B311,Sheet4!C311)</f>
        <v>Sparrsh SharrmaPradeep</v>
      </c>
      <c r="M311">
        <f>COUNTA(Sheet4!B311:K311)</f>
        <v>8</v>
      </c>
      <c r="N311" s="1" t="s">
        <v>2738</v>
      </c>
      <c r="O311" s="1" t="s">
        <v>2739</v>
      </c>
      <c r="P311" s="1" t="s">
        <v>2740</v>
      </c>
      <c r="Q311" s="5" t="s">
        <v>2741</v>
      </c>
      <c r="R311" s="5" t="s">
        <v>2742</v>
      </c>
    </row>
    <row r="312" spans="1:18" ht="13.8">
      <c r="A312" t="str">
        <f t="shared" si="4"/>
        <v>B0B8CXTTG</v>
      </c>
      <c r="B312" s="1" t="s">
        <v>2743</v>
      </c>
      <c r="C312" t="str">
        <f>CONCATENATE(Sheet2!B312,Sheet2!C312)</f>
        <v>MI80</v>
      </c>
      <c r="D312" t="s">
        <v>16343</v>
      </c>
      <c r="E312" s="1" t="s">
        <v>19709</v>
      </c>
      <c r="F312" s="1" t="s">
        <v>20166</v>
      </c>
      <c r="G312" s="2">
        <v>0.35</v>
      </c>
      <c r="H312" s="3">
        <v>4.2</v>
      </c>
      <c r="I312" s="4">
        <v>32840</v>
      </c>
      <c r="J312" s="1" t="s">
        <v>2745</v>
      </c>
      <c r="K312" s="1" t="s">
        <v>174</v>
      </c>
      <c r="L312" t="str">
        <f>CONCATENATE(Sheet4!B312,Sheet4!C312)</f>
        <v>Manoj maddheshiyaManoj Kumar Sahoo</v>
      </c>
      <c r="M312">
        <f>COUNTA(Sheet4!B312:K312)</f>
        <v>8</v>
      </c>
      <c r="N312" s="1" t="s">
        <v>176</v>
      </c>
      <c r="O312" s="1" t="s">
        <v>177</v>
      </c>
      <c r="P312" s="1" t="s">
        <v>178</v>
      </c>
      <c r="Q312" s="5" t="s">
        <v>2746</v>
      </c>
      <c r="R312" s="5" t="s">
        <v>2747</v>
      </c>
    </row>
    <row r="313" spans="1:18" ht="13.8">
      <c r="A313" t="str">
        <f t="shared" si="4"/>
        <v>B09HCH3JZ</v>
      </c>
      <c r="B313" s="1" t="s">
        <v>2748</v>
      </c>
      <c r="C313" t="str">
        <f>CONCATENATE(Sheet2!B313,Sheet2!C313)</f>
        <v>BestorÂ®</v>
      </c>
      <c r="D313" t="s">
        <v>16343</v>
      </c>
      <c r="E313" s="1" t="s">
        <v>19710</v>
      </c>
      <c r="F313" s="1" t="s">
        <v>19989</v>
      </c>
      <c r="G313" s="2">
        <v>0.63</v>
      </c>
      <c r="H313" s="3">
        <v>4.4000000000000004</v>
      </c>
      <c r="I313" s="3">
        <v>390</v>
      </c>
      <c r="J313" s="1" t="s">
        <v>2750</v>
      </c>
      <c r="K313" s="1" t="s">
        <v>2751</v>
      </c>
      <c r="L313" t="str">
        <f>CONCATENATE(Sheet4!B313,Sheet4!C313)</f>
        <v>Aakaash Ramchandaniashok g.</v>
      </c>
      <c r="M313">
        <f>COUNTA(Sheet4!B313:K313)</f>
        <v>8</v>
      </c>
      <c r="N313" s="1" t="s">
        <v>2753</v>
      </c>
      <c r="O313" s="1" t="s">
        <v>2754</v>
      </c>
      <c r="P313" s="1" t="s">
        <v>2755</v>
      </c>
      <c r="Q313" s="5" t="s">
        <v>2756</v>
      </c>
      <c r="R313" s="5" t="s">
        <v>2757</v>
      </c>
    </row>
    <row r="314" spans="1:18" ht="13.8">
      <c r="A314" t="str">
        <f t="shared" si="4"/>
        <v>B097JVLW3</v>
      </c>
      <c r="B314" s="1" t="s">
        <v>2758</v>
      </c>
      <c r="C314" t="str">
        <f>CONCATENATE(Sheet2!B314,Sheet2!C314)</f>
        <v>IrusuPlay</v>
      </c>
      <c r="D314" t="s">
        <v>16343</v>
      </c>
      <c r="E314" s="1" t="s">
        <v>19711</v>
      </c>
      <c r="F314" s="1" t="s">
        <v>20167</v>
      </c>
      <c r="G314" s="2">
        <v>0.23</v>
      </c>
      <c r="H314" s="3">
        <v>3.5</v>
      </c>
      <c r="I314" s="3">
        <v>621</v>
      </c>
      <c r="J314" s="1" t="s">
        <v>2761</v>
      </c>
      <c r="K314" s="1" t="s">
        <v>2762</v>
      </c>
      <c r="L314" t="str">
        <f>CONCATENATE(Sheet4!B314,Sheet4!C314)</f>
        <v>Wasim MullaPrItHvI KrIsH</v>
      </c>
      <c r="M314">
        <f>COUNTA(Sheet4!B314:K314)</f>
        <v>8</v>
      </c>
      <c r="N314" s="1" t="s">
        <v>2764</v>
      </c>
      <c r="O314" s="1" t="s">
        <v>2765</v>
      </c>
      <c r="P314" s="1" t="s">
        <v>2766</v>
      </c>
      <c r="Q314" s="5" t="s">
        <v>2767</v>
      </c>
      <c r="R314" s="5" t="s">
        <v>2768</v>
      </c>
    </row>
    <row r="315" spans="1:18" ht="13.8">
      <c r="A315" t="str">
        <f t="shared" si="4"/>
        <v>B09SB6SJB</v>
      </c>
      <c r="B315" s="1" t="s">
        <v>2769</v>
      </c>
      <c r="C315" t="str">
        <f>CONCATENATE(Sheet2!B315,Sheet2!C315)</f>
        <v>AmazonBrand</v>
      </c>
      <c r="D315" t="s">
        <v>19263</v>
      </c>
      <c r="E315" s="1" t="s">
        <v>19660</v>
      </c>
      <c r="F315" s="1" t="s">
        <v>19579</v>
      </c>
      <c r="G315" s="2">
        <v>0.78</v>
      </c>
      <c r="H315" s="3">
        <v>4.0999999999999996</v>
      </c>
      <c r="I315" s="3">
        <v>265</v>
      </c>
      <c r="J315" s="1" t="s">
        <v>2771</v>
      </c>
      <c r="K315" s="1" t="s">
        <v>2772</v>
      </c>
      <c r="L315" t="str">
        <f>CONCATENATE(Sheet4!B315,Sheet4!C315)</f>
        <v>jegadheesanAjay Kumar Balusu</v>
      </c>
      <c r="M315">
        <f>COUNTA(Sheet4!B315:K315)</f>
        <v>8</v>
      </c>
      <c r="N315" s="1" t="s">
        <v>2774</v>
      </c>
      <c r="O315" s="1" t="s">
        <v>2775</v>
      </c>
      <c r="P315" s="1" t="s">
        <v>2776</v>
      </c>
      <c r="Q315" s="5" t="s">
        <v>2777</v>
      </c>
      <c r="R315" s="5" t="s">
        <v>2778</v>
      </c>
    </row>
    <row r="316" spans="1:18" ht="13.8">
      <c r="A316" t="str">
        <f t="shared" si="4"/>
        <v>B08NW8GHC</v>
      </c>
      <c r="B316" s="1" t="s">
        <v>2779</v>
      </c>
      <c r="C316" t="str">
        <f>CONCATENATE(Sheet2!B316,Sheet2!C316)</f>
        <v>SynqeUSB</v>
      </c>
      <c r="D316" t="s">
        <v>19263</v>
      </c>
      <c r="E316" s="1" t="s">
        <v>19578</v>
      </c>
      <c r="F316" s="1" t="s">
        <v>19585</v>
      </c>
      <c r="G316" s="2">
        <v>0.61</v>
      </c>
      <c r="H316" s="3">
        <v>4.3</v>
      </c>
      <c r="I316" s="3">
        <v>838</v>
      </c>
      <c r="J316" s="1" t="s">
        <v>2781</v>
      </c>
      <c r="K316" s="1" t="s">
        <v>2782</v>
      </c>
      <c r="L316" t="str">
        <f>CONCATENATE(Sheet4!B316,Sheet4!C316)</f>
        <v>Uzair DrabuRavindra Sistu</v>
      </c>
      <c r="M316">
        <f>COUNTA(Sheet4!B316:K316)</f>
        <v>8</v>
      </c>
      <c r="N316" s="1" t="s">
        <v>2784</v>
      </c>
      <c r="O316" s="1" t="s">
        <v>2785</v>
      </c>
      <c r="P316" s="1" t="s">
        <v>2786</v>
      </c>
      <c r="Q316" s="5" t="s">
        <v>2787</v>
      </c>
      <c r="R316" s="5" t="s">
        <v>2788</v>
      </c>
    </row>
    <row r="317" spans="1:18" ht="13.8">
      <c r="A317" t="str">
        <f t="shared" si="4"/>
        <v>B09YHLPQY</v>
      </c>
      <c r="B317" s="1" t="s">
        <v>2789</v>
      </c>
      <c r="C317" t="str">
        <f>CONCATENATE(Sheet2!B317,Sheet2!C317)</f>
        <v>ShopofluxSilicone</v>
      </c>
      <c r="D317" t="s">
        <v>16343</v>
      </c>
      <c r="E317" s="1" t="s">
        <v>19712</v>
      </c>
      <c r="F317" s="1" t="s">
        <v>19950</v>
      </c>
      <c r="G317" s="2">
        <v>0.59</v>
      </c>
      <c r="H317" s="3">
        <v>4.2</v>
      </c>
      <c r="I317" s="3">
        <v>143</v>
      </c>
      <c r="J317" s="1" t="s">
        <v>2791</v>
      </c>
      <c r="K317" s="1" t="s">
        <v>2792</v>
      </c>
      <c r="L317" t="str">
        <f>CONCATENATE(Sheet4!B317,Sheet4!C317)</f>
        <v>Hemal JaniNITIN BHATTI</v>
      </c>
      <c r="M317">
        <f>COUNTA(Sheet4!B317:K317)</f>
        <v>8</v>
      </c>
      <c r="N317" s="1" t="s">
        <v>2794</v>
      </c>
      <c r="O317" s="1" t="s">
        <v>2795</v>
      </c>
      <c r="P317" s="1" t="s">
        <v>2796</v>
      </c>
      <c r="Q317" s="5" t="s">
        <v>2797</v>
      </c>
      <c r="R317" s="5" t="s">
        <v>2798</v>
      </c>
    </row>
    <row r="318" spans="1:18" ht="13.8">
      <c r="A318" t="str">
        <f t="shared" si="4"/>
        <v>B08G1RW2Q</v>
      </c>
      <c r="B318" s="1" t="s">
        <v>2799</v>
      </c>
      <c r="C318" t="str">
        <f>CONCATENATE(Sheet2!B318,Sheet2!C318)</f>
        <v>EYNKExtra</v>
      </c>
      <c r="D318" t="s">
        <v>19263</v>
      </c>
      <c r="E318" s="1" t="s">
        <v>19564</v>
      </c>
      <c r="F318" s="1" t="s">
        <v>19590</v>
      </c>
      <c r="G318" s="2">
        <v>0.63</v>
      </c>
      <c r="H318" s="3">
        <v>4</v>
      </c>
      <c r="I318" s="3">
        <v>151</v>
      </c>
      <c r="J318" s="1" t="s">
        <v>2801</v>
      </c>
      <c r="K318" s="1" t="s">
        <v>2802</v>
      </c>
      <c r="L318" t="str">
        <f>CONCATENATE(Sheet4!B318,Sheet4!C318)</f>
        <v>Baiju.MSPreetirawat</v>
      </c>
      <c r="M318">
        <f>COUNTA(Sheet4!B318:K318)</f>
        <v>8</v>
      </c>
      <c r="N318" s="1" t="s">
        <v>2804</v>
      </c>
      <c r="O318" s="1" t="s">
        <v>2805</v>
      </c>
      <c r="P318" s="1" t="s">
        <v>2806</v>
      </c>
      <c r="Q318" s="5" t="s">
        <v>2807</v>
      </c>
      <c r="R318" s="5" t="s">
        <v>2808</v>
      </c>
    </row>
    <row r="319" spans="1:18" ht="13.8">
      <c r="A319" t="str">
        <f t="shared" si="4"/>
        <v>B08YXJJW8</v>
      </c>
      <c r="B319" s="1" t="s">
        <v>2809</v>
      </c>
      <c r="C319" t="str">
        <f>CONCATENATE(Sheet2!B319,Sheet2!C319)</f>
        <v>LUNAGARIYAÂ®,Protective</v>
      </c>
      <c r="D319" t="s">
        <v>16343</v>
      </c>
      <c r="E319" s="1" t="s">
        <v>19713</v>
      </c>
      <c r="F319" s="1" t="s">
        <v>19556</v>
      </c>
      <c r="G319" s="2">
        <v>0.38</v>
      </c>
      <c r="H319" s="3">
        <v>3.9</v>
      </c>
      <c r="I319" s="3">
        <v>200</v>
      </c>
      <c r="J319" s="1" t="s">
        <v>2811</v>
      </c>
      <c r="K319" s="1" t="s">
        <v>2812</v>
      </c>
      <c r="L319" t="str">
        <f>CONCATENATE(Sheet4!B319,Sheet4!C319)</f>
        <v>BRG GoudVignesh</v>
      </c>
      <c r="M319">
        <f>COUNTA(Sheet4!B319:K319)</f>
        <v>8</v>
      </c>
      <c r="N319" s="1" t="s">
        <v>2814</v>
      </c>
      <c r="O319" s="1" t="s">
        <v>2815</v>
      </c>
      <c r="P319" s="1" t="s">
        <v>2816</v>
      </c>
      <c r="Q319" s="5" t="s">
        <v>2817</v>
      </c>
      <c r="R319" s="5" t="s">
        <v>2818</v>
      </c>
    </row>
    <row r="320" spans="1:18" ht="13.8">
      <c r="A320" t="str">
        <f t="shared" si="4"/>
        <v>B09P8M18Q</v>
      </c>
      <c r="B320" s="1" t="s">
        <v>2819</v>
      </c>
      <c r="C320" t="str">
        <f>CONCATENATE(Sheet2!B320,Sheet2!C320)</f>
        <v>7SEVENÂ®Compatible</v>
      </c>
      <c r="D320" t="s">
        <v>16343</v>
      </c>
      <c r="E320" s="1" t="s">
        <v>19714</v>
      </c>
      <c r="F320" s="1" t="s">
        <v>19750</v>
      </c>
      <c r="G320" s="2">
        <v>0.54</v>
      </c>
      <c r="H320" s="3">
        <v>3.3</v>
      </c>
      <c r="I320" s="3">
        <v>227</v>
      </c>
      <c r="J320" s="1" t="s">
        <v>2821</v>
      </c>
      <c r="K320" s="1" t="s">
        <v>2822</v>
      </c>
      <c r="L320" t="str">
        <f>CONCATENATE(Sheet4!B320,Sheet4!C320)</f>
        <v>Manikantan VMurali Subramanian</v>
      </c>
      <c r="M320">
        <f>COUNTA(Sheet4!B320:K320)</f>
        <v>8</v>
      </c>
      <c r="N320" s="1" t="s">
        <v>2824</v>
      </c>
      <c r="O320" s="1" t="s">
        <v>2825</v>
      </c>
      <c r="P320" s="1" t="s">
        <v>2826</v>
      </c>
      <c r="Q320" s="5" t="s">
        <v>2827</v>
      </c>
      <c r="R320" s="5" t="s">
        <v>2828</v>
      </c>
    </row>
    <row r="321" spans="1:18" ht="13.8">
      <c r="A321" t="str">
        <f t="shared" si="4"/>
        <v>B08BG4M4N</v>
      </c>
      <c r="B321" s="1" t="s">
        <v>2829</v>
      </c>
      <c r="C321" t="str">
        <f>CONCATENATE(Sheet2!B321,Sheet2!C321)</f>
        <v>PRUSHTICOVER</v>
      </c>
      <c r="D321" t="s">
        <v>16343</v>
      </c>
      <c r="E321" s="1" t="s">
        <v>19557</v>
      </c>
      <c r="F321" s="1" t="s">
        <v>19563</v>
      </c>
      <c r="G321" s="2">
        <v>0.6</v>
      </c>
      <c r="H321" s="3">
        <v>3.8</v>
      </c>
      <c r="I321" s="3">
        <v>538</v>
      </c>
      <c r="J321" s="1" t="s">
        <v>2831</v>
      </c>
      <c r="K321" s="1" t="s">
        <v>2832</v>
      </c>
      <c r="L321" t="str">
        <f>CONCATENATE(Sheet4!B321,Sheet4!C321)</f>
        <v>MATHEW JOSEKs</v>
      </c>
      <c r="M321">
        <f>COUNTA(Sheet4!B321:K321)</f>
        <v>8</v>
      </c>
      <c r="N321" s="1" t="s">
        <v>2834</v>
      </c>
      <c r="O321" s="1" t="s">
        <v>2835</v>
      </c>
      <c r="P321" s="1" t="s">
        <v>2836</v>
      </c>
      <c r="Q321" s="5" t="s">
        <v>2837</v>
      </c>
      <c r="R321" s="5" t="s">
        <v>2838</v>
      </c>
    </row>
    <row r="322" spans="1:18" ht="13.8">
      <c r="A322" t="str">
        <f t="shared" ref="A322:A385" si="5">LEFT(B322,LEN(B322)-1)</f>
        <v>B07VJ9ZTX</v>
      </c>
      <c r="B322" s="1" t="s">
        <v>2839</v>
      </c>
      <c r="C322" t="str">
        <f>CONCATENATE(Sheet2!B322,Sheet2!C322)</f>
        <v>AineHDMI</v>
      </c>
      <c r="D322" t="s">
        <v>16343</v>
      </c>
      <c r="E322" s="1" t="s">
        <v>19564</v>
      </c>
      <c r="F322" s="1" t="s">
        <v>19579</v>
      </c>
      <c r="G322" s="2">
        <v>0.5</v>
      </c>
      <c r="H322" s="3">
        <v>4</v>
      </c>
      <c r="I322" s="3">
        <v>171</v>
      </c>
      <c r="J322" s="1" t="s">
        <v>2841</v>
      </c>
      <c r="K322" s="1" t="s">
        <v>2842</v>
      </c>
      <c r="L322" t="str">
        <f>CONCATENATE(Sheet4!B322,Sheet4!C322)</f>
        <v>Naveen..naveeTenzing Nawang</v>
      </c>
      <c r="M322">
        <f>COUNTA(Sheet4!B322:K322)</f>
        <v>8</v>
      </c>
      <c r="N322" s="1" t="s">
        <v>2844</v>
      </c>
      <c r="O322" s="1" t="s">
        <v>2845</v>
      </c>
      <c r="P322" s="1" t="s">
        <v>2846</v>
      </c>
      <c r="Q322" s="5" t="s">
        <v>2847</v>
      </c>
      <c r="R322" s="5" t="s">
        <v>2848</v>
      </c>
    </row>
    <row r="323" spans="1:18" ht="13.8">
      <c r="A323" t="str">
        <f t="shared" si="5"/>
        <v>B084872DQ</v>
      </c>
      <c r="B323" s="1" t="s">
        <v>2849</v>
      </c>
      <c r="C323" t="str">
        <f>CONCATENATE(Sheet2!B323,Sheet2!C323)</f>
        <v>Mi80</v>
      </c>
      <c r="D323" t="s">
        <v>16343</v>
      </c>
      <c r="E323" s="1" t="s">
        <v>19576</v>
      </c>
      <c r="F323" s="1" t="s">
        <v>19576</v>
      </c>
      <c r="G323" s="2">
        <v>0</v>
      </c>
      <c r="H323" s="3">
        <v>4.3</v>
      </c>
      <c r="I323" s="4">
        <v>27508</v>
      </c>
      <c r="J323" s="1" t="s">
        <v>2851</v>
      </c>
      <c r="K323" s="1" t="s">
        <v>2852</v>
      </c>
      <c r="L323" t="str">
        <f>CONCATENATE(Sheet4!B323,Sheet4!C323)</f>
        <v>MUNIYANDI. DRathod Ganesh.</v>
      </c>
      <c r="M323">
        <f>COUNTA(Sheet4!B323:K323)</f>
        <v>8</v>
      </c>
      <c r="N323" s="1" t="s">
        <v>2854</v>
      </c>
      <c r="O323" s="1" t="s">
        <v>2855</v>
      </c>
      <c r="P323" s="1" t="s">
        <v>2856</v>
      </c>
      <c r="Q323" s="5" t="s">
        <v>2857</v>
      </c>
      <c r="R323" s="5" t="s">
        <v>2858</v>
      </c>
    </row>
    <row r="324" spans="1:18" ht="13.8">
      <c r="A324" t="str">
        <f t="shared" si="5"/>
        <v>B00GGGOYE</v>
      </c>
      <c r="B324" s="1" t="s">
        <v>2859</v>
      </c>
      <c r="C324" t="str">
        <f>CONCATENATE(Sheet2!B324,Sheet2!C324)</f>
        <v>StoriteUSB</v>
      </c>
      <c r="D324" t="s">
        <v>19263</v>
      </c>
      <c r="E324" s="1" t="s">
        <v>19564</v>
      </c>
      <c r="F324" s="1" t="s">
        <v>19710</v>
      </c>
      <c r="G324" s="2">
        <v>0.56999999999999995</v>
      </c>
      <c r="H324" s="3">
        <v>3.9</v>
      </c>
      <c r="I324" s="4">
        <v>1454</v>
      </c>
      <c r="J324" s="1" t="s">
        <v>2861</v>
      </c>
      <c r="K324" s="1" t="s">
        <v>2862</v>
      </c>
      <c r="L324" t="str">
        <f>CONCATENATE(Sheet4!B324,Sheet4!C324)</f>
        <v>Partha S.Arvind</v>
      </c>
      <c r="M324">
        <f>COUNTA(Sheet4!B324:K324)</f>
        <v>8</v>
      </c>
      <c r="N324" s="1" t="s">
        <v>2864</v>
      </c>
      <c r="O324" s="1" t="s">
        <v>2865</v>
      </c>
      <c r="P324" s="1" t="s">
        <v>2866</v>
      </c>
      <c r="Q324" s="5" t="s">
        <v>2867</v>
      </c>
      <c r="R324" s="5" t="s">
        <v>2868</v>
      </c>
    </row>
    <row r="325" spans="1:18" ht="13.8">
      <c r="A325" t="str">
        <f t="shared" si="5"/>
        <v>B08FD2VSD</v>
      </c>
      <c r="B325" s="1" t="s">
        <v>2869</v>
      </c>
      <c r="C325" t="str">
        <f>CONCATENATE(Sheet2!B325,Sheet2!C325)</f>
        <v>TCL108</v>
      </c>
      <c r="D325" t="s">
        <v>16343</v>
      </c>
      <c r="E325" s="1" t="s">
        <v>19715</v>
      </c>
      <c r="F325" s="1" t="s">
        <v>20168</v>
      </c>
      <c r="G325" s="2">
        <v>0.52</v>
      </c>
      <c r="H325" s="3">
        <v>4.2</v>
      </c>
      <c r="I325" s="4">
        <v>2951</v>
      </c>
      <c r="J325" s="1" t="s">
        <v>2871</v>
      </c>
      <c r="K325" s="1" t="s">
        <v>2872</v>
      </c>
      <c r="L325" t="str">
        <f>CONCATENATE(Sheet4!B325,Sheet4!C325)</f>
        <v>ESAMPALLI ANUDEEPPooja Purohit</v>
      </c>
      <c r="M325">
        <f>COUNTA(Sheet4!B325:K325)</f>
        <v>8</v>
      </c>
      <c r="N325" s="1" t="s">
        <v>2874</v>
      </c>
      <c r="O325" s="1" t="s">
        <v>2875</v>
      </c>
      <c r="P325" s="1" t="s">
        <v>2876</v>
      </c>
      <c r="Q325" s="5" t="s">
        <v>2877</v>
      </c>
      <c r="R325" s="5" t="s">
        <v>2878</v>
      </c>
    </row>
    <row r="326" spans="1:18" ht="13.8">
      <c r="A326" t="str">
        <f t="shared" si="5"/>
        <v>B0BQRJ3C4</v>
      </c>
      <c r="B326" s="1" t="s">
        <v>2879</v>
      </c>
      <c r="C326" t="str">
        <f>CONCATENATE(Sheet2!B326,Sheet2!C326)</f>
        <v>REDTECHUSB-C</v>
      </c>
      <c r="D326" t="s">
        <v>19263</v>
      </c>
      <c r="E326" s="1" t="s">
        <v>19570</v>
      </c>
      <c r="F326" s="1" t="s">
        <v>19585</v>
      </c>
      <c r="G326" s="2">
        <v>0.75</v>
      </c>
      <c r="H326" s="3">
        <v>5</v>
      </c>
      <c r="I326" s="1"/>
      <c r="J326" s="1" t="s">
        <v>2881</v>
      </c>
      <c r="K326" s="1" t="s">
        <v>2882</v>
      </c>
      <c r="L326" t="str">
        <f>CONCATENATE(Sheet4!B326,Sheet4!C326)</f>
        <v>Abdul Gafur</v>
      </c>
      <c r="M326">
        <f>COUNTA(Sheet4!B326:K326)</f>
        <v>1</v>
      </c>
      <c r="N326" s="1" t="s">
        <v>2884</v>
      </c>
      <c r="O326" s="1" t="s">
        <v>2885</v>
      </c>
      <c r="P326" s="1" t="s">
        <v>2886</v>
      </c>
      <c r="Q326" s="5" t="s">
        <v>2887</v>
      </c>
      <c r="R326" s="5" t="s">
        <v>2888</v>
      </c>
    </row>
    <row r="327" spans="1:18" ht="13.8">
      <c r="A327" t="str">
        <f t="shared" si="5"/>
        <v>B095JPKPH</v>
      </c>
      <c r="B327" s="1" t="s">
        <v>2889</v>
      </c>
      <c r="C327" t="str">
        <f>CONCATENATE(Sheet2!B327,Sheet2!C327)</f>
        <v>OnePlus163.8</v>
      </c>
      <c r="D327" t="s">
        <v>16343</v>
      </c>
      <c r="E327" s="1" t="s">
        <v>19716</v>
      </c>
      <c r="F327" s="1" t="s">
        <v>20169</v>
      </c>
      <c r="G327" s="2">
        <v>0.11</v>
      </c>
      <c r="H327" s="3">
        <v>4.0999999999999996</v>
      </c>
      <c r="I327" s="4">
        <v>6753</v>
      </c>
      <c r="J327" s="1" t="s">
        <v>2891</v>
      </c>
      <c r="K327" s="1" t="s">
        <v>1927</v>
      </c>
      <c r="L327" t="str">
        <f>CONCATENATE(Sheet4!B327,Sheet4!C327)</f>
        <v>RashmiRaghvendra</v>
      </c>
      <c r="M327">
        <f>COUNTA(Sheet4!B327:K327)</f>
        <v>8</v>
      </c>
      <c r="N327" s="1" t="s">
        <v>1929</v>
      </c>
      <c r="O327" s="1" t="s">
        <v>1930</v>
      </c>
      <c r="P327" s="1" t="s">
        <v>1931</v>
      </c>
      <c r="Q327" s="5" t="s">
        <v>2892</v>
      </c>
      <c r="R327" s="5" t="s">
        <v>2893</v>
      </c>
    </row>
    <row r="328" spans="1:18" ht="13.8">
      <c r="A328" t="str">
        <f t="shared" si="5"/>
        <v>B087JWLZ2</v>
      </c>
      <c r="B328" s="1" t="s">
        <v>2894</v>
      </c>
      <c r="C328" t="str">
        <f>CONCATENATE(Sheet2!B328,Sheet2!C328)</f>
        <v>AmazonBasics108</v>
      </c>
      <c r="D328" t="s">
        <v>16343</v>
      </c>
      <c r="E328" s="1" t="s">
        <v>19717</v>
      </c>
      <c r="F328" s="1" t="s">
        <v>20170</v>
      </c>
      <c r="G328" s="2">
        <v>0.51</v>
      </c>
      <c r="H328" s="3">
        <v>3.9</v>
      </c>
      <c r="I328" s="4">
        <v>3518</v>
      </c>
      <c r="J328" s="1" t="s">
        <v>2896</v>
      </c>
      <c r="K328" s="1" t="s">
        <v>2897</v>
      </c>
      <c r="L328" t="str">
        <f>CONCATENATE(Sheet4!B328,Sheet4!C328)</f>
        <v>Shankar RamanJohnnie Sinclair</v>
      </c>
      <c r="M328">
        <f>COUNTA(Sheet4!B328:K328)</f>
        <v>2</v>
      </c>
      <c r="N328" s="1" t="s">
        <v>2899</v>
      </c>
      <c r="O328" s="1" t="s">
        <v>2900</v>
      </c>
      <c r="P328" s="1" t="s">
        <v>2901</v>
      </c>
      <c r="Q328" s="5" t="s">
        <v>2902</v>
      </c>
      <c r="R328" s="5" t="s">
        <v>2903</v>
      </c>
    </row>
    <row r="329" spans="1:18" ht="13.8">
      <c r="A329" t="str">
        <f t="shared" si="5"/>
        <v>B09DSXK8J</v>
      </c>
      <c r="B329" s="1" t="s">
        <v>2904</v>
      </c>
      <c r="C329" t="str">
        <f>CONCATENATE(Sheet2!B329,Sheet2!C329)</f>
        <v>Kodak80</v>
      </c>
      <c r="D329" t="s">
        <v>16343</v>
      </c>
      <c r="E329" s="1" t="s">
        <v>19718</v>
      </c>
      <c r="F329" s="1" t="s">
        <v>20171</v>
      </c>
      <c r="G329" s="2">
        <v>0.46</v>
      </c>
      <c r="H329" s="3">
        <v>4.2</v>
      </c>
      <c r="I329" s="4">
        <v>1510</v>
      </c>
      <c r="J329" s="1" t="s">
        <v>2906</v>
      </c>
      <c r="K329" s="1" t="s">
        <v>2706</v>
      </c>
      <c r="L329" t="str">
        <f>CONCATENATE(Sheet4!B329,Sheet4!C329)</f>
        <v>Mahesh savaleSameer Mandal</v>
      </c>
      <c r="M329">
        <f>COUNTA(Sheet4!B329:K329)</f>
        <v>8</v>
      </c>
      <c r="N329" s="1" t="s">
        <v>2708</v>
      </c>
      <c r="O329" s="1" t="s">
        <v>2709</v>
      </c>
      <c r="P329" s="1" t="s">
        <v>2710</v>
      </c>
      <c r="Q329" s="5" t="s">
        <v>2907</v>
      </c>
      <c r="R329" s="5" t="s">
        <v>2908</v>
      </c>
    </row>
    <row r="330" spans="1:18" ht="13.8">
      <c r="A330" t="str">
        <f t="shared" si="5"/>
        <v>B08V9C4B1</v>
      </c>
      <c r="B330" s="1" t="s">
        <v>2909</v>
      </c>
      <c r="C330" t="str">
        <f>CONCATENATE(Sheet2!B330,Sheet2!C330)</f>
        <v>SynqeType</v>
      </c>
      <c r="D330" t="s">
        <v>19263</v>
      </c>
      <c r="E330" s="1" t="s">
        <v>19568</v>
      </c>
      <c r="F330" s="1" t="s">
        <v>19585</v>
      </c>
      <c r="G330" s="2">
        <v>0.65</v>
      </c>
      <c r="H330" s="3">
        <v>4.3</v>
      </c>
      <c r="I330" s="3">
        <v>838</v>
      </c>
      <c r="J330" s="1" t="s">
        <v>2911</v>
      </c>
      <c r="K330" s="1" t="s">
        <v>2782</v>
      </c>
      <c r="L330" t="str">
        <f>CONCATENATE(Sheet4!B330,Sheet4!C330)</f>
        <v>Uzair DrabuRavindra Sistu</v>
      </c>
      <c r="M330">
        <f>COUNTA(Sheet4!B330:K330)</f>
        <v>8</v>
      </c>
      <c r="N330" s="1" t="s">
        <v>2784</v>
      </c>
      <c r="O330" s="1" t="s">
        <v>2785</v>
      </c>
      <c r="P330" s="1" t="s">
        <v>2786</v>
      </c>
      <c r="Q330" s="5" t="s">
        <v>2912</v>
      </c>
      <c r="R330" s="5" t="s">
        <v>2913</v>
      </c>
    </row>
    <row r="331" spans="1:18" ht="13.8">
      <c r="A331" t="str">
        <f t="shared" si="5"/>
        <v>B08PKBMJK</v>
      </c>
      <c r="B331" s="1" t="s">
        <v>2914</v>
      </c>
      <c r="C331" t="str">
        <f>CONCATENATE(Sheet2!B331,Sheet2!C331)</f>
        <v>AirtelDigitalTV</v>
      </c>
      <c r="D331" t="s">
        <v>16343</v>
      </c>
      <c r="E331" s="1" t="s">
        <v>19719</v>
      </c>
      <c r="F331" s="1" t="s">
        <v>19563</v>
      </c>
      <c r="G331" s="2">
        <v>0.61</v>
      </c>
      <c r="H331" s="3">
        <v>3.8</v>
      </c>
      <c r="I331" s="3">
        <v>136</v>
      </c>
      <c r="J331" s="1" t="s">
        <v>2916</v>
      </c>
      <c r="K331" s="1" t="s">
        <v>2917</v>
      </c>
      <c r="L331" t="str">
        <f>CONCATENATE(Sheet4!B331,Sheet4!C331)</f>
        <v>Sony SoniyalAnshul Gupta</v>
      </c>
      <c r="M331">
        <f>COUNTA(Sheet4!B331:K331)</f>
        <v>8</v>
      </c>
      <c r="N331" s="1" t="s">
        <v>2919</v>
      </c>
      <c r="O331" s="1" t="s">
        <v>2920</v>
      </c>
      <c r="P331" s="1" t="s">
        <v>2921</v>
      </c>
      <c r="Q331" s="5" t="s">
        <v>2922</v>
      </c>
      <c r="R331" s="5" t="s">
        <v>2923</v>
      </c>
    </row>
    <row r="332" spans="1:18" ht="13.8">
      <c r="A332" t="str">
        <f t="shared" si="5"/>
        <v>B0B8VQ7KD</v>
      </c>
      <c r="B332" s="1" t="s">
        <v>2924</v>
      </c>
      <c r="C332" t="str">
        <f>CONCATENATE(Sheet2!B332,Sheet2!C332)</f>
        <v>AirtelDigital</v>
      </c>
      <c r="D332" t="s">
        <v>16343</v>
      </c>
      <c r="E332" s="1" t="s">
        <v>19625</v>
      </c>
      <c r="F332" s="1" t="s">
        <v>19765</v>
      </c>
      <c r="G332" s="2">
        <v>0.48</v>
      </c>
      <c r="H332" s="3">
        <v>4.3</v>
      </c>
      <c r="I332" s="3">
        <v>301</v>
      </c>
      <c r="J332" s="1" t="s">
        <v>2926</v>
      </c>
      <c r="K332" s="1" t="s">
        <v>2927</v>
      </c>
      <c r="L332" t="str">
        <f>CONCATENATE(Sheet4!B332,Sheet4!C332)</f>
        <v>Amazon CustomerChhaya Singh</v>
      </c>
      <c r="M332">
        <f>COUNTA(Sheet4!B332:K332)</f>
        <v>8</v>
      </c>
      <c r="N332" s="1" t="s">
        <v>2929</v>
      </c>
      <c r="O332" s="1" t="s">
        <v>2930</v>
      </c>
      <c r="P332" s="1" t="s">
        <v>2931</v>
      </c>
      <c r="Q332" s="5" t="s">
        <v>2932</v>
      </c>
      <c r="R332" s="5" t="s">
        <v>2933</v>
      </c>
    </row>
    <row r="333" spans="1:18" ht="13.8">
      <c r="A333" t="str">
        <f t="shared" si="5"/>
        <v>B086JTMRY</v>
      </c>
      <c r="B333" s="1" t="s">
        <v>2934</v>
      </c>
      <c r="C333" t="str">
        <f>CONCATENATE(Sheet2!B333,Sheet2!C333)</f>
        <v>ESRUSB</v>
      </c>
      <c r="D333" t="s">
        <v>19263</v>
      </c>
      <c r="E333" s="1" t="s">
        <v>19720</v>
      </c>
      <c r="F333" s="1" t="s">
        <v>19989</v>
      </c>
      <c r="G333" s="2">
        <v>0.2</v>
      </c>
      <c r="H333" s="3">
        <v>4.4000000000000004</v>
      </c>
      <c r="I333" s="4">
        <v>19763</v>
      </c>
      <c r="J333" s="1" t="s">
        <v>2936</v>
      </c>
      <c r="K333" s="1" t="s">
        <v>2937</v>
      </c>
      <c r="L333" t="str">
        <f>CONCATENATE(Sheet4!B333,Sheet4!C333)</f>
        <v>Mohammed Auquib Hussain AYashwantrao chavan</v>
      </c>
      <c r="M333">
        <f>COUNTA(Sheet4!B333:K333)</f>
        <v>8</v>
      </c>
      <c r="N333" s="1" t="s">
        <v>2939</v>
      </c>
      <c r="O333" s="1" t="s">
        <v>2940</v>
      </c>
      <c r="P333" s="1" t="s">
        <v>2941</v>
      </c>
      <c r="Q333" s="5" t="s">
        <v>2942</v>
      </c>
      <c r="R333" s="5" t="s">
        <v>2943</v>
      </c>
    </row>
    <row r="334" spans="1:18" ht="13.8">
      <c r="A334" t="str">
        <f t="shared" si="5"/>
        <v>B09RWQ7YR</v>
      </c>
      <c r="B334" s="1" t="s">
        <v>2944</v>
      </c>
      <c r="C334" t="str">
        <f>CONCATENATE(Sheet2!B334,Sheet2!C334)</f>
        <v>MI138.8</v>
      </c>
      <c r="D334" t="s">
        <v>16343</v>
      </c>
      <c r="E334" s="1" t="s">
        <v>19721</v>
      </c>
      <c r="F334" s="1" t="s">
        <v>20169</v>
      </c>
      <c r="G334" s="2">
        <v>0.33</v>
      </c>
      <c r="H334" s="3">
        <v>4.3</v>
      </c>
      <c r="I334" s="4">
        <v>21252</v>
      </c>
      <c r="J334" s="1" t="s">
        <v>2946</v>
      </c>
      <c r="K334" s="1" t="s">
        <v>2947</v>
      </c>
      <c r="L334" t="str">
        <f>CONCATENATE(Sheet4!B334,Sheet4!C334)</f>
        <v>Amazon CustomerRampratap singh</v>
      </c>
      <c r="M334">
        <f>COUNTA(Sheet4!B334:K334)</f>
        <v>8</v>
      </c>
      <c r="N334" s="1" t="s">
        <v>2949</v>
      </c>
      <c r="O334" s="1" t="s">
        <v>2950</v>
      </c>
      <c r="P334" s="1" t="s">
        <v>2951</v>
      </c>
      <c r="Q334" s="5" t="s">
        <v>2952</v>
      </c>
      <c r="R334" s="5" t="s">
        <v>2953</v>
      </c>
    </row>
    <row r="335" spans="1:18" ht="13.8">
      <c r="A335" t="str">
        <f t="shared" si="5"/>
        <v>B00OFM6PE</v>
      </c>
      <c r="B335" s="1" t="s">
        <v>2954</v>
      </c>
      <c r="C335" t="str">
        <f>CONCATENATE(Sheet2!B335,Sheet2!C335)</f>
        <v>StoriteUSB</v>
      </c>
      <c r="D335" t="s">
        <v>19263</v>
      </c>
      <c r="E335" s="1" t="s">
        <v>19564</v>
      </c>
      <c r="F335" s="1" t="s">
        <v>19590</v>
      </c>
      <c r="G335" s="2">
        <v>0.63</v>
      </c>
      <c r="H335" s="3">
        <v>4.3</v>
      </c>
      <c r="I335" s="4">
        <v>1902</v>
      </c>
      <c r="J335" s="1" t="s">
        <v>2956</v>
      </c>
      <c r="K335" s="1" t="s">
        <v>2957</v>
      </c>
      <c r="L335" t="str">
        <f>CONCATENATE(Sheet4!B335,Sheet4!C335)</f>
        <v>Manoj S.Placeholder</v>
      </c>
      <c r="M335">
        <f>COUNTA(Sheet4!B335:K335)</f>
        <v>8</v>
      </c>
      <c r="N335" s="1" t="s">
        <v>2959</v>
      </c>
      <c r="O335" s="1" t="s">
        <v>2960</v>
      </c>
      <c r="P335" s="1" t="s">
        <v>2961</v>
      </c>
      <c r="Q335" s="5" t="s">
        <v>2962</v>
      </c>
      <c r="R335" s="5" t="s">
        <v>2963</v>
      </c>
    </row>
    <row r="336" spans="1:18" ht="13.8">
      <c r="A336" t="str">
        <f t="shared" si="5"/>
        <v>B0BF57RN3</v>
      </c>
      <c r="B336" s="1" t="s">
        <v>2964</v>
      </c>
      <c r="C336" t="str">
        <f>CONCATENATE(Sheet2!B336,Sheet2!C336)</f>
        <v>Fire-BolttNinja</v>
      </c>
      <c r="D336" t="s">
        <v>16343</v>
      </c>
      <c r="E336" s="1" t="s">
        <v>19722</v>
      </c>
      <c r="F336" s="1" t="s">
        <v>19584</v>
      </c>
      <c r="G336" s="2">
        <v>0.91</v>
      </c>
      <c r="H336" s="3">
        <v>4.2</v>
      </c>
      <c r="I336" s="4">
        <v>13937</v>
      </c>
      <c r="J336" s="1" t="s">
        <v>2967</v>
      </c>
      <c r="K336" s="1" t="s">
        <v>2968</v>
      </c>
      <c r="L336" t="str">
        <f>CONCATENATE(Sheet4!B336,Sheet4!C336)</f>
        <v>venkatesh kgRaghuram</v>
      </c>
      <c r="M336">
        <f>COUNTA(Sheet4!B336:K336)</f>
        <v>8</v>
      </c>
      <c r="N336" s="1" t="s">
        <v>2970</v>
      </c>
      <c r="O336" s="1" t="s">
        <v>2971</v>
      </c>
      <c r="P336" s="1" t="s">
        <v>2972</v>
      </c>
      <c r="Q336" s="5" t="s">
        <v>2973</v>
      </c>
      <c r="R336" s="5" t="s">
        <v>2974</v>
      </c>
    </row>
    <row r="337" spans="1:18" ht="13.8">
      <c r="A337" t="str">
        <f t="shared" si="5"/>
        <v>B0B3RRWSF</v>
      </c>
      <c r="B337" s="1" t="s">
        <v>2975</v>
      </c>
      <c r="C337" t="str">
        <f>CONCATENATE(Sheet2!B337,Sheet2!C337)</f>
        <v>Fire-BolttPhoenix</v>
      </c>
      <c r="D337" t="s">
        <v>16343</v>
      </c>
      <c r="E337" s="1" t="s">
        <v>19723</v>
      </c>
      <c r="F337" s="1" t="s">
        <v>19631</v>
      </c>
      <c r="G337" s="2">
        <v>0.8</v>
      </c>
      <c r="H337" s="3">
        <v>4.3</v>
      </c>
      <c r="I337" s="4">
        <v>27696</v>
      </c>
      <c r="J337" s="1" t="s">
        <v>2977</v>
      </c>
      <c r="K337" s="1" t="s">
        <v>2978</v>
      </c>
      <c r="L337" t="str">
        <f>CONCATENATE(Sheet4!B337,Sheet4!C337)</f>
        <v>yogita ratreArun k.</v>
      </c>
      <c r="M337">
        <f>COUNTA(Sheet4!B337:K337)</f>
        <v>8</v>
      </c>
      <c r="N337" s="1" t="s">
        <v>2980</v>
      </c>
      <c r="O337" s="1" t="s">
        <v>2981</v>
      </c>
      <c r="P337" s="1" t="s">
        <v>2982</v>
      </c>
      <c r="Q337" s="5" t="s">
        <v>2983</v>
      </c>
      <c r="R337" s="5" t="s">
        <v>2984</v>
      </c>
    </row>
    <row r="338" spans="1:18" ht="13.8">
      <c r="A338" t="str">
        <f t="shared" si="5"/>
        <v>B0B5B6PQC</v>
      </c>
      <c r="B338" s="1" t="s">
        <v>2985</v>
      </c>
      <c r="C338" t="str">
        <f>CONCATENATE(Sheet2!B338,Sheet2!C338)</f>
        <v>boAtWave</v>
      </c>
      <c r="D338" t="s">
        <v>16343</v>
      </c>
      <c r="E338" s="1" t="s">
        <v>19724</v>
      </c>
      <c r="F338" s="1" t="s">
        <v>20172</v>
      </c>
      <c r="G338" s="2">
        <v>0.75</v>
      </c>
      <c r="H338" s="3">
        <v>3.8</v>
      </c>
      <c r="I338" s="4">
        <v>17831</v>
      </c>
      <c r="J338" s="1" t="s">
        <v>2987</v>
      </c>
      <c r="K338" s="1" t="s">
        <v>2988</v>
      </c>
      <c r="L338" t="str">
        <f>CONCATENATE(Sheet4!B338,Sheet4!C338)</f>
        <v>AVMathan kumar</v>
      </c>
      <c r="M338">
        <f>COUNTA(Sheet4!B338:K338)</f>
        <v>8</v>
      </c>
      <c r="N338" s="1" t="s">
        <v>2990</v>
      </c>
      <c r="O338" s="1" t="s">
        <v>2991</v>
      </c>
      <c r="P338" s="1" t="s">
        <v>2992</v>
      </c>
      <c r="Q338" s="5" t="s">
        <v>2993</v>
      </c>
      <c r="R338" s="5" t="s">
        <v>2994</v>
      </c>
    </row>
    <row r="339" spans="1:18" ht="13.8">
      <c r="A339" t="str">
        <f t="shared" si="5"/>
        <v>B08HV83HL</v>
      </c>
      <c r="B339" s="1" t="s">
        <v>2995</v>
      </c>
      <c r="C339" t="str">
        <f>CONCATENATE(Sheet2!B339,Sheet2!C339)</f>
        <v>MIPower</v>
      </c>
      <c r="D339" t="s">
        <v>16343</v>
      </c>
      <c r="E339" s="1" t="s">
        <v>19725</v>
      </c>
      <c r="F339" s="1" t="s">
        <v>19737</v>
      </c>
      <c r="G339" s="2">
        <v>7.0000000000000007E-2</v>
      </c>
      <c r="H339" s="3">
        <v>4.3</v>
      </c>
      <c r="I339" s="3" t="s">
        <v>2998</v>
      </c>
      <c r="J339" s="1" t="s">
        <v>2999</v>
      </c>
      <c r="K339" s="1" t="s">
        <v>3000</v>
      </c>
      <c r="L339" t="str">
        <f>CONCATENATE(Sheet4!B339,Sheet4!C339)</f>
        <v>Mahesh ParyaniTejas Panchal</v>
      </c>
      <c r="M339">
        <f>COUNTA(Sheet4!B339:K339)</f>
        <v>8</v>
      </c>
      <c r="N339" s="1" t="s">
        <v>3002</v>
      </c>
      <c r="O339" s="1" t="s">
        <v>3003</v>
      </c>
      <c r="P339" s="1" t="s">
        <v>3004</v>
      </c>
      <c r="Q339" s="5" t="s">
        <v>3005</v>
      </c>
      <c r="R339" s="5" t="s">
        <v>3006</v>
      </c>
    </row>
    <row r="340" spans="1:18" ht="13.8">
      <c r="A340" t="str">
        <f t="shared" si="5"/>
        <v>B0BBN4DZB</v>
      </c>
      <c r="B340" s="1" t="s">
        <v>3007</v>
      </c>
      <c r="C340" t="str">
        <f>CONCATENATE(Sheet2!B340,Sheet2!C340)</f>
        <v>RedmiA1</v>
      </c>
      <c r="D340" t="s">
        <v>16343</v>
      </c>
      <c r="E340" s="1" t="s">
        <v>19726</v>
      </c>
      <c r="F340" s="1" t="s">
        <v>19694</v>
      </c>
      <c r="G340" s="2">
        <v>0.28000000000000003</v>
      </c>
      <c r="H340" s="3">
        <v>4</v>
      </c>
      <c r="I340" s="4">
        <v>7807</v>
      </c>
      <c r="J340" s="1" t="s">
        <v>3010</v>
      </c>
      <c r="K340" s="1" t="s">
        <v>3011</v>
      </c>
      <c r="L340" t="str">
        <f>CONCATENATE(Sheet4!B340,Sheet4!C340)</f>
        <v>VaishnaviRahul meja</v>
      </c>
      <c r="M340">
        <f>COUNTA(Sheet4!B340:K340)</f>
        <v>8</v>
      </c>
      <c r="N340" s="1" t="s">
        <v>3013</v>
      </c>
      <c r="O340" s="1" t="s">
        <v>3014</v>
      </c>
      <c r="P340" s="1" t="s">
        <v>3015</v>
      </c>
      <c r="Q340" s="5" t="s">
        <v>3016</v>
      </c>
      <c r="R340" s="5" t="s">
        <v>3017</v>
      </c>
    </row>
    <row r="341" spans="1:18" ht="13.8">
      <c r="A341" t="str">
        <f t="shared" si="5"/>
        <v>B0B3CPQ5P</v>
      </c>
      <c r="B341" s="1" t="s">
        <v>3018</v>
      </c>
      <c r="C341" t="str">
        <f>CONCATENATE(Sheet2!B341,Sheet2!C341)</f>
        <v>OnePlusNord</v>
      </c>
      <c r="D341" t="s">
        <v>16343</v>
      </c>
      <c r="E341" s="1" t="s">
        <v>19727</v>
      </c>
      <c r="F341" s="1" t="s">
        <v>19727</v>
      </c>
      <c r="G341" s="2">
        <v>0</v>
      </c>
      <c r="H341" s="3">
        <v>4.3</v>
      </c>
      <c r="I341" s="4">
        <v>17415</v>
      </c>
      <c r="J341" s="1" t="s">
        <v>3020</v>
      </c>
      <c r="K341" s="1" t="s">
        <v>3021</v>
      </c>
      <c r="L341" t="str">
        <f>CONCATENATE(Sheet4!B341,Sheet4!C341)</f>
        <v>ASRAmazon user</v>
      </c>
      <c r="M341">
        <f>COUNTA(Sheet4!B341:K341)</f>
        <v>8</v>
      </c>
      <c r="N341" s="1" t="s">
        <v>3023</v>
      </c>
      <c r="O341" s="1" t="s">
        <v>3024</v>
      </c>
      <c r="P341" s="1" t="s">
        <v>3025</v>
      </c>
      <c r="Q341" s="5" t="s">
        <v>3026</v>
      </c>
      <c r="R341" s="5" t="s">
        <v>3027</v>
      </c>
    </row>
    <row r="342" spans="1:18" ht="13.8">
      <c r="A342" t="str">
        <f t="shared" si="5"/>
        <v>B0B3CQBRB</v>
      </c>
      <c r="B342" s="1" t="s">
        <v>3028</v>
      </c>
      <c r="C342" t="str">
        <f>CONCATENATE(Sheet2!B342,Sheet2!C342)</f>
        <v>OnePlusNord</v>
      </c>
      <c r="D342" t="s">
        <v>16343</v>
      </c>
      <c r="E342" s="1" t="s">
        <v>19727</v>
      </c>
      <c r="F342" s="1" t="s">
        <v>19727</v>
      </c>
      <c r="G342" s="2">
        <v>0</v>
      </c>
      <c r="H342" s="3">
        <v>4.3</v>
      </c>
      <c r="I342" s="4">
        <v>17415</v>
      </c>
      <c r="J342" s="1" t="s">
        <v>3030</v>
      </c>
      <c r="K342" s="1" t="s">
        <v>3021</v>
      </c>
      <c r="L342" t="str">
        <f>CONCATENATE(Sheet4!B342,Sheet4!C342)</f>
        <v>ASRAmazon user</v>
      </c>
      <c r="M342">
        <f>COUNTA(Sheet4!B342:K342)</f>
        <v>8</v>
      </c>
      <c r="N342" s="1" t="s">
        <v>3023</v>
      </c>
      <c r="O342" s="1" t="s">
        <v>3024</v>
      </c>
      <c r="P342" s="1" t="s">
        <v>3025</v>
      </c>
      <c r="Q342" s="5" t="s">
        <v>3031</v>
      </c>
      <c r="R342" s="5" t="s">
        <v>3032</v>
      </c>
    </row>
    <row r="343" spans="1:18" ht="13.8">
      <c r="A343" t="str">
        <f t="shared" si="5"/>
        <v>B0BBN56J5</v>
      </c>
      <c r="B343" s="1" t="s">
        <v>3033</v>
      </c>
      <c r="C343" t="str">
        <f>CONCATENATE(Sheet2!B343,Sheet2!C343)</f>
        <v>RedmiA1</v>
      </c>
      <c r="D343" t="s">
        <v>16343</v>
      </c>
      <c r="E343" s="1" t="s">
        <v>19726</v>
      </c>
      <c r="F343" s="1" t="s">
        <v>19694</v>
      </c>
      <c r="G343" s="2">
        <v>0.28000000000000003</v>
      </c>
      <c r="H343" s="3">
        <v>4</v>
      </c>
      <c r="I343" s="4">
        <v>7807</v>
      </c>
      <c r="J343" s="1" t="s">
        <v>3010</v>
      </c>
      <c r="K343" s="1" t="s">
        <v>3011</v>
      </c>
      <c r="L343" t="str">
        <f>CONCATENATE(Sheet4!B343,Sheet4!C343)</f>
        <v>VaishnaviRahul meja</v>
      </c>
      <c r="M343">
        <f>COUNTA(Sheet4!B343:K343)</f>
        <v>8</v>
      </c>
      <c r="N343" s="1" t="s">
        <v>3013</v>
      </c>
      <c r="O343" s="1" t="s">
        <v>3014</v>
      </c>
      <c r="P343" s="1" t="s">
        <v>3015</v>
      </c>
      <c r="Q343" s="5" t="s">
        <v>3035</v>
      </c>
      <c r="R343" s="5" t="s">
        <v>3036</v>
      </c>
    </row>
    <row r="344" spans="1:18" ht="13.8">
      <c r="A344" t="str">
        <f t="shared" si="5"/>
        <v>B0BBN3WF7</v>
      </c>
      <c r="B344" s="1" t="s">
        <v>3037</v>
      </c>
      <c r="C344" t="str">
        <f>CONCATENATE(Sheet2!B344,Sheet2!C344)</f>
        <v>RedmiA1</v>
      </c>
      <c r="D344" t="s">
        <v>16343</v>
      </c>
      <c r="E344" s="1" t="s">
        <v>19726</v>
      </c>
      <c r="F344" s="1" t="s">
        <v>19694</v>
      </c>
      <c r="G344" s="2">
        <v>0.28000000000000003</v>
      </c>
      <c r="H344" s="3">
        <v>4</v>
      </c>
      <c r="I344" s="4">
        <v>7807</v>
      </c>
      <c r="J344" s="1" t="s">
        <v>3010</v>
      </c>
      <c r="K344" s="1" t="s">
        <v>3011</v>
      </c>
      <c r="L344" t="str">
        <f>CONCATENATE(Sheet4!B344,Sheet4!C344)</f>
        <v>VaishnaviRahul meja</v>
      </c>
      <c r="M344">
        <f>COUNTA(Sheet4!B344:K344)</f>
        <v>8</v>
      </c>
      <c r="N344" s="1" t="s">
        <v>3013</v>
      </c>
      <c r="O344" s="1" t="s">
        <v>3014</v>
      </c>
      <c r="P344" s="1" t="s">
        <v>3015</v>
      </c>
      <c r="Q344" s="5" t="s">
        <v>3039</v>
      </c>
      <c r="R344" s="5" t="s">
        <v>3040</v>
      </c>
    </row>
    <row r="345" spans="1:18" ht="13.8">
      <c r="A345" t="str">
        <f t="shared" si="5"/>
        <v>B0BDRVFDK</v>
      </c>
      <c r="B345" s="1" t="s">
        <v>3041</v>
      </c>
      <c r="C345" t="str">
        <f>CONCATENATE(Sheet2!B345,Sheet2!C345)</f>
        <v>SanDiskUltraÂ®</v>
      </c>
      <c r="D345" t="s">
        <v>16343</v>
      </c>
      <c r="E345" s="1" t="s">
        <v>19728</v>
      </c>
      <c r="F345" s="1" t="s">
        <v>20106</v>
      </c>
      <c r="G345" s="2">
        <v>0.43</v>
      </c>
      <c r="H345" s="3">
        <v>4.4000000000000004</v>
      </c>
      <c r="I345" s="4">
        <v>67259</v>
      </c>
      <c r="J345" s="1" t="s">
        <v>3044</v>
      </c>
      <c r="K345" s="1" t="s">
        <v>3045</v>
      </c>
      <c r="L345" t="str">
        <f>CONCATENATE(Sheet4!B345,Sheet4!C345)</f>
        <v>PrashantSumesh Sundararajan</v>
      </c>
      <c r="M345">
        <f>COUNTA(Sheet4!B345:K345)</f>
        <v>8</v>
      </c>
      <c r="N345" s="1" t="s">
        <v>3047</v>
      </c>
      <c r="O345" s="1" t="s">
        <v>3048</v>
      </c>
      <c r="P345" s="1" t="s">
        <v>3049</v>
      </c>
      <c r="Q345" s="5" t="s">
        <v>3050</v>
      </c>
      <c r="R345" s="5" t="s">
        <v>3051</v>
      </c>
    </row>
    <row r="346" spans="1:18" ht="13.8">
      <c r="A346" t="str">
        <f t="shared" si="5"/>
        <v>B0B5LVS73</v>
      </c>
      <c r="B346" s="1" t="s">
        <v>3052</v>
      </c>
      <c r="C346" t="str">
        <f>CONCATENATE(Sheet2!B346,Sheet2!C346)</f>
        <v>NoisePulse</v>
      </c>
      <c r="D346" t="s">
        <v>16343</v>
      </c>
      <c r="E346" s="1" t="s">
        <v>19729</v>
      </c>
      <c r="F346" s="1" t="s">
        <v>19764</v>
      </c>
      <c r="G346" s="2">
        <v>0.62</v>
      </c>
      <c r="H346" s="3">
        <v>4.0999999999999996</v>
      </c>
      <c r="I346" s="4">
        <v>10689</v>
      </c>
      <c r="J346" s="1" t="s">
        <v>3054</v>
      </c>
      <c r="K346" s="1" t="s">
        <v>3055</v>
      </c>
      <c r="L346" t="str">
        <f>CONCATENATE(Sheet4!B346,Sheet4!C346)</f>
        <v>Sumit NathAneesh Mohan</v>
      </c>
      <c r="M346">
        <f>COUNTA(Sheet4!B346:K346)</f>
        <v>8</v>
      </c>
      <c r="N346" s="1" t="s">
        <v>3057</v>
      </c>
      <c r="O346" s="1" t="s">
        <v>3058</v>
      </c>
      <c r="P346" s="1" t="s">
        <v>3059</v>
      </c>
      <c r="Q346" s="5" t="s">
        <v>3060</v>
      </c>
      <c r="R346" s="5" t="s">
        <v>3061</v>
      </c>
    </row>
    <row r="347" spans="1:18" ht="13.8">
      <c r="A347" t="str">
        <f t="shared" si="5"/>
        <v>B09V2Q4QV</v>
      </c>
      <c r="B347" s="1" t="s">
        <v>3062</v>
      </c>
      <c r="C347" t="str">
        <f>CONCATENATE(Sheet2!B347,Sheet2!C347)</f>
        <v>Nokia105</v>
      </c>
      <c r="D347" t="s">
        <v>16343</v>
      </c>
      <c r="E347" s="1" t="s">
        <v>19625</v>
      </c>
      <c r="F347" s="1" t="s">
        <v>19600</v>
      </c>
      <c r="G347" s="2">
        <v>0.19</v>
      </c>
      <c r="H347" s="3">
        <v>4</v>
      </c>
      <c r="I347" s="3" t="s">
        <v>3065</v>
      </c>
      <c r="J347" s="1" t="s">
        <v>3066</v>
      </c>
      <c r="K347" s="1" t="s">
        <v>3067</v>
      </c>
      <c r="L347" t="str">
        <f>CONCATENATE(Sheet4!B347,Sheet4!C347)</f>
        <v>virender malhotraVikas kabra</v>
      </c>
      <c r="M347">
        <f>COUNTA(Sheet4!B347:K347)</f>
        <v>8</v>
      </c>
      <c r="N347" s="1" t="s">
        <v>3069</v>
      </c>
      <c r="O347" s="1" t="s">
        <v>3070</v>
      </c>
      <c r="P347" s="1" t="s">
        <v>3071</v>
      </c>
      <c r="Q347" s="5" t="s">
        <v>3072</v>
      </c>
      <c r="R347" s="5" t="s">
        <v>3073</v>
      </c>
    </row>
    <row r="348" spans="1:18" ht="13.8">
      <c r="A348" t="str">
        <f t="shared" si="5"/>
        <v>B09V12K8N</v>
      </c>
      <c r="B348" s="1" t="s">
        <v>3074</v>
      </c>
      <c r="C348" t="str">
        <f>CONCATENATE(Sheet2!B348,Sheet2!C348)</f>
        <v>boAtWave</v>
      </c>
      <c r="D348" t="s">
        <v>16343</v>
      </c>
      <c r="E348" s="1" t="s">
        <v>19628</v>
      </c>
      <c r="F348" s="1" t="s">
        <v>19968</v>
      </c>
      <c r="G348" s="2">
        <v>0.79</v>
      </c>
      <c r="H348" s="3">
        <v>3.9</v>
      </c>
      <c r="I348" s="4">
        <v>21796</v>
      </c>
      <c r="J348" s="1" t="s">
        <v>3076</v>
      </c>
      <c r="K348" s="1" t="s">
        <v>3077</v>
      </c>
      <c r="L348" t="str">
        <f>CONCATENATE(Sheet4!B348,Sheet4!C348)</f>
        <v>Prasad PavithranMahesh Chandra K M</v>
      </c>
      <c r="M348">
        <f>COUNTA(Sheet4!B348:K348)</f>
        <v>8</v>
      </c>
      <c r="N348" s="1" t="s">
        <v>3079</v>
      </c>
      <c r="O348" s="1" t="s">
        <v>3080</v>
      </c>
      <c r="P348" s="1" t="s">
        <v>3081</v>
      </c>
      <c r="Q348" s="5" t="s">
        <v>3082</v>
      </c>
      <c r="R348" s="5" t="s">
        <v>3083</v>
      </c>
    </row>
    <row r="349" spans="1:18" ht="13.8">
      <c r="A349" t="str">
        <f t="shared" si="5"/>
        <v>B01DEWVZ2</v>
      </c>
      <c r="B349" s="1" t="s">
        <v>3084</v>
      </c>
      <c r="C349" t="str">
        <f>CONCATENATE(Sheet2!B349,Sheet2!C349)</f>
        <v>JBLC100SI</v>
      </c>
      <c r="D349" t="s">
        <v>16343</v>
      </c>
      <c r="E349" s="1" t="s">
        <v>19579</v>
      </c>
      <c r="F349" s="1" t="s">
        <v>19585</v>
      </c>
      <c r="G349" s="2">
        <v>0.4</v>
      </c>
      <c r="H349" s="3">
        <v>4.0999999999999996</v>
      </c>
      <c r="I349" s="3" t="s">
        <v>3087</v>
      </c>
      <c r="J349" s="1" t="s">
        <v>3088</v>
      </c>
      <c r="K349" s="1" t="s">
        <v>3089</v>
      </c>
      <c r="L349" t="str">
        <f>CONCATENATE(Sheet4!B349,Sheet4!C349)</f>
        <v>Sunny J.Praveen Pavitrhran</v>
      </c>
      <c r="M349">
        <f>COUNTA(Sheet4!B349:K349)</f>
        <v>8</v>
      </c>
      <c r="N349" s="1" t="s">
        <v>3091</v>
      </c>
      <c r="O349" s="1" t="s">
        <v>3092</v>
      </c>
      <c r="P349" s="1" t="s">
        <v>3093</v>
      </c>
      <c r="Q349" s="5" t="s">
        <v>3094</v>
      </c>
      <c r="R349" s="5" t="s">
        <v>3095</v>
      </c>
    </row>
    <row r="350" spans="1:18" ht="13.8">
      <c r="A350" t="str">
        <f t="shared" si="5"/>
        <v>B0BMGB3CH</v>
      </c>
      <c r="B350" s="1" t="s">
        <v>3096</v>
      </c>
      <c r="C350" t="str">
        <f>CONCATENATE(Sheet2!B350,Sheet2!C350)</f>
        <v>SamsungGalaxy</v>
      </c>
      <c r="D350" t="s">
        <v>16343</v>
      </c>
      <c r="E350" s="1" t="s">
        <v>19730</v>
      </c>
      <c r="F350" s="1" t="s">
        <v>20173</v>
      </c>
      <c r="G350" s="2">
        <v>0.21</v>
      </c>
      <c r="H350" s="3">
        <v>4.2</v>
      </c>
      <c r="I350" s="3">
        <v>284</v>
      </c>
      <c r="J350" s="1" t="s">
        <v>3098</v>
      </c>
      <c r="K350" s="1" t="s">
        <v>3099</v>
      </c>
      <c r="L350" t="str">
        <f>CONCATENATE(Sheet4!B350,Sheet4!C350)</f>
        <v>Vishnu VPP S Agarwal</v>
      </c>
      <c r="M350">
        <f>COUNTA(Sheet4!B350:K350)</f>
        <v>8</v>
      </c>
      <c r="N350" s="1" t="s">
        <v>3101</v>
      </c>
      <c r="O350" s="1" t="s">
        <v>3102</v>
      </c>
      <c r="P350" s="1" t="s">
        <v>3103</v>
      </c>
      <c r="Q350" s="5" t="s">
        <v>3104</v>
      </c>
      <c r="R350" s="5" t="s">
        <v>3105</v>
      </c>
    </row>
    <row r="351" spans="1:18" ht="13.8">
      <c r="A351" t="str">
        <f t="shared" si="5"/>
        <v>B08D77XZX</v>
      </c>
      <c r="B351" s="1" t="s">
        <v>3106</v>
      </c>
      <c r="C351" t="str">
        <f>CONCATENATE(Sheet2!B351,Sheet2!C351)</f>
        <v>PTronTangentbeat</v>
      </c>
      <c r="D351" t="s">
        <v>16343</v>
      </c>
      <c r="E351" s="1" t="s">
        <v>19579</v>
      </c>
      <c r="F351" s="1" t="s">
        <v>19765</v>
      </c>
      <c r="G351" s="2">
        <v>0.76</v>
      </c>
      <c r="H351" s="3">
        <v>3.9</v>
      </c>
      <c r="I351" s="4">
        <v>58162</v>
      </c>
      <c r="J351" s="1" t="s">
        <v>3108</v>
      </c>
      <c r="K351" s="1" t="s">
        <v>3109</v>
      </c>
      <c r="L351" t="str">
        <f>CONCATENATE(Sheet4!B351,Sheet4!C351)</f>
        <v>Suleman saifiNidhin Nair</v>
      </c>
      <c r="M351">
        <f>COUNTA(Sheet4!B351:K351)</f>
        <v>8</v>
      </c>
      <c r="N351" s="1" t="s">
        <v>3111</v>
      </c>
      <c r="O351" s="1" t="s">
        <v>3112</v>
      </c>
      <c r="P351" s="1" t="s">
        <v>3113</v>
      </c>
      <c r="Q351" s="5" t="s">
        <v>3114</v>
      </c>
      <c r="R351" s="5" t="s">
        <v>3115</v>
      </c>
    </row>
    <row r="352" spans="1:18" ht="13.8">
      <c r="A352" t="str">
        <f t="shared" si="5"/>
        <v>B09XB8GFB</v>
      </c>
      <c r="B352" s="1" t="s">
        <v>3116</v>
      </c>
      <c r="C352" t="str">
        <f>CONCATENATE(Sheet2!B352,Sheet2!C352)</f>
        <v>Redmi10A</v>
      </c>
      <c r="D352" t="s">
        <v>16343</v>
      </c>
      <c r="E352" s="1" t="s">
        <v>19694</v>
      </c>
      <c r="F352" s="1" t="s">
        <v>20173</v>
      </c>
      <c r="G352" s="2">
        <v>0.25</v>
      </c>
      <c r="H352" s="3">
        <v>4</v>
      </c>
      <c r="I352" s="4">
        <v>12796</v>
      </c>
      <c r="J352" s="1" t="s">
        <v>3118</v>
      </c>
      <c r="K352" s="1" t="s">
        <v>3119</v>
      </c>
      <c r="L352" t="str">
        <f>CONCATENATE(Sheet4!B352,Sheet4!C352)</f>
        <v>MahanteshGaurav Chaubey</v>
      </c>
      <c r="M352">
        <f>COUNTA(Sheet4!B352:K352)</f>
        <v>8</v>
      </c>
      <c r="N352" s="1" t="s">
        <v>3121</v>
      </c>
      <c r="O352" s="1" t="s">
        <v>3122</v>
      </c>
      <c r="P352" s="1" t="s">
        <v>3123</v>
      </c>
      <c r="Q352" s="5" t="s">
        <v>3124</v>
      </c>
      <c r="R352" s="5" t="s">
        <v>3125</v>
      </c>
    </row>
    <row r="353" spans="1:18" ht="13.8">
      <c r="A353" t="str">
        <f t="shared" si="5"/>
        <v>B07WG8PDC</v>
      </c>
      <c r="B353" s="1" t="s">
        <v>3126</v>
      </c>
      <c r="C353" t="str">
        <f>CONCATENATE(Sheet2!B353,Sheet2!C353)</f>
        <v>pTronBullet</v>
      </c>
      <c r="D353" t="s">
        <v>16343</v>
      </c>
      <c r="E353" s="1" t="s">
        <v>19568</v>
      </c>
      <c r="F353" s="1" t="s">
        <v>19625</v>
      </c>
      <c r="G353" s="2">
        <v>0.73</v>
      </c>
      <c r="H353" s="3">
        <v>4</v>
      </c>
      <c r="I353" s="4">
        <v>14282</v>
      </c>
      <c r="J353" s="1" t="s">
        <v>3129</v>
      </c>
      <c r="K353" s="1" t="s">
        <v>3130</v>
      </c>
      <c r="L353" t="str">
        <f>CONCATENATE(Sheet4!B353,Sheet4!C353)</f>
        <v>Rakesh RoshanKani</v>
      </c>
      <c r="M353">
        <f>COUNTA(Sheet4!B353:K353)</f>
        <v>8</v>
      </c>
      <c r="N353" s="1" t="s">
        <v>3132</v>
      </c>
      <c r="O353" s="1" t="s">
        <v>3133</v>
      </c>
      <c r="P353" s="1" t="s">
        <v>3134</v>
      </c>
      <c r="Q353" s="5" t="s">
        <v>3135</v>
      </c>
      <c r="R353" s="5" t="s">
        <v>3136</v>
      </c>
    </row>
    <row r="354" spans="1:18" ht="13.8">
      <c r="A354" t="str">
        <f t="shared" si="5"/>
        <v>B07GPXXNN</v>
      </c>
      <c r="B354" s="1" t="s">
        <v>3137</v>
      </c>
      <c r="C354" t="str">
        <f>CONCATENATE(Sheet2!B354,Sheet2!C354)</f>
        <v>boAtBassheads</v>
      </c>
      <c r="D354" t="s">
        <v>16343</v>
      </c>
      <c r="E354" s="1" t="s">
        <v>19568</v>
      </c>
      <c r="F354" s="1" t="s">
        <v>19585</v>
      </c>
      <c r="G354" s="2">
        <v>0.65</v>
      </c>
      <c r="H354" s="3">
        <v>4.0999999999999996</v>
      </c>
      <c r="I354" s="3" t="s">
        <v>3139</v>
      </c>
      <c r="J354" s="1" t="s">
        <v>3140</v>
      </c>
      <c r="K354" s="1" t="s">
        <v>3141</v>
      </c>
      <c r="L354" t="str">
        <f>CONCATENATE(Sheet4!B354,Sheet4!C354)</f>
        <v>tarun kumarmahesh radheshyam tawari</v>
      </c>
      <c r="M354">
        <f>COUNTA(Sheet4!B354:K354)</f>
        <v>8</v>
      </c>
      <c r="N354" s="1" t="s">
        <v>3143</v>
      </c>
      <c r="O354" s="1" t="s">
        <v>3144</v>
      </c>
      <c r="P354" s="1" t="s">
        <v>3145</v>
      </c>
      <c r="Q354" s="5" t="s">
        <v>3146</v>
      </c>
      <c r="R354" s="5" t="s">
        <v>3147</v>
      </c>
    </row>
    <row r="355" spans="1:18" ht="13.8">
      <c r="A355" t="str">
        <f t="shared" si="5"/>
        <v>B0BDYVC5T</v>
      </c>
      <c r="B355" s="1" t="s">
        <v>3148</v>
      </c>
      <c r="C355" t="str">
        <f>CONCATENATE(Sheet2!B355,Sheet2!C355)</f>
        <v>SanDiskUltraÂ®</v>
      </c>
      <c r="D355" t="s">
        <v>16343</v>
      </c>
      <c r="E355" s="1" t="s">
        <v>19731</v>
      </c>
      <c r="F355" s="1" t="s">
        <v>20174</v>
      </c>
      <c r="G355" s="2">
        <v>0.47</v>
      </c>
      <c r="H355" s="3">
        <v>4.4000000000000004</v>
      </c>
      <c r="I355" s="4">
        <v>67259</v>
      </c>
      <c r="J355" s="1" t="s">
        <v>3044</v>
      </c>
      <c r="K355" s="1" t="s">
        <v>3045</v>
      </c>
      <c r="L355" t="str">
        <f>CONCATENATE(Sheet4!B355,Sheet4!C355)</f>
        <v>PrashantSumesh Sundararajan</v>
      </c>
      <c r="M355">
        <f>COUNTA(Sheet4!B355:K355)</f>
        <v>8</v>
      </c>
      <c r="N355" s="1" t="s">
        <v>3047</v>
      </c>
      <c r="O355" s="1" t="s">
        <v>3048</v>
      </c>
      <c r="P355" s="1" t="s">
        <v>3049</v>
      </c>
      <c r="Q355" s="5" t="s">
        <v>3150</v>
      </c>
      <c r="R355" s="5" t="s">
        <v>3151</v>
      </c>
    </row>
    <row r="356" spans="1:18" ht="13.8">
      <c r="A356" t="str">
        <f t="shared" si="5"/>
        <v>B0BMGB2TP</v>
      </c>
      <c r="B356" s="1" t="s">
        <v>3152</v>
      </c>
      <c r="C356" t="str">
        <f>CONCATENATE(Sheet2!B356,Sheet2!C356)</f>
        <v>SamsungGalaxy</v>
      </c>
      <c r="D356" t="s">
        <v>16343</v>
      </c>
      <c r="E356" s="1" t="s">
        <v>19730</v>
      </c>
      <c r="F356" s="1" t="s">
        <v>20173</v>
      </c>
      <c r="G356" s="2">
        <v>0.21</v>
      </c>
      <c r="H356" s="3">
        <v>4.2</v>
      </c>
      <c r="I356" s="3">
        <v>284</v>
      </c>
      <c r="J356" s="1" t="s">
        <v>3098</v>
      </c>
      <c r="K356" s="1" t="s">
        <v>3099</v>
      </c>
      <c r="L356" t="str">
        <f>CONCATENATE(Sheet4!B356,Sheet4!C356)</f>
        <v>Vishnu VPP S Agarwal</v>
      </c>
      <c r="M356">
        <f>COUNTA(Sheet4!B356:K356)</f>
        <v>8</v>
      </c>
      <c r="N356" s="1" t="s">
        <v>3101</v>
      </c>
      <c r="O356" s="1" t="s">
        <v>3102</v>
      </c>
      <c r="P356" s="1" t="s">
        <v>3103</v>
      </c>
      <c r="Q356" s="5" t="s">
        <v>3154</v>
      </c>
      <c r="R356" s="5" t="s">
        <v>3155</v>
      </c>
    </row>
    <row r="357" spans="1:18" ht="13.8">
      <c r="A357" t="str">
        <f t="shared" si="5"/>
        <v>B08MC57J3</v>
      </c>
      <c r="B357" s="1" t="s">
        <v>3156</v>
      </c>
      <c r="C357" t="str">
        <f>CONCATENATE(Sheet2!B357,Sheet2!C357)</f>
        <v>MI10000mAh</v>
      </c>
      <c r="D357" t="s">
        <v>16343</v>
      </c>
      <c r="E357" s="1" t="s">
        <v>19628</v>
      </c>
      <c r="F357" s="1" t="s">
        <v>19765</v>
      </c>
      <c r="G357" s="2">
        <v>0.4</v>
      </c>
      <c r="H357" s="3">
        <v>4.3</v>
      </c>
      <c r="I357" s="4">
        <v>15970</v>
      </c>
      <c r="J357" s="1" t="s">
        <v>3158</v>
      </c>
      <c r="K357" s="1" t="s">
        <v>3159</v>
      </c>
      <c r="L357" t="str">
        <f>CONCATENATE(Sheet4!B357,Sheet4!C357)</f>
        <v>TopchiLaiju</v>
      </c>
      <c r="M357">
        <f>COUNTA(Sheet4!B357:K357)</f>
        <v>8</v>
      </c>
      <c r="N357" s="1" t="s">
        <v>3161</v>
      </c>
      <c r="O357" s="1" t="s">
        <v>3162</v>
      </c>
      <c r="P357" s="1" t="s">
        <v>3163</v>
      </c>
      <c r="Q357" s="5" t="s">
        <v>3164</v>
      </c>
      <c r="R357" s="5" t="s">
        <v>3165</v>
      </c>
    </row>
    <row r="358" spans="1:18" ht="13.8">
      <c r="A358" t="str">
        <f t="shared" si="5"/>
        <v>B08HVL8QN</v>
      </c>
      <c r="B358" s="1" t="s">
        <v>3166</v>
      </c>
      <c r="C358" t="str">
        <f>CONCATENATE(Sheet2!B358,Sheet2!C358)</f>
        <v>Mi10000mAH</v>
      </c>
      <c r="D358" t="s">
        <v>16343</v>
      </c>
      <c r="E358" s="1" t="s">
        <v>19732</v>
      </c>
      <c r="F358" s="1" t="s">
        <v>19737</v>
      </c>
      <c r="G358" s="2">
        <v>0.48</v>
      </c>
      <c r="H358" s="3">
        <v>4.3</v>
      </c>
      <c r="I358" s="3" t="s">
        <v>2998</v>
      </c>
      <c r="J358" s="1" t="s">
        <v>3168</v>
      </c>
      <c r="K358" s="1" t="s">
        <v>3000</v>
      </c>
      <c r="L358" t="str">
        <f>CONCATENATE(Sheet4!B358,Sheet4!C358)</f>
        <v>Mahesh ParyaniTejas Panchal</v>
      </c>
      <c r="M358">
        <f>COUNTA(Sheet4!B358:K358)</f>
        <v>8</v>
      </c>
      <c r="N358" s="1" t="s">
        <v>3002</v>
      </c>
      <c r="O358" s="1" t="s">
        <v>3003</v>
      </c>
      <c r="P358" s="1" t="s">
        <v>3004</v>
      </c>
      <c r="Q358" s="5" t="s">
        <v>3169</v>
      </c>
      <c r="R358" s="5" t="s">
        <v>3170</v>
      </c>
    </row>
    <row r="359" spans="1:18" ht="13.8">
      <c r="A359" t="str">
        <f t="shared" si="5"/>
        <v>B0746JGVD</v>
      </c>
      <c r="B359" s="1" t="s">
        <v>3171</v>
      </c>
      <c r="C359" t="str">
        <f>CONCATENATE(Sheet2!B359,Sheet2!C359)</f>
        <v>ELVCar</v>
      </c>
      <c r="D359" t="s">
        <v>16343</v>
      </c>
      <c r="E359" s="1" t="s">
        <v>19568</v>
      </c>
      <c r="F359" s="1" t="s">
        <v>19585</v>
      </c>
      <c r="G359" s="2">
        <v>0.65</v>
      </c>
      <c r="H359" s="3">
        <v>3.9</v>
      </c>
      <c r="I359" s="4">
        <v>46399</v>
      </c>
      <c r="J359" s="1" t="s">
        <v>3174</v>
      </c>
      <c r="K359" s="1" t="s">
        <v>3175</v>
      </c>
      <c r="L359" t="str">
        <f>CONCATENATE(Sheet4!B359,Sheet4!C359)</f>
        <v>Debanshu SahaDhineshkumar</v>
      </c>
      <c r="M359">
        <f>COUNTA(Sheet4!B359:K359)</f>
        <v>8</v>
      </c>
      <c r="N359" s="1" t="s">
        <v>3177</v>
      </c>
      <c r="O359" s="1" t="s">
        <v>3178</v>
      </c>
      <c r="P359" s="1" t="s">
        <v>3179</v>
      </c>
      <c r="Q359" s="5" t="s">
        <v>3180</v>
      </c>
      <c r="R359" s="5" t="s">
        <v>3181</v>
      </c>
    </row>
    <row r="360" spans="1:18" ht="13.8">
      <c r="A360" t="str">
        <f t="shared" si="5"/>
        <v>B08VFF6JQ</v>
      </c>
      <c r="B360" s="1" t="s">
        <v>3182</v>
      </c>
      <c r="C360" t="str">
        <f>CONCATENATE(Sheet2!B360,Sheet2!C360)</f>
        <v>Samsung25W</v>
      </c>
      <c r="D360" t="s">
        <v>16343</v>
      </c>
      <c r="E360" s="1" t="s">
        <v>19733</v>
      </c>
      <c r="F360" s="1" t="s">
        <v>19635</v>
      </c>
      <c r="G360" s="2">
        <v>0.28000000000000003</v>
      </c>
      <c r="H360" s="3">
        <v>4.4000000000000004</v>
      </c>
      <c r="I360" s="4">
        <v>8891</v>
      </c>
      <c r="J360" s="1" t="s">
        <v>3185</v>
      </c>
      <c r="K360" s="1" t="s">
        <v>3186</v>
      </c>
      <c r="L360" t="str">
        <f>CONCATENATE(Sheet4!B360,Sheet4!C360)</f>
        <v>Harsh SaxenaRishi Kashyap</v>
      </c>
      <c r="M360">
        <f>COUNTA(Sheet4!B360:K360)</f>
        <v>8</v>
      </c>
      <c r="N360" s="1" t="s">
        <v>3188</v>
      </c>
      <c r="O360" s="1" t="s">
        <v>3189</v>
      </c>
      <c r="P360" s="1" t="s">
        <v>3190</v>
      </c>
      <c r="Q360" s="5" t="s">
        <v>3191</v>
      </c>
      <c r="R360" s="5" t="s">
        <v>3192</v>
      </c>
    </row>
    <row r="361" spans="1:18" ht="13.8">
      <c r="A361" t="str">
        <f t="shared" si="5"/>
        <v>B09NVPSCQ</v>
      </c>
      <c r="B361" s="1" t="s">
        <v>3193</v>
      </c>
      <c r="C361" t="str">
        <f>CONCATENATE(Sheet2!B361,Sheet2!C361)</f>
        <v>NoiseColorFit</v>
      </c>
      <c r="D361" t="s">
        <v>16343</v>
      </c>
      <c r="E361" s="1" t="s">
        <v>19600</v>
      </c>
      <c r="F361" s="1" t="s">
        <v>19739</v>
      </c>
      <c r="G361" s="2">
        <v>0.6</v>
      </c>
      <c r="H361" s="3">
        <v>4</v>
      </c>
      <c r="I361" s="4">
        <v>30254</v>
      </c>
      <c r="J361" s="1" t="s">
        <v>3195</v>
      </c>
      <c r="K361" s="1" t="s">
        <v>3196</v>
      </c>
      <c r="L361" t="str">
        <f>CONCATENATE(Sheet4!B361,Sheet4!C361)</f>
        <v>Ranjitha ParidaShubham Pawar</v>
      </c>
      <c r="M361">
        <f>COUNTA(Sheet4!B361:K361)</f>
        <v>8</v>
      </c>
      <c r="N361" s="1" t="s">
        <v>3198</v>
      </c>
      <c r="O361" s="1" t="s">
        <v>3199</v>
      </c>
      <c r="P361" s="1" t="s">
        <v>3200</v>
      </c>
      <c r="Q361" s="5" t="s">
        <v>3201</v>
      </c>
      <c r="R361" s="5" t="s">
        <v>3202</v>
      </c>
    </row>
    <row r="362" spans="1:18" ht="13.8">
      <c r="A362" t="str">
        <f t="shared" si="5"/>
        <v>B09YV4RG4</v>
      </c>
      <c r="B362" s="1" t="s">
        <v>3203</v>
      </c>
      <c r="C362" t="str">
        <f>CONCATENATE(Sheet2!B362,Sheet2!C362)</f>
        <v>Fire-BolttNinja</v>
      </c>
      <c r="D362" t="s">
        <v>16343</v>
      </c>
      <c r="E362" s="1" t="s">
        <v>19628</v>
      </c>
      <c r="F362" s="1" t="s">
        <v>19599</v>
      </c>
      <c r="G362" s="2">
        <v>0.81</v>
      </c>
      <c r="H362" s="3">
        <v>4.2</v>
      </c>
      <c r="I362" s="4">
        <v>22636</v>
      </c>
      <c r="J362" s="1" t="s">
        <v>3205</v>
      </c>
      <c r="K362" s="1" t="s">
        <v>3206</v>
      </c>
      <c r="L362" t="str">
        <f>CONCATENATE(Sheet4!B362,Sheet4!C362)</f>
        <v>Rahul Singh RauthanSanjoy C</v>
      </c>
      <c r="M362">
        <f>COUNTA(Sheet4!B362:K362)</f>
        <v>8</v>
      </c>
      <c r="N362" s="1" t="s">
        <v>3208</v>
      </c>
      <c r="O362" s="1" t="s">
        <v>3209</v>
      </c>
      <c r="P362" s="1" t="s">
        <v>3210</v>
      </c>
      <c r="Q362" s="5" t="s">
        <v>3211</v>
      </c>
      <c r="R362" s="5" t="s">
        <v>3212</v>
      </c>
    </row>
    <row r="363" spans="1:18" ht="13.8">
      <c r="A363" t="str">
        <f t="shared" si="5"/>
        <v>B09TWHTBK</v>
      </c>
      <c r="B363" s="1" t="s">
        <v>3213</v>
      </c>
      <c r="C363" t="str">
        <f>CONCATENATE(Sheet2!B363,Sheet2!C363)</f>
        <v>SamsungGalaxy</v>
      </c>
      <c r="D363" t="s">
        <v>16343</v>
      </c>
      <c r="E363" s="1" t="s">
        <v>19734</v>
      </c>
      <c r="F363" s="1" t="s">
        <v>20166</v>
      </c>
      <c r="G363" s="2">
        <v>0.28999999999999998</v>
      </c>
      <c r="H363" s="3">
        <v>4.0999999999999996</v>
      </c>
      <c r="I363" s="4">
        <v>22318</v>
      </c>
      <c r="J363" s="1" t="s">
        <v>3215</v>
      </c>
      <c r="K363" s="1" t="s">
        <v>3216</v>
      </c>
      <c r="L363" t="str">
        <f>CONCATENATE(Sheet4!B363,Sheet4!C363)</f>
        <v>Atulya SinhaSujayZâ„¢ï¸â˜‘ï¸</v>
      </c>
      <c r="M363">
        <f>COUNTA(Sheet4!B363:K363)</f>
        <v>2</v>
      </c>
      <c r="N363" s="1" t="s">
        <v>3218</v>
      </c>
      <c r="O363" s="1" t="s">
        <v>3219</v>
      </c>
      <c r="P363" s="1" t="s">
        <v>3220</v>
      </c>
      <c r="Q363" s="5" t="s">
        <v>3221</v>
      </c>
      <c r="R363" s="5" t="s">
        <v>3222</v>
      </c>
    </row>
    <row r="364" spans="1:18" ht="13.8">
      <c r="A364" t="str">
        <f t="shared" si="5"/>
        <v>B08L5HMJV</v>
      </c>
      <c r="B364" s="1" t="s">
        <v>3223</v>
      </c>
      <c r="C364" t="str">
        <f>CONCATENATE(Sheet2!B364,Sheet2!C364)</f>
        <v>SanDiskUltra</v>
      </c>
      <c r="D364" t="s">
        <v>16343</v>
      </c>
      <c r="E364" s="1" t="s">
        <v>19735</v>
      </c>
      <c r="F364" s="1" t="s">
        <v>20107</v>
      </c>
      <c r="G364" s="2">
        <v>0.47</v>
      </c>
      <c r="H364" s="3">
        <v>4.4000000000000004</v>
      </c>
      <c r="I364" s="4">
        <v>67259</v>
      </c>
      <c r="J364" s="1" t="s">
        <v>3225</v>
      </c>
      <c r="K364" s="1" t="s">
        <v>3045</v>
      </c>
      <c r="L364" t="str">
        <f>CONCATENATE(Sheet4!B364,Sheet4!C364)</f>
        <v>PrashantSumesh Sundararajan</v>
      </c>
      <c r="M364">
        <f>COUNTA(Sheet4!B364:K364)</f>
        <v>8</v>
      </c>
      <c r="N364" s="1" t="s">
        <v>3047</v>
      </c>
      <c r="O364" s="1" t="s">
        <v>3048</v>
      </c>
      <c r="P364" s="1" t="s">
        <v>3049</v>
      </c>
      <c r="Q364" s="5" t="s">
        <v>3226</v>
      </c>
      <c r="R364" s="5" t="s">
        <v>3227</v>
      </c>
    </row>
    <row r="365" spans="1:18" ht="13.8">
      <c r="A365" t="str">
        <f t="shared" si="5"/>
        <v>B0B4F2XCK</v>
      </c>
      <c r="B365" s="1" t="s">
        <v>3228</v>
      </c>
      <c r="C365" t="str">
        <f>CONCATENATE(Sheet2!B365,Sheet2!C365)</f>
        <v>SamsungGalaxy</v>
      </c>
      <c r="D365" t="s">
        <v>16343</v>
      </c>
      <c r="E365" s="1" t="s">
        <v>19736</v>
      </c>
      <c r="F365" s="1" t="s">
        <v>19757</v>
      </c>
      <c r="G365" s="2">
        <v>0.28000000000000003</v>
      </c>
      <c r="H365" s="3">
        <v>4.0999999999999996</v>
      </c>
      <c r="I365" s="4">
        <v>18998</v>
      </c>
      <c r="J365" s="1" t="s">
        <v>3230</v>
      </c>
      <c r="K365" s="1" t="s">
        <v>3231</v>
      </c>
      <c r="L365" t="str">
        <f>CONCATENATE(Sheet4!B365,Sheet4!C365)</f>
        <v>Satheesh KadiamPritom Chakraborty</v>
      </c>
      <c r="M365">
        <f>COUNTA(Sheet4!B365:K365)</f>
        <v>8</v>
      </c>
      <c r="N365" s="1" t="s">
        <v>3233</v>
      </c>
      <c r="O365" s="1" t="s">
        <v>3234</v>
      </c>
      <c r="P365" s="1" t="s">
        <v>3235</v>
      </c>
      <c r="Q365" s="5" t="s">
        <v>3236</v>
      </c>
      <c r="R365" s="5" t="s">
        <v>3237</v>
      </c>
    </row>
    <row r="366" spans="1:18" ht="13.8">
      <c r="A366" t="str">
        <f t="shared" si="5"/>
        <v>B0BF54972</v>
      </c>
      <c r="B366" s="1" t="s">
        <v>3238</v>
      </c>
      <c r="C366" t="str">
        <f>CONCATENATE(Sheet2!B366,Sheet2!C366)</f>
        <v>Fire-BolttNinja</v>
      </c>
      <c r="D366" t="s">
        <v>16343</v>
      </c>
      <c r="E366" s="1" t="s">
        <v>19722</v>
      </c>
      <c r="F366" s="1" t="s">
        <v>19584</v>
      </c>
      <c r="G366" s="2">
        <v>0.91</v>
      </c>
      <c r="H366" s="3">
        <v>4.2</v>
      </c>
      <c r="I366" s="4">
        <v>13937</v>
      </c>
      <c r="J366" s="1" t="s">
        <v>3239</v>
      </c>
      <c r="K366" s="1" t="s">
        <v>2968</v>
      </c>
      <c r="L366" t="str">
        <f>CONCATENATE(Sheet4!B366,Sheet4!C366)</f>
        <v>venkatesh kgRaghuram</v>
      </c>
      <c r="M366">
        <f>COUNTA(Sheet4!B366:K366)</f>
        <v>8</v>
      </c>
      <c r="N366" s="1" t="s">
        <v>2970</v>
      </c>
      <c r="O366" s="1" t="s">
        <v>2971</v>
      </c>
      <c r="P366" s="1" t="s">
        <v>2972</v>
      </c>
      <c r="Q366" s="5" t="s">
        <v>3240</v>
      </c>
      <c r="R366" s="5" t="s">
        <v>3241</v>
      </c>
    </row>
    <row r="367" spans="1:18" ht="13.8">
      <c r="A367" t="str">
        <f t="shared" si="5"/>
        <v>B09YV4MW2</v>
      </c>
      <c r="B367" s="1" t="s">
        <v>3242</v>
      </c>
      <c r="C367" t="str">
        <f>CONCATENATE(Sheet2!B367,Sheet2!C367)</f>
        <v>Fire-BolttIndia's</v>
      </c>
      <c r="D367" t="s">
        <v>16343</v>
      </c>
      <c r="E367" s="1" t="s">
        <v>19737</v>
      </c>
      <c r="F367" s="1" t="s">
        <v>19631</v>
      </c>
      <c r="G367" s="2">
        <v>0.78</v>
      </c>
      <c r="H367" s="3">
        <v>4.2</v>
      </c>
      <c r="I367" s="4">
        <v>29471</v>
      </c>
      <c r="J367" s="1" t="s">
        <v>3244</v>
      </c>
      <c r="K367" s="1" t="s">
        <v>3245</v>
      </c>
      <c r="L367" t="str">
        <f>CONCATENATE(Sheet4!B367,Sheet4!C367)</f>
        <v>Deepankar G.Babu Singh Rathore</v>
      </c>
      <c r="M367">
        <f>COUNTA(Sheet4!B367:K367)</f>
        <v>8</v>
      </c>
      <c r="N367" s="1" t="s">
        <v>3247</v>
      </c>
      <c r="O367" s="1" t="s">
        <v>3248</v>
      </c>
      <c r="P367" s="1" t="s">
        <v>3249</v>
      </c>
      <c r="Q367" s="5" t="s">
        <v>3250</v>
      </c>
      <c r="R367" s="5" t="s">
        <v>3251</v>
      </c>
    </row>
    <row r="368" spans="1:18" ht="13.8">
      <c r="A368" t="str">
        <f t="shared" si="5"/>
        <v>B09TWH8YH</v>
      </c>
      <c r="B368" s="1" t="s">
        <v>3252</v>
      </c>
      <c r="C368" t="str">
        <f>CONCATENATE(Sheet2!B368,Sheet2!C368)</f>
        <v>SamsungGalaxy</v>
      </c>
      <c r="D368" t="s">
        <v>16343</v>
      </c>
      <c r="E368" s="1" t="s">
        <v>19709</v>
      </c>
      <c r="F368" s="1" t="s">
        <v>19611</v>
      </c>
      <c r="G368" s="2">
        <v>0.32</v>
      </c>
      <c r="H368" s="3">
        <v>4.0999999999999996</v>
      </c>
      <c r="I368" s="4">
        <v>22318</v>
      </c>
      <c r="J368" s="1" t="s">
        <v>3254</v>
      </c>
      <c r="K368" s="1" t="s">
        <v>3216</v>
      </c>
      <c r="L368" t="str">
        <f>CONCATENATE(Sheet4!B368,Sheet4!C368)</f>
        <v>Atulya SinhaSujayZâ„¢ï¸â˜‘ï¸</v>
      </c>
      <c r="M368">
        <f>COUNTA(Sheet4!B368:K368)</f>
        <v>2</v>
      </c>
      <c r="N368" s="1" t="s">
        <v>3218</v>
      </c>
      <c r="O368" s="1" t="s">
        <v>3219</v>
      </c>
      <c r="P368" s="1" t="s">
        <v>3220</v>
      </c>
      <c r="Q368" s="5" t="s">
        <v>3255</v>
      </c>
      <c r="R368" s="5" t="s">
        <v>3256</v>
      </c>
    </row>
    <row r="369" spans="1:18" ht="13.8">
      <c r="A369" t="str">
        <f t="shared" si="5"/>
        <v>B07WGMMQG</v>
      </c>
      <c r="B369" s="1" t="s">
        <v>3257</v>
      </c>
      <c r="C369" t="str">
        <f>CONCATENATE(Sheet2!B369,Sheet2!C369)</f>
        <v>iQOOvivo</v>
      </c>
      <c r="D369" t="s">
        <v>16343</v>
      </c>
      <c r="E369" s="1" t="s">
        <v>19738</v>
      </c>
      <c r="F369" s="1" t="s">
        <v>19751</v>
      </c>
      <c r="G369" s="2">
        <v>0.21</v>
      </c>
      <c r="H369" s="3">
        <v>4</v>
      </c>
      <c r="I369" s="4">
        <v>21350</v>
      </c>
      <c r="J369" s="1" t="s">
        <v>3259</v>
      </c>
      <c r="K369" s="1" t="s">
        <v>3260</v>
      </c>
      <c r="L369" t="str">
        <f>CONCATENATE(Sheet4!B369,Sheet4!C369)</f>
        <v>Amazon CustomerSoham Dere</v>
      </c>
      <c r="M369">
        <f>COUNTA(Sheet4!B369:K369)</f>
        <v>8</v>
      </c>
      <c r="N369" s="1" t="s">
        <v>3262</v>
      </c>
      <c r="O369" s="1" t="s">
        <v>3263</v>
      </c>
      <c r="P369" s="1" t="s">
        <v>3264</v>
      </c>
      <c r="Q369" s="5" t="s">
        <v>3265</v>
      </c>
      <c r="R369" s="5" t="s">
        <v>3266</v>
      </c>
    </row>
    <row r="370" spans="1:18" ht="13.8">
      <c r="A370" t="str">
        <f t="shared" si="5"/>
        <v>B0BF563HB</v>
      </c>
      <c r="B370" s="1" t="s">
        <v>3267</v>
      </c>
      <c r="C370" t="str">
        <f>CONCATENATE(Sheet2!B370,Sheet2!C370)</f>
        <v>Fire-BolttNinja</v>
      </c>
      <c r="D370" t="s">
        <v>16343</v>
      </c>
      <c r="E370" s="1" t="s">
        <v>19722</v>
      </c>
      <c r="F370" s="1" t="s">
        <v>19584</v>
      </c>
      <c r="G370" s="2">
        <v>0.91</v>
      </c>
      <c r="H370" s="3">
        <v>4.2</v>
      </c>
      <c r="I370" s="4">
        <v>13937</v>
      </c>
      <c r="J370" s="1" t="s">
        <v>3239</v>
      </c>
      <c r="K370" s="1" t="s">
        <v>2968</v>
      </c>
      <c r="L370" t="str">
        <f>CONCATENATE(Sheet4!B370,Sheet4!C370)</f>
        <v>venkatesh kgRaghuram</v>
      </c>
      <c r="M370">
        <f>COUNTA(Sheet4!B370:K370)</f>
        <v>8</v>
      </c>
      <c r="N370" s="1" t="s">
        <v>2970</v>
      </c>
      <c r="O370" s="1" t="s">
        <v>2971</v>
      </c>
      <c r="P370" s="1" t="s">
        <v>2972</v>
      </c>
      <c r="Q370" s="5" t="s">
        <v>3268</v>
      </c>
      <c r="R370" s="5" t="s">
        <v>3269</v>
      </c>
    </row>
    <row r="371" spans="1:18" ht="13.8">
      <c r="A371" t="str">
        <f t="shared" si="5"/>
        <v>B07JW9H4J</v>
      </c>
      <c r="B371" s="1" t="s">
        <v>16</v>
      </c>
      <c r="C371" t="str">
        <f>CONCATENATE(Sheet2!B371,Sheet2!C371)</f>
        <v>WayonaNylon</v>
      </c>
      <c r="D371" t="s">
        <v>19263</v>
      </c>
      <c r="E371" s="1" t="s">
        <v>19556</v>
      </c>
      <c r="F371" s="1" t="s">
        <v>19615</v>
      </c>
      <c r="G371" s="2">
        <v>0.64</v>
      </c>
      <c r="H371" s="3">
        <v>4.2</v>
      </c>
      <c r="I371" s="4">
        <v>24270</v>
      </c>
      <c r="J371" s="1" t="s">
        <v>19</v>
      </c>
      <c r="K371" s="1" t="s">
        <v>20</v>
      </c>
      <c r="L371" t="str">
        <f>CONCATENATE(Sheet4!B371,Sheet4!C371)</f>
        <v>ManavAdarsh gupta</v>
      </c>
      <c r="M371">
        <f>COUNTA(Sheet4!B371:K371)</f>
        <v>8</v>
      </c>
      <c r="N371" s="1" t="s">
        <v>22</v>
      </c>
      <c r="O371" s="1" t="s">
        <v>23</v>
      </c>
      <c r="P371" s="1" t="s">
        <v>835</v>
      </c>
      <c r="Q371" s="5" t="s">
        <v>3270</v>
      </c>
      <c r="R371" s="5" t="s">
        <v>3271</v>
      </c>
    </row>
    <row r="372" spans="1:18" ht="13.8">
      <c r="A372" t="str">
        <f t="shared" si="5"/>
        <v>B09GFPVD9</v>
      </c>
      <c r="B372" s="1" t="s">
        <v>3272</v>
      </c>
      <c r="C372" t="str">
        <f>CONCATENATE(Sheet2!B372,Sheet2!C372)</f>
        <v>Redmi9</v>
      </c>
      <c r="D372" t="s">
        <v>16343</v>
      </c>
      <c r="E372" s="1" t="s">
        <v>19629</v>
      </c>
      <c r="F372" s="1" t="s">
        <v>19748</v>
      </c>
      <c r="G372" s="2">
        <v>0.23</v>
      </c>
      <c r="H372" s="3">
        <v>4.0999999999999996</v>
      </c>
      <c r="I372" s="3" t="s">
        <v>3274</v>
      </c>
      <c r="J372" s="1" t="s">
        <v>3275</v>
      </c>
      <c r="K372" s="1" t="s">
        <v>3276</v>
      </c>
      <c r="L372" t="str">
        <f>CONCATENATE(Sheet4!B372,Sheet4!C372)</f>
        <v>Roshan Renji CherianSivavaraprasadPV</v>
      </c>
      <c r="M372">
        <f>COUNTA(Sheet4!B372:K372)</f>
        <v>8</v>
      </c>
      <c r="N372" s="1" t="s">
        <v>3278</v>
      </c>
      <c r="O372" s="1" t="s">
        <v>3279</v>
      </c>
      <c r="P372" s="1" t="s">
        <v>3280</v>
      </c>
      <c r="Q372" s="5" t="s">
        <v>3281</v>
      </c>
      <c r="R372" s="5" t="s">
        <v>3282</v>
      </c>
    </row>
    <row r="373" spans="1:18" ht="13.8">
      <c r="A373" t="str">
        <f t="shared" si="5"/>
        <v>B09GFLXVH</v>
      </c>
      <c r="B373" s="1" t="s">
        <v>3283</v>
      </c>
      <c r="C373" t="str">
        <f>CONCATENATE(Sheet2!B373,Sheet2!C373)</f>
        <v>Redmi9A</v>
      </c>
      <c r="D373" t="s">
        <v>16343</v>
      </c>
      <c r="E373" s="1" t="s">
        <v>19726</v>
      </c>
      <c r="F373" s="1" t="s">
        <v>19629</v>
      </c>
      <c r="G373" s="2">
        <v>0.24</v>
      </c>
      <c r="H373" s="3">
        <v>4.0999999999999996</v>
      </c>
      <c r="I373" s="3" t="s">
        <v>3274</v>
      </c>
      <c r="J373" s="1" t="s">
        <v>3285</v>
      </c>
      <c r="K373" s="1" t="s">
        <v>3276</v>
      </c>
      <c r="L373" t="str">
        <f>CONCATENATE(Sheet4!B373,Sheet4!C373)</f>
        <v>Roshan Renji CherianSivavaraprasadPV</v>
      </c>
      <c r="M373">
        <f>COUNTA(Sheet4!B373:K373)</f>
        <v>8</v>
      </c>
      <c r="N373" s="1" t="s">
        <v>3278</v>
      </c>
      <c r="O373" s="1" t="s">
        <v>3279</v>
      </c>
      <c r="P373" s="1" t="s">
        <v>3280</v>
      </c>
      <c r="Q373" s="5" t="s">
        <v>3286</v>
      </c>
      <c r="R373" s="5" t="s">
        <v>3287</v>
      </c>
    </row>
    <row r="374" spans="1:18" ht="13.8">
      <c r="A374" t="str">
        <f t="shared" si="5"/>
        <v>B0BF4YBLP</v>
      </c>
      <c r="B374" s="1" t="s">
        <v>3288</v>
      </c>
      <c r="C374" t="str">
        <f>CONCATENATE(Sheet2!B374,Sheet2!C374)</f>
        <v>Fire-BolttNinja</v>
      </c>
      <c r="D374" t="s">
        <v>16343</v>
      </c>
      <c r="E374" s="1" t="s">
        <v>19722</v>
      </c>
      <c r="F374" s="1" t="s">
        <v>19584</v>
      </c>
      <c r="G374" s="2">
        <v>0.91</v>
      </c>
      <c r="H374" s="3">
        <v>4.2</v>
      </c>
      <c r="I374" s="4">
        <v>13937</v>
      </c>
      <c r="J374" s="1" t="s">
        <v>3289</v>
      </c>
      <c r="K374" s="1" t="s">
        <v>2968</v>
      </c>
      <c r="L374" t="str">
        <f>CONCATENATE(Sheet4!B374,Sheet4!C374)</f>
        <v>venkatesh kgRaghuram</v>
      </c>
      <c r="M374">
        <f>COUNTA(Sheet4!B374:K374)</f>
        <v>8</v>
      </c>
      <c r="N374" s="1" t="s">
        <v>2970</v>
      </c>
      <c r="O374" s="1" t="s">
        <v>2971</v>
      </c>
      <c r="P374" s="1" t="s">
        <v>2972</v>
      </c>
      <c r="Q374" s="5" t="s">
        <v>3290</v>
      </c>
      <c r="R374" s="5" t="s">
        <v>3291</v>
      </c>
    </row>
    <row r="375" spans="1:18" ht="13.8">
      <c r="A375" t="str">
        <f t="shared" si="5"/>
        <v>B09XB7DPW</v>
      </c>
      <c r="B375" s="1" t="s">
        <v>3292</v>
      </c>
      <c r="C375" t="str">
        <f>CONCATENATE(Sheet2!B375,Sheet2!C375)</f>
        <v>Redmi10A</v>
      </c>
      <c r="D375" t="s">
        <v>16343</v>
      </c>
      <c r="E375" s="1" t="s">
        <v>19694</v>
      </c>
      <c r="F375" s="1" t="s">
        <v>20173</v>
      </c>
      <c r="G375" s="2">
        <v>0.25</v>
      </c>
      <c r="H375" s="3">
        <v>4</v>
      </c>
      <c r="I375" s="4">
        <v>12796</v>
      </c>
      <c r="J375" s="1" t="s">
        <v>3118</v>
      </c>
      <c r="K375" s="1" t="s">
        <v>3119</v>
      </c>
      <c r="L375" t="str">
        <f>CONCATENATE(Sheet4!B375,Sheet4!C375)</f>
        <v>MahanteshGaurav Chaubey</v>
      </c>
      <c r="M375">
        <f>COUNTA(Sheet4!B375:K375)</f>
        <v>8</v>
      </c>
      <c r="N375" s="1" t="s">
        <v>3121</v>
      </c>
      <c r="O375" s="1" t="s">
        <v>3122</v>
      </c>
      <c r="P375" s="1" t="s">
        <v>3123</v>
      </c>
      <c r="Q375" s="5" t="s">
        <v>3294</v>
      </c>
      <c r="R375" s="5" t="s">
        <v>3295</v>
      </c>
    </row>
    <row r="376" spans="1:18" ht="13.8">
      <c r="A376" t="str">
        <f t="shared" si="5"/>
        <v>B07PFJ5W3</v>
      </c>
      <c r="B376" s="1" t="s">
        <v>3296</v>
      </c>
      <c r="C376" t="str">
        <f>CONCATENATE(Sheet2!B376,Sheet2!C376)</f>
        <v>AGAROBlaze</v>
      </c>
      <c r="D376" t="s">
        <v>16343</v>
      </c>
      <c r="E376" s="1" t="s">
        <v>19597</v>
      </c>
      <c r="F376" s="1" t="s">
        <v>20175</v>
      </c>
      <c r="G376" s="2">
        <v>0.72</v>
      </c>
      <c r="H376" s="3">
        <v>4.3</v>
      </c>
      <c r="I376" s="4">
        <v>14185</v>
      </c>
      <c r="J376" s="1" t="s">
        <v>3299</v>
      </c>
      <c r="K376" s="1" t="s">
        <v>2054</v>
      </c>
      <c r="L376" t="str">
        <f>CONCATENATE(Sheet4!B376,Sheet4!C376)</f>
        <v>AnubhabHimanshu Yogi</v>
      </c>
      <c r="M376">
        <f>COUNTA(Sheet4!B376:K376)</f>
        <v>8</v>
      </c>
      <c r="N376" s="1" t="s">
        <v>2056</v>
      </c>
      <c r="O376" s="1" t="s">
        <v>2057</v>
      </c>
      <c r="P376" s="1" t="s">
        <v>3300</v>
      </c>
      <c r="Q376" s="5" t="s">
        <v>3301</v>
      </c>
      <c r="R376" s="5" t="s">
        <v>3302</v>
      </c>
    </row>
    <row r="377" spans="1:18" ht="13.8">
      <c r="A377" t="str">
        <f t="shared" si="5"/>
        <v>B0B3N7LR6</v>
      </c>
      <c r="B377" s="1" t="s">
        <v>3303</v>
      </c>
      <c r="C377" t="str">
        <f>CONCATENATE(Sheet2!B377,Sheet2!C377)</f>
        <v>Fire-BolttVisionary</v>
      </c>
      <c r="D377" t="s">
        <v>16343</v>
      </c>
      <c r="E377" s="1" t="s">
        <v>19739</v>
      </c>
      <c r="F377" s="1" t="s">
        <v>19709</v>
      </c>
      <c r="G377" s="2">
        <v>0.76</v>
      </c>
      <c r="H377" s="3">
        <v>4.3</v>
      </c>
      <c r="I377" s="4">
        <v>17159</v>
      </c>
      <c r="J377" s="1" t="s">
        <v>3305</v>
      </c>
      <c r="K377" s="1" t="s">
        <v>3306</v>
      </c>
      <c r="L377" t="str">
        <f>CONCATENATE(Sheet4!B377,Sheet4!C377)</f>
        <v>Vineetshreyas</v>
      </c>
      <c r="M377">
        <f>COUNTA(Sheet4!B377:K377)</f>
        <v>5</v>
      </c>
      <c r="N377" s="1" t="s">
        <v>3308</v>
      </c>
      <c r="O377" s="1" t="s">
        <v>3309</v>
      </c>
      <c r="P377" s="1" t="s">
        <v>3310</v>
      </c>
      <c r="Q377" s="5" t="s">
        <v>3311</v>
      </c>
      <c r="R377" s="5" t="s">
        <v>3312</v>
      </c>
    </row>
    <row r="378" spans="1:18" ht="13.8">
      <c r="A378" t="str">
        <f t="shared" si="5"/>
        <v>B09ZQK9X8</v>
      </c>
      <c r="B378" s="1" t="s">
        <v>3313</v>
      </c>
      <c r="C378" t="str">
        <f>CONCATENATE(Sheet2!B378,Sheet2!C378)</f>
        <v>NoiseColorFit</v>
      </c>
      <c r="D378" t="s">
        <v>16343</v>
      </c>
      <c r="E378" s="1" t="s">
        <v>19740</v>
      </c>
      <c r="F378" s="1" t="s">
        <v>19971</v>
      </c>
      <c r="G378" s="2">
        <v>0.5</v>
      </c>
      <c r="H378" s="3">
        <v>4.0999999999999996</v>
      </c>
      <c r="I378" s="4">
        <v>5179</v>
      </c>
      <c r="J378" s="1" t="s">
        <v>3315</v>
      </c>
      <c r="K378" s="1" t="s">
        <v>3316</v>
      </c>
      <c r="L378" t="str">
        <f>CONCATENATE(Sheet4!B378,Sheet4!C378)</f>
        <v>Sanjay G.Vinay Bucha</v>
      </c>
      <c r="M378">
        <f>COUNTA(Sheet4!B378:K378)</f>
        <v>8</v>
      </c>
      <c r="N378" s="1" t="s">
        <v>3318</v>
      </c>
      <c r="O378" s="1" t="s">
        <v>3319</v>
      </c>
      <c r="P378" s="1" t="s">
        <v>3320</v>
      </c>
      <c r="Q378" s="5" t="s">
        <v>3321</v>
      </c>
      <c r="R378" s="5" t="s">
        <v>3322</v>
      </c>
    </row>
    <row r="379" spans="1:18" ht="13.8">
      <c r="A379" t="str">
        <f t="shared" si="5"/>
        <v>B098NS6PV</v>
      </c>
      <c r="B379" s="1" t="s">
        <v>27</v>
      </c>
      <c r="C379" t="str">
        <f>CONCATENATE(Sheet2!B379,Sheet2!C379)</f>
        <v>AmbraneUnbreakable</v>
      </c>
      <c r="D379" t="s">
        <v>19263</v>
      </c>
      <c r="E379" s="1" t="s">
        <v>19557</v>
      </c>
      <c r="F379" s="1" t="s">
        <v>19568</v>
      </c>
      <c r="G379" s="2">
        <v>0.43</v>
      </c>
      <c r="H379" s="3">
        <v>4</v>
      </c>
      <c r="I379" s="4">
        <v>43993</v>
      </c>
      <c r="J379" s="1" t="s">
        <v>29</v>
      </c>
      <c r="K379" s="1" t="s">
        <v>30</v>
      </c>
      <c r="L379" t="str">
        <f>CONCATENATE(Sheet4!B379,Sheet4!C379)</f>
        <v>ArdKnNirbhay kumar</v>
      </c>
      <c r="M379">
        <f>COUNTA(Sheet4!B379:K379)</f>
        <v>8</v>
      </c>
      <c r="N379" s="1" t="s">
        <v>32</v>
      </c>
      <c r="O379" s="1" t="s">
        <v>33</v>
      </c>
      <c r="P379" s="1" t="s">
        <v>34</v>
      </c>
      <c r="Q379" s="5" t="s">
        <v>3323</v>
      </c>
      <c r="R379" s="5" t="s">
        <v>3324</v>
      </c>
    </row>
    <row r="380" spans="1:18" ht="13.8">
      <c r="A380" t="str">
        <f t="shared" si="5"/>
        <v>B07WJV6P1</v>
      </c>
      <c r="B380" s="1" t="s">
        <v>3325</v>
      </c>
      <c r="C380" t="str">
        <f>CONCATENATE(Sheet2!B380,Sheet2!C380)</f>
        <v>iQOOZ6</v>
      </c>
      <c r="D380" t="s">
        <v>16343</v>
      </c>
      <c r="E380" s="1" t="s">
        <v>19741</v>
      </c>
      <c r="F380" s="1" t="s">
        <v>19690</v>
      </c>
      <c r="G380" s="2">
        <v>0.18</v>
      </c>
      <c r="H380" s="3">
        <v>4.0999999999999996</v>
      </c>
      <c r="I380" s="4">
        <v>19252</v>
      </c>
      <c r="J380" s="1" t="s">
        <v>3327</v>
      </c>
      <c r="K380" s="1" t="s">
        <v>3328</v>
      </c>
      <c r="L380" t="str">
        <f>CONCATENATE(Sheet4!B380,Sheet4!C380)</f>
        <v>siddharth patnaikDr Sunilkumar H</v>
      </c>
      <c r="M380">
        <f>COUNTA(Sheet4!B380:K380)</f>
        <v>8</v>
      </c>
      <c r="N380" s="1" t="s">
        <v>3330</v>
      </c>
      <c r="O380" s="1" t="s">
        <v>3331</v>
      </c>
      <c r="P380" s="1" t="s">
        <v>3332</v>
      </c>
      <c r="Q380" s="5" t="s">
        <v>3333</v>
      </c>
      <c r="R380" s="5" t="s">
        <v>3334</v>
      </c>
    </row>
    <row r="381" spans="1:18" ht="13.8">
      <c r="A381" t="str">
        <f t="shared" si="5"/>
        <v>B096MSW6C</v>
      </c>
      <c r="B381" s="1" t="s">
        <v>37</v>
      </c>
      <c r="C381" t="str">
        <f>CONCATENATE(Sheet2!B381,Sheet2!C381)</f>
        <v>SounceFast</v>
      </c>
      <c r="D381" t="s">
        <v>19263</v>
      </c>
      <c r="E381" s="1" t="s">
        <v>19557</v>
      </c>
      <c r="F381" s="1" t="s">
        <v>19585</v>
      </c>
      <c r="G381" s="2">
        <v>0.8</v>
      </c>
      <c r="H381" s="3">
        <v>3.9</v>
      </c>
      <c r="I381" s="4">
        <v>7928</v>
      </c>
      <c r="J381" s="1" t="s">
        <v>3335</v>
      </c>
      <c r="K381" s="1" t="s">
        <v>40</v>
      </c>
      <c r="L381" t="str">
        <f>CONCATENATE(Sheet4!B381,Sheet4!C381)</f>
        <v>KunalHimanshu</v>
      </c>
      <c r="M381">
        <f>COUNTA(Sheet4!B381:K381)</f>
        <v>8</v>
      </c>
      <c r="N381" s="1" t="s">
        <v>42</v>
      </c>
      <c r="O381" s="1" t="s">
        <v>43</v>
      </c>
      <c r="P381" s="1" t="s">
        <v>3336</v>
      </c>
      <c r="Q381" s="5" t="s">
        <v>3337</v>
      </c>
      <c r="R381" s="5" t="s">
        <v>3338</v>
      </c>
    </row>
    <row r="382" spans="1:18" ht="13.8">
      <c r="A382" t="str">
        <f t="shared" si="5"/>
        <v>B0BF54LXW</v>
      </c>
      <c r="B382" s="1" t="s">
        <v>3339</v>
      </c>
      <c r="C382" t="str">
        <f>CONCATENATE(Sheet2!B382,Sheet2!C382)</f>
        <v>Fire-BolttNinja</v>
      </c>
      <c r="D382" t="s">
        <v>16343</v>
      </c>
      <c r="E382" s="1" t="s">
        <v>19722</v>
      </c>
      <c r="F382" s="1" t="s">
        <v>19584</v>
      </c>
      <c r="G382" s="2">
        <v>0.91</v>
      </c>
      <c r="H382" s="3">
        <v>4.2</v>
      </c>
      <c r="I382" s="4">
        <v>13937</v>
      </c>
      <c r="J382" s="1" t="s">
        <v>2967</v>
      </c>
      <c r="K382" s="1" t="s">
        <v>2968</v>
      </c>
      <c r="L382" t="str">
        <f>CONCATENATE(Sheet4!B382,Sheet4!C382)</f>
        <v>venkatesh kgRaghuram</v>
      </c>
      <c r="M382">
        <f>COUNTA(Sheet4!B382:K382)</f>
        <v>8</v>
      </c>
      <c r="N382" s="1" t="s">
        <v>2970</v>
      </c>
      <c r="O382" s="1" t="s">
        <v>2971</v>
      </c>
      <c r="P382" s="1" t="s">
        <v>2972</v>
      </c>
      <c r="Q382" s="5" t="s">
        <v>3340</v>
      </c>
      <c r="R382" s="5" t="s">
        <v>3341</v>
      </c>
    </row>
    <row r="383" spans="1:18" ht="13.8">
      <c r="A383" t="str">
        <f t="shared" si="5"/>
        <v>B09XB7SRQ</v>
      </c>
      <c r="B383" s="1" t="s">
        <v>3342</v>
      </c>
      <c r="C383" t="str">
        <f>CONCATENATE(Sheet2!B383,Sheet2!C383)</f>
        <v>Redmi10A</v>
      </c>
      <c r="D383" t="s">
        <v>16343</v>
      </c>
      <c r="E383" s="1" t="s">
        <v>19694</v>
      </c>
      <c r="F383" s="1" t="s">
        <v>20173</v>
      </c>
      <c r="G383" s="2">
        <v>0.25</v>
      </c>
      <c r="H383" s="3">
        <v>4</v>
      </c>
      <c r="I383" s="4">
        <v>12796</v>
      </c>
      <c r="J383" s="1" t="s">
        <v>3118</v>
      </c>
      <c r="K383" s="1" t="s">
        <v>3119</v>
      </c>
      <c r="L383" t="str">
        <f>CONCATENATE(Sheet4!B383,Sheet4!C383)</f>
        <v>MahanteshGaurav Chaubey</v>
      </c>
      <c r="M383">
        <f>COUNTA(Sheet4!B383:K383)</f>
        <v>8</v>
      </c>
      <c r="N383" s="1" t="s">
        <v>3121</v>
      </c>
      <c r="O383" s="1" t="s">
        <v>3122</v>
      </c>
      <c r="P383" s="1" t="s">
        <v>3123</v>
      </c>
      <c r="Q383" s="5" t="s">
        <v>3344</v>
      </c>
      <c r="R383" s="5" t="s">
        <v>3345</v>
      </c>
    </row>
    <row r="384" spans="1:18" ht="13.8">
      <c r="A384" t="str">
        <f t="shared" si="5"/>
        <v>B09FFK1PQ</v>
      </c>
      <c r="B384" s="1" t="s">
        <v>3346</v>
      </c>
      <c r="C384" t="str">
        <f>CONCATENATE(Sheet2!B384,Sheet2!C384)</f>
        <v>Duracell38W</v>
      </c>
      <c r="D384" t="s">
        <v>16343</v>
      </c>
      <c r="E384" s="1" t="s">
        <v>19742</v>
      </c>
      <c r="F384" s="1" t="s">
        <v>19635</v>
      </c>
      <c r="G384" s="2">
        <v>0.49</v>
      </c>
      <c r="H384" s="3">
        <v>4.4000000000000004</v>
      </c>
      <c r="I384" s="4">
        <v>1680</v>
      </c>
      <c r="J384" s="1" t="s">
        <v>3348</v>
      </c>
      <c r="K384" s="1" t="s">
        <v>3349</v>
      </c>
      <c r="L384" t="str">
        <f>CONCATENATE(Sheet4!B384,Sheet4!C384)</f>
        <v>Amit Kumar singhrajendra</v>
      </c>
      <c r="M384">
        <f>COUNTA(Sheet4!B384:K384)</f>
        <v>8</v>
      </c>
      <c r="N384" s="1" t="s">
        <v>3351</v>
      </c>
      <c r="O384" s="1" t="s">
        <v>3352</v>
      </c>
      <c r="P384" s="1" t="s">
        <v>3353</v>
      </c>
      <c r="Q384" s="5" t="s">
        <v>3354</v>
      </c>
      <c r="R384" s="5" t="s">
        <v>3355</v>
      </c>
    </row>
    <row r="385" spans="1:18" ht="13.8">
      <c r="A385" t="str">
        <f t="shared" si="5"/>
        <v>B09RMQYHL</v>
      </c>
      <c r="B385" s="1" t="s">
        <v>3356</v>
      </c>
      <c r="C385" t="str">
        <f>CONCATENATE(Sheet2!B385,Sheet2!C385)</f>
        <v>realmenarzo</v>
      </c>
      <c r="D385" t="s">
        <v>16343</v>
      </c>
      <c r="E385" s="1" t="s">
        <v>19736</v>
      </c>
      <c r="F385" s="1" t="s">
        <v>19594</v>
      </c>
      <c r="G385" s="2">
        <v>0.19</v>
      </c>
      <c r="H385" s="3">
        <v>4.2</v>
      </c>
      <c r="I385" s="4">
        <v>13246</v>
      </c>
      <c r="J385" s="1" t="s">
        <v>3358</v>
      </c>
      <c r="K385" s="1" t="s">
        <v>3359</v>
      </c>
      <c r="L385" t="str">
        <f>CONCATENATE(Sheet4!B385,Sheet4!C385)</f>
        <v>ANURAGRAVINDER RACHERLA</v>
      </c>
      <c r="M385">
        <f>COUNTA(Sheet4!B385:K385)</f>
        <v>8</v>
      </c>
      <c r="N385" s="1" t="s">
        <v>3361</v>
      </c>
      <c r="O385" s="1" t="s">
        <v>3362</v>
      </c>
      <c r="P385" s="1" t="s">
        <v>3363</v>
      </c>
      <c r="Q385" s="5" t="s">
        <v>3364</v>
      </c>
      <c r="R385" s="5" t="s">
        <v>3365</v>
      </c>
    </row>
    <row r="386" spans="1:18" ht="13.8">
      <c r="A386" t="str">
        <f t="shared" ref="A386:A449" si="6">LEFT(B386,LEN(B386)-1)</f>
        <v>B08ZN4B12</v>
      </c>
      <c r="B386" s="1" t="s">
        <v>3366</v>
      </c>
      <c r="C386" t="str">
        <f>CONCATENATE(Sheet2!B386,Sheet2!C386)</f>
        <v>WeCoolBluetooth</v>
      </c>
      <c r="D386" t="s">
        <v>16343</v>
      </c>
      <c r="E386" s="1" t="s">
        <v>19743</v>
      </c>
      <c r="F386" s="1" t="s">
        <v>19600</v>
      </c>
      <c r="G386" s="2">
        <v>0.66</v>
      </c>
      <c r="H386" s="3">
        <v>3.8</v>
      </c>
      <c r="I386" s="4">
        <v>14648</v>
      </c>
      <c r="J386" s="1" t="s">
        <v>3369</v>
      </c>
      <c r="K386" s="1" t="s">
        <v>3370</v>
      </c>
      <c r="L386" t="str">
        <f>CONCATENATE(Sheet4!B386,Sheet4!C386)</f>
        <v>ShyamTushar</v>
      </c>
      <c r="M386">
        <f>COUNTA(Sheet4!B386:K386)</f>
        <v>8</v>
      </c>
      <c r="N386" s="1" t="s">
        <v>3372</v>
      </c>
      <c r="O386" s="1" t="s">
        <v>3373</v>
      </c>
      <c r="P386" s="1" t="s">
        <v>3374</v>
      </c>
      <c r="Q386" s="5" t="s">
        <v>3375</v>
      </c>
      <c r="R386" s="5" t="s">
        <v>3376</v>
      </c>
    </row>
    <row r="387" spans="1:18" ht="13.8">
      <c r="A387" t="str">
        <f t="shared" si="6"/>
        <v>B0B3RSDSZ</v>
      </c>
      <c r="B387" s="1" t="s">
        <v>3377</v>
      </c>
      <c r="C387" t="str">
        <f>CONCATENATE(Sheet2!B387,Sheet2!C387)</f>
        <v>Fire-BolttPhoenix</v>
      </c>
      <c r="D387" t="s">
        <v>16343</v>
      </c>
      <c r="E387" s="1" t="s">
        <v>19724</v>
      </c>
      <c r="F387" s="1" t="s">
        <v>19631</v>
      </c>
      <c r="G387" s="2">
        <v>0.8</v>
      </c>
      <c r="H387" s="3">
        <v>4.3</v>
      </c>
      <c r="I387" s="4">
        <v>27696</v>
      </c>
      <c r="J387" s="1" t="s">
        <v>3378</v>
      </c>
      <c r="K387" s="1" t="s">
        <v>2978</v>
      </c>
      <c r="L387" t="str">
        <f>CONCATENATE(Sheet4!B387,Sheet4!C387)</f>
        <v>yogita ratreArun k.</v>
      </c>
      <c r="M387">
        <f>COUNTA(Sheet4!B387:K387)</f>
        <v>8</v>
      </c>
      <c r="N387" s="1" t="s">
        <v>2980</v>
      </c>
      <c r="O387" s="1" t="s">
        <v>2981</v>
      </c>
      <c r="P387" s="1" t="s">
        <v>2982</v>
      </c>
      <c r="Q387" s="5" t="s">
        <v>3379</v>
      </c>
      <c r="R387" s="5" t="s">
        <v>3380</v>
      </c>
    </row>
    <row r="388" spans="1:18" ht="13.8">
      <c r="A388" t="str">
        <f t="shared" si="6"/>
        <v>B08VB34KJ</v>
      </c>
      <c r="B388" s="1" t="s">
        <v>3381</v>
      </c>
      <c r="C388" t="str">
        <f>CONCATENATE(Sheet2!B388,Sheet2!C388)</f>
        <v>OPPOA74</v>
      </c>
      <c r="D388" t="s">
        <v>16343</v>
      </c>
      <c r="E388" s="1" t="s">
        <v>19643</v>
      </c>
      <c r="F388" s="1" t="s">
        <v>19630</v>
      </c>
      <c r="G388" s="2">
        <v>0.26</v>
      </c>
      <c r="H388" s="3">
        <v>4.2</v>
      </c>
      <c r="I388" s="4">
        <v>32916</v>
      </c>
      <c r="J388" s="1" t="s">
        <v>3383</v>
      </c>
      <c r="K388" s="1" t="s">
        <v>3384</v>
      </c>
      <c r="L388" t="str">
        <f>CONCATENATE(Sheet4!B388,Sheet4!C388)</f>
        <v>Chandra.gShan Mohd</v>
      </c>
      <c r="M388">
        <f>COUNTA(Sheet4!B388:K388)</f>
        <v>8</v>
      </c>
      <c r="N388" s="1" t="s">
        <v>3386</v>
      </c>
      <c r="O388" s="1" t="s">
        <v>3387</v>
      </c>
      <c r="P388" s="1" t="s">
        <v>3388</v>
      </c>
      <c r="Q388" s="5" t="s">
        <v>3389</v>
      </c>
      <c r="R388" s="5" t="s">
        <v>3390</v>
      </c>
    </row>
    <row r="389" spans="1:18" ht="13.8">
      <c r="A389" t="str">
        <f t="shared" si="6"/>
        <v>B09T39K9Y</v>
      </c>
      <c r="B389" s="1" t="s">
        <v>3391</v>
      </c>
      <c r="C389" t="str">
        <f>CONCATENATE(Sheet2!B389,Sheet2!C389)</f>
        <v>RedmiNote</v>
      </c>
      <c r="D389" t="s">
        <v>16343</v>
      </c>
      <c r="E389" s="1" t="s">
        <v>19584</v>
      </c>
      <c r="F389" s="1" t="s">
        <v>19611</v>
      </c>
      <c r="G389" s="2">
        <v>0.2</v>
      </c>
      <c r="H389" s="3">
        <v>3.9</v>
      </c>
      <c r="I389" s="4">
        <v>25824</v>
      </c>
      <c r="J389" s="1" t="s">
        <v>3393</v>
      </c>
      <c r="K389" s="1" t="s">
        <v>3394</v>
      </c>
      <c r="L389" t="str">
        <f>CONCATENATE(Sheet4!B389,Sheet4!C389)</f>
        <v>IndroBhavesh Bodat</v>
      </c>
      <c r="M389">
        <f>COUNTA(Sheet4!B389:K389)</f>
        <v>8</v>
      </c>
      <c r="N389" s="1" t="s">
        <v>3396</v>
      </c>
      <c r="O389" s="1" t="s">
        <v>3397</v>
      </c>
      <c r="P389" s="1" t="s">
        <v>3398</v>
      </c>
      <c r="Q389" s="5" t="s">
        <v>3399</v>
      </c>
      <c r="R389" s="5" t="s">
        <v>3400</v>
      </c>
    </row>
    <row r="390" spans="1:18" ht="13.8">
      <c r="A390" t="str">
        <f t="shared" si="6"/>
        <v>B08VF8V79</v>
      </c>
      <c r="B390" s="1" t="s">
        <v>3401</v>
      </c>
      <c r="C390" t="str">
        <f>CONCATENATE(Sheet2!B390,Sheet2!C390)</f>
        <v>SamsungOriginal</v>
      </c>
      <c r="D390" t="s">
        <v>16343</v>
      </c>
      <c r="E390" s="1" t="s">
        <v>19744</v>
      </c>
      <c r="F390" s="1" t="s">
        <v>19635</v>
      </c>
      <c r="G390" s="2">
        <v>0.37</v>
      </c>
      <c r="H390" s="3">
        <v>4.4000000000000004</v>
      </c>
      <c r="I390" s="4">
        <v>7462</v>
      </c>
      <c r="J390" s="1" t="s">
        <v>3403</v>
      </c>
      <c r="K390" s="1" t="s">
        <v>3404</v>
      </c>
      <c r="L390" t="str">
        <f>CONCATENATE(Sheet4!B390,Sheet4!C390)</f>
        <v>Akash V.Sanket Virkar</v>
      </c>
      <c r="M390">
        <f>COUNTA(Sheet4!B390:K390)</f>
        <v>8</v>
      </c>
      <c r="N390" s="1" t="s">
        <v>3406</v>
      </c>
      <c r="O390" s="1" t="s">
        <v>3407</v>
      </c>
      <c r="P390" s="1" t="s">
        <v>3408</v>
      </c>
      <c r="Q390" s="5" t="s">
        <v>3409</v>
      </c>
      <c r="R390" s="5" t="s">
        <v>3410</v>
      </c>
    </row>
    <row r="391" spans="1:18" ht="13.8">
      <c r="A391" t="str">
        <f t="shared" si="6"/>
        <v>B08G28Z33</v>
      </c>
      <c r="B391" s="1" t="s">
        <v>3411</v>
      </c>
      <c r="C391" t="str">
        <f>CONCATENATE(Sheet2!B391,Sheet2!C391)</f>
        <v>realmeBuds</v>
      </c>
      <c r="D391" t="s">
        <v>16343</v>
      </c>
      <c r="E391" s="1" t="s">
        <v>19556</v>
      </c>
      <c r="F391" s="1" t="s">
        <v>19710</v>
      </c>
      <c r="G391" s="2">
        <v>0.43</v>
      </c>
      <c r="H391" s="3">
        <v>4</v>
      </c>
      <c r="I391" s="4">
        <v>37817</v>
      </c>
      <c r="J391" s="1" t="s">
        <v>3413</v>
      </c>
      <c r="K391" s="1" t="s">
        <v>3414</v>
      </c>
      <c r="L391" t="str">
        <f>CONCATENATE(Sheet4!B391,Sheet4!C391)</f>
        <v>Sankalpa ChakmaPrachi sharma</v>
      </c>
      <c r="M391">
        <f>COUNTA(Sheet4!B391:K391)</f>
        <v>8</v>
      </c>
      <c r="N391" s="1" t="s">
        <v>3416</v>
      </c>
      <c r="O391" s="1" t="s">
        <v>3417</v>
      </c>
      <c r="P391" s="1" t="s">
        <v>3418</v>
      </c>
      <c r="Q391" s="5" t="s">
        <v>3419</v>
      </c>
      <c r="R391" s="5" t="s">
        <v>3420</v>
      </c>
    </row>
    <row r="392" spans="1:18" ht="13.8">
      <c r="A392" t="str">
        <f t="shared" si="6"/>
        <v>B09PNKXSK</v>
      </c>
      <c r="B392" s="1" t="s">
        <v>3421</v>
      </c>
      <c r="C392" t="str">
        <f>CONCATENATE(Sheet2!B392,Sheet2!C392)</f>
        <v>NoiseColorFit</v>
      </c>
      <c r="D392" t="s">
        <v>16343</v>
      </c>
      <c r="E392" s="1" t="s">
        <v>19724</v>
      </c>
      <c r="F392" s="1" t="s">
        <v>20176</v>
      </c>
      <c r="G392" s="2">
        <v>0.5</v>
      </c>
      <c r="H392" s="3">
        <v>4</v>
      </c>
      <c r="I392" s="4">
        <v>30254</v>
      </c>
      <c r="J392" s="1" t="s">
        <v>3423</v>
      </c>
      <c r="K392" s="1" t="s">
        <v>3196</v>
      </c>
      <c r="L392" t="str">
        <f>CONCATENATE(Sheet4!B392,Sheet4!C392)</f>
        <v>Ranjitha ParidaShubham Pawar</v>
      </c>
      <c r="M392">
        <f>COUNTA(Sheet4!B392:K392)</f>
        <v>8</v>
      </c>
      <c r="N392" s="1" t="s">
        <v>3198</v>
      </c>
      <c r="O392" s="1" t="s">
        <v>3199</v>
      </c>
      <c r="P392" s="1" t="s">
        <v>3200</v>
      </c>
      <c r="Q392" s="5" t="s">
        <v>3424</v>
      </c>
      <c r="R392" s="5" t="s">
        <v>3425</v>
      </c>
    </row>
    <row r="393" spans="1:18" ht="13.8">
      <c r="A393" t="str">
        <f t="shared" si="6"/>
        <v>B0B5DDJNH</v>
      </c>
      <c r="B393" s="1" t="s">
        <v>3426</v>
      </c>
      <c r="C393" t="str">
        <f>CONCATENATE(Sheet2!B393,Sheet2!C393)</f>
        <v>boAtWave</v>
      </c>
      <c r="D393" t="s">
        <v>16343</v>
      </c>
      <c r="E393" s="1" t="s">
        <v>19724</v>
      </c>
      <c r="F393" s="1" t="s">
        <v>20172</v>
      </c>
      <c r="G393" s="2">
        <v>0.75</v>
      </c>
      <c r="H393" s="3">
        <v>3.8</v>
      </c>
      <c r="I393" s="4">
        <v>17831</v>
      </c>
      <c r="J393" s="1" t="s">
        <v>2987</v>
      </c>
      <c r="K393" s="1" t="s">
        <v>2988</v>
      </c>
      <c r="L393" t="str">
        <f>CONCATENATE(Sheet4!B393,Sheet4!C393)</f>
        <v>AVMathan kumar</v>
      </c>
      <c r="M393">
        <f>COUNTA(Sheet4!B393:K393)</f>
        <v>8</v>
      </c>
      <c r="N393" s="1" t="s">
        <v>2990</v>
      </c>
      <c r="O393" s="1" t="s">
        <v>2991</v>
      </c>
      <c r="P393" s="1" t="s">
        <v>2992</v>
      </c>
      <c r="Q393" s="5" t="s">
        <v>3428</v>
      </c>
      <c r="R393" s="5" t="s">
        <v>3429</v>
      </c>
    </row>
    <row r="394" spans="1:18" ht="13.8">
      <c r="A394" t="str">
        <f t="shared" si="6"/>
        <v>B08HDJ86N</v>
      </c>
      <c r="B394" s="1" t="s">
        <v>47</v>
      </c>
      <c r="C394" t="str">
        <f>CONCATENATE(Sheet2!B394,Sheet2!C394)</f>
        <v>boAtDeuce</v>
      </c>
      <c r="D394" t="s">
        <v>19263</v>
      </c>
      <c r="E394" s="1" t="s">
        <v>19558</v>
      </c>
      <c r="F394" s="1" t="s">
        <v>19710</v>
      </c>
      <c r="G394" s="2">
        <v>0.53</v>
      </c>
      <c r="H394" s="3">
        <v>4.2</v>
      </c>
      <c r="I394" s="4">
        <v>94364</v>
      </c>
      <c r="J394" s="1" t="s">
        <v>49</v>
      </c>
      <c r="K394" s="1" t="s">
        <v>50</v>
      </c>
      <c r="L394" t="str">
        <f>CONCATENATE(Sheet4!B394,Sheet4!C394)</f>
        <v>Omkar dhaleJD</v>
      </c>
      <c r="M394">
        <f>COUNTA(Sheet4!B394:K394)</f>
        <v>8</v>
      </c>
      <c r="N394" s="1" t="s">
        <v>52</v>
      </c>
      <c r="O394" s="1" t="s">
        <v>53</v>
      </c>
      <c r="P394" s="1" t="s">
        <v>54</v>
      </c>
      <c r="Q394" s="5" t="s">
        <v>3430</v>
      </c>
      <c r="R394" s="5" t="s">
        <v>3431</v>
      </c>
    </row>
    <row r="395" spans="1:18" ht="13.8">
      <c r="A395" t="str">
        <f t="shared" si="6"/>
        <v>B08CF3B7N</v>
      </c>
      <c r="B395" s="1" t="s">
        <v>57</v>
      </c>
      <c r="C395" t="str">
        <f>CONCATENATE(Sheet2!B395,Sheet2!C395)</f>
        <v>PortronicsKonnect</v>
      </c>
      <c r="D395" t="s">
        <v>19263</v>
      </c>
      <c r="E395" s="1" t="s">
        <v>19559</v>
      </c>
      <c r="F395" s="1" t="s">
        <v>19556</v>
      </c>
      <c r="G395" s="2">
        <v>0.61</v>
      </c>
      <c r="H395" s="3">
        <v>4.2</v>
      </c>
      <c r="I395" s="4">
        <v>16905</v>
      </c>
      <c r="J395" s="1" t="s">
        <v>59</v>
      </c>
      <c r="K395" s="1" t="s">
        <v>60</v>
      </c>
      <c r="L395" t="str">
        <f>CONCATENATE(Sheet4!B395,Sheet4!C395)</f>
        <v>rahuls6099Swasat Borah</v>
      </c>
      <c r="M395">
        <f>COUNTA(Sheet4!B395:K395)</f>
        <v>8</v>
      </c>
      <c r="N395" s="1" t="s">
        <v>62</v>
      </c>
      <c r="O395" s="1" t="s">
        <v>63</v>
      </c>
      <c r="P395" s="1" t="s">
        <v>64</v>
      </c>
      <c r="Q395" s="5" t="s">
        <v>3432</v>
      </c>
      <c r="R395" s="5" t="s">
        <v>3433</v>
      </c>
    </row>
    <row r="396" spans="1:18" ht="13.8">
      <c r="A396" t="str">
        <f t="shared" si="6"/>
        <v>B07WDKLDR</v>
      </c>
      <c r="B396" s="1" t="s">
        <v>3434</v>
      </c>
      <c r="C396" t="str">
        <f>CONCATENATE(Sheet2!B396,Sheet2!C396)</f>
        <v>iQOONeo</v>
      </c>
      <c r="D396" t="s">
        <v>16343</v>
      </c>
      <c r="E396" s="1" t="s">
        <v>19727</v>
      </c>
      <c r="F396" s="1" t="s">
        <v>19749</v>
      </c>
      <c r="G396" s="2">
        <v>0.17</v>
      </c>
      <c r="H396" s="3">
        <v>4.4000000000000004</v>
      </c>
      <c r="I396" s="4">
        <v>20311</v>
      </c>
      <c r="J396" s="1" t="s">
        <v>3436</v>
      </c>
      <c r="K396" s="1" t="s">
        <v>3437</v>
      </c>
      <c r="L396" t="str">
        <f>CONCATENATE(Sheet4!B396,Sheet4!C396)</f>
        <v>Goutham Giridhar KamathAntara M.</v>
      </c>
      <c r="M396">
        <f>COUNTA(Sheet4!B396:K396)</f>
        <v>2</v>
      </c>
      <c r="N396" s="1" t="s">
        <v>3439</v>
      </c>
      <c r="O396" s="1" t="s">
        <v>3440</v>
      </c>
      <c r="P396" s="1" t="s">
        <v>3441</v>
      </c>
      <c r="Q396" s="5" t="s">
        <v>3442</v>
      </c>
      <c r="R396" s="5" t="s">
        <v>3443</v>
      </c>
    </row>
    <row r="397" spans="1:18" ht="13.8">
      <c r="A397" t="str">
        <f t="shared" si="6"/>
        <v>B09MQSCJQ</v>
      </c>
      <c r="B397" s="1" t="s">
        <v>3444</v>
      </c>
      <c r="C397" t="str">
        <f>CONCATENATE(Sheet2!B397,Sheet2!C397)</f>
        <v>boAtXtend</v>
      </c>
      <c r="D397" t="s">
        <v>16343</v>
      </c>
      <c r="E397" s="1" t="s">
        <v>19692</v>
      </c>
      <c r="F397" s="1" t="s">
        <v>20172</v>
      </c>
      <c r="G397" s="2">
        <v>0.71</v>
      </c>
      <c r="H397" s="3">
        <v>4.2</v>
      </c>
      <c r="I397" s="4">
        <v>69622</v>
      </c>
      <c r="J397" s="1" t="s">
        <v>3446</v>
      </c>
      <c r="K397" s="1" t="s">
        <v>3447</v>
      </c>
      <c r="L397" t="str">
        <f>CONCATENATE(Sheet4!B397,Sheet4!C397)</f>
        <v>AndyDeepak Karki</v>
      </c>
      <c r="M397">
        <f>COUNTA(Sheet4!B397:K397)</f>
        <v>8</v>
      </c>
      <c r="N397" s="1" t="s">
        <v>3449</v>
      </c>
      <c r="O397" s="1" t="s">
        <v>3450</v>
      </c>
      <c r="P397" s="1" t="s">
        <v>3451</v>
      </c>
      <c r="Q397" s="5" t="s">
        <v>3452</v>
      </c>
      <c r="R397" s="5" t="s">
        <v>3453</v>
      </c>
    </row>
    <row r="398" spans="1:18" ht="13.8">
      <c r="A398" t="str">
        <f t="shared" si="6"/>
        <v>B094YFFSM</v>
      </c>
      <c r="B398" s="1" t="s">
        <v>3454</v>
      </c>
      <c r="C398" t="str">
        <f>CONCATENATE(Sheet2!B398,Sheet2!C398)</f>
        <v>TygotBluetooth</v>
      </c>
      <c r="D398" t="s">
        <v>16343</v>
      </c>
      <c r="E398" s="1" t="s">
        <v>19556</v>
      </c>
      <c r="F398" s="1" t="s">
        <v>19724</v>
      </c>
      <c r="G398" s="2">
        <v>0.8</v>
      </c>
      <c r="H398" s="3">
        <v>4</v>
      </c>
      <c r="I398" s="4">
        <v>3382</v>
      </c>
      <c r="J398" s="1" t="s">
        <v>3457</v>
      </c>
      <c r="K398" s="1" t="s">
        <v>3458</v>
      </c>
      <c r="L398" t="str">
        <f>CONCATENATE(Sheet4!B398,Sheet4!C398)</f>
        <v>Shekhar BadolaPravin</v>
      </c>
      <c r="M398">
        <f>COUNTA(Sheet4!B398:K398)</f>
        <v>8</v>
      </c>
      <c r="N398" s="1" t="s">
        <v>3460</v>
      </c>
      <c r="O398" s="1" t="s">
        <v>3461</v>
      </c>
      <c r="P398" s="1" t="s">
        <v>3462</v>
      </c>
      <c r="Q398" s="5" t="s">
        <v>3463</v>
      </c>
      <c r="R398" s="5" t="s">
        <v>3464</v>
      </c>
    </row>
    <row r="399" spans="1:18" ht="13.8">
      <c r="A399" t="str">
        <f t="shared" si="6"/>
        <v>B09MT84WV</v>
      </c>
      <c r="B399" s="1" t="s">
        <v>3465</v>
      </c>
      <c r="C399" t="str">
        <f>CONCATENATE(Sheet2!B399,Sheet2!C399)</f>
        <v>SamsungEVO</v>
      </c>
      <c r="D399" t="s">
        <v>16343</v>
      </c>
      <c r="E399" s="1" t="s">
        <v>19732</v>
      </c>
      <c r="F399" s="1" t="s">
        <v>19739</v>
      </c>
      <c r="G399" s="2">
        <v>0.71</v>
      </c>
      <c r="H399" s="3">
        <v>4.3</v>
      </c>
      <c r="I399" s="3" t="s">
        <v>3467</v>
      </c>
      <c r="J399" s="1" t="s">
        <v>3468</v>
      </c>
      <c r="K399" s="1" t="s">
        <v>3469</v>
      </c>
      <c r="L399" t="str">
        <f>CONCATENATE(Sheet4!B399,Sheet4!C399)</f>
        <v>Soumendra PattanayakKumar.katukuri</v>
      </c>
      <c r="M399">
        <f>COUNTA(Sheet4!B399:K399)</f>
        <v>8</v>
      </c>
      <c r="N399" s="1" t="s">
        <v>3471</v>
      </c>
      <c r="O399" s="1" t="s">
        <v>3472</v>
      </c>
      <c r="P399" s="1" t="s">
        <v>3473</v>
      </c>
      <c r="Q399" s="5" t="s">
        <v>3474</v>
      </c>
      <c r="R399" s="5" t="s">
        <v>3475</v>
      </c>
    </row>
    <row r="400" spans="1:18" ht="13.8">
      <c r="A400" t="str">
        <f t="shared" si="6"/>
        <v>B08VS3YLR</v>
      </c>
      <c r="B400" s="1" t="s">
        <v>3476</v>
      </c>
      <c r="C400" t="str">
        <f>CONCATENATE(Sheet2!B400,Sheet2!C400)</f>
        <v>PortronicsAdapto</v>
      </c>
      <c r="D400" t="s">
        <v>16343</v>
      </c>
      <c r="E400" s="1" t="s">
        <v>19745</v>
      </c>
      <c r="F400" s="1" t="s">
        <v>19628</v>
      </c>
      <c r="G400" s="2">
        <v>0.65</v>
      </c>
      <c r="H400" s="3">
        <v>4.0999999999999996</v>
      </c>
      <c r="I400" s="4">
        <v>8599</v>
      </c>
      <c r="J400" s="1" t="s">
        <v>3478</v>
      </c>
      <c r="K400" s="1" t="s">
        <v>3479</v>
      </c>
      <c r="L400" t="str">
        <f>CONCATENATE(Sheet4!B400,Sheet4!C400)</f>
        <v>pawhnaiSantosh Kumar</v>
      </c>
      <c r="M400">
        <f>COUNTA(Sheet4!B400:K400)</f>
        <v>8</v>
      </c>
      <c r="N400" s="1" t="s">
        <v>3481</v>
      </c>
      <c r="O400" s="1" t="s">
        <v>3482</v>
      </c>
      <c r="P400" s="1" t="s">
        <v>3483</v>
      </c>
      <c r="Q400" s="5" t="s">
        <v>3484</v>
      </c>
      <c r="R400" s="5" t="s">
        <v>3485</v>
      </c>
    </row>
    <row r="401" spans="1:18" ht="13.8">
      <c r="A401" t="str">
        <f t="shared" si="6"/>
        <v>B0B4F3QND</v>
      </c>
      <c r="B401" s="1" t="s">
        <v>3486</v>
      </c>
      <c r="C401" t="str">
        <f>CONCATENATE(Sheet2!B401,Sheet2!C401)</f>
        <v>SamsungGalaxy</v>
      </c>
      <c r="D401" t="s">
        <v>16343</v>
      </c>
      <c r="E401" s="1" t="s">
        <v>19569</v>
      </c>
      <c r="F401" s="1" t="s">
        <v>20171</v>
      </c>
      <c r="G401" s="2">
        <v>0.28000000000000003</v>
      </c>
      <c r="H401" s="3">
        <v>4.0999999999999996</v>
      </c>
      <c r="I401" s="4">
        <v>18998</v>
      </c>
      <c r="J401" s="1" t="s">
        <v>3488</v>
      </c>
      <c r="K401" s="1" t="s">
        <v>3231</v>
      </c>
      <c r="L401" t="str">
        <f>CONCATENATE(Sheet4!B401,Sheet4!C401)</f>
        <v>Satheesh KadiamPritom Chakraborty</v>
      </c>
      <c r="M401">
        <f>COUNTA(Sheet4!B401:K401)</f>
        <v>8</v>
      </c>
      <c r="N401" s="1" t="s">
        <v>3233</v>
      </c>
      <c r="O401" s="1" t="s">
        <v>3234</v>
      </c>
      <c r="P401" s="1" t="s">
        <v>3235</v>
      </c>
      <c r="Q401" s="5" t="s">
        <v>3489</v>
      </c>
      <c r="R401" s="5" t="s">
        <v>3490</v>
      </c>
    </row>
    <row r="402" spans="1:18" ht="13.8">
      <c r="A402" t="str">
        <f t="shared" si="6"/>
        <v>B07GQD4K6</v>
      </c>
      <c r="B402" s="1" t="s">
        <v>3491</v>
      </c>
      <c r="C402" t="str">
        <f>CONCATENATE(Sheet2!B402,Sheet2!C402)</f>
        <v>boAtBassheads</v>
      </c>
      <c r="D402" t="s">
        <v>16343</v>
      </c>
      <c r="E402" s="1" t="s">
        <v>19653</v>
      </c>
      <c r="F402" s="1" t="s">
        <v>19585</v>
      </c>
      <c r="G402" s="2">
        <v>0.62</v>
      </c>
      <c r="H402" s="3">
        <v>4.0999999999999996</v>
      </c>
      <c r="I402" s="3" t="s">
        <v>3139</v>
      </c>
      <c r="J402" s="1" t="s">
        <v>3493</v>
      </c>
      <c r="K402" s="1" t="s">
        <v>3141</v>
      </c>
      <c r="L402" t="str">
        <f>CONCATENATE(Sheet4!B402,Sheet4!C402)</f>
        <v>tarun kumarmahesh radheshyam tawari</v>
      </c>
      <c r="M402">
        <f>COUNTA(Sheet4!B402:K402)</f>
        <v>8</v>
      </c>
      <c r="N402" s="1" t="s">
        <v>3143</v>
      </c>
      <c r="O402" s="1" t="s">
        <v>3144</v>
      </c>
      <c r="P402" s="1" t="s">
        <v>3145</v>
      </c>
      <c r="Q402" s="5" t="s">
        <v>3494</v>
      </c>
      <c r="R402" s="5" t="s">
        <v>3495</v>
      </c>
    </row>
    <row r="403" spans="1:18" ht="13.8">
      <c r="A403" t="str">
        <f t="shared" si="6"/>
        <v>B07WDKLRM</v>
      </c>
      <c r="B403" s="1" t="s">
        <v>3496</v>
      </c>
      <c r="C403" t="str">
        <f>CONCATENATE(Sheet2!B403,Sheet2!C403)</f>
        <v>iQOOZ6</v>
      </c>
      <c r="D403" t="s">
        <v>16343</v>
      </c>
      <c r="E403" s="1" t="s">
        <v>19569</v>
      </c>
      <c r="F403" s="1" t="s">
        <v>19584</v>
      </c>
      <c r="G403" s="2">
        <v>0.3</v>
      </c>
      <c r="H403" s="3">
        <v>4.0999999999999996</v>
      </c>
      <c r="I403" s="4">
        <v>19252</v>
      </c>
      <c r="J403" s="1" t="s">
        <v>3498</v>
      </c>
      <c r="K403" s="1" t="s">
        <v>3328</v>
      </c>
      <c r="L403" t="str">
        <f>CONCATENATE(Sheet4!B403,Sheet4!C403)</f>
        <v>siddharth patnaikDr Sunilkumar H</v>
      </c>
      <c r="M403">
        <f>COUNTA(Sheet4!B403:K403)</f>
        <v>8</v>
      </c>
      <c r="N403" s="1" t="s">
        <v>3330</v>
      </c>
      <c r="O403" s="1" t="s">
        <v>3331</v>
      </c>
      <c r="P403" s="1" t="s">
        <v>3332</v>
      </c>
      <c r="Q403" s="5" t="s">
        <v>3499</v>
      </c>
      <c r="R403" s="5" t="s">
        <v>3500</v>
      </c>
    </row>
    <row r="404" spans="1:18" ht="13.8">
      <c r="A404" t="str">
        <f t="shared" si="6"/>
        <v>B0BP18W8T</v>
      </c>
      <c r="B404" s="1" t="s">
        <v>3501</v>
      </c>
      <c r="C404" t="str">
        <f>CONCATENATE(Sheet2!B404,Sheet2!C404)</f>
        <v>Fire-BolttGladiator</v>
      </c>
      <c r="D404" t="s">
        <v>16343</v>
      </c>
      <c r="E404" s="1" t="s">
        <v>19739</v>
      </c>
      <c r="F404" s="1" t="s">
        <v>19631</v>
      </c>
      <c r="G404" s="2">
        <v>0.6</v>
      </c>
      <c r="H404" s="3">
        <v>4.4000000000000004</v>
      </c>
      <c r="I404" s="3">
        <v>73</v>
      </c>
      <c r="J404" s="1" t="s">
        <v>3503</v>
      </c>
      <c r="K404" s="1" t="s">
        <v>3504</v>
      </c>
      <c r="L404" t="str">
        <f>CONCATENATE(Sheet4!B404,Sheet4!C404)</f>
        <v>BhathreshRohit Bhambhani</v>
      </c>
      <c r="M404">
        <f>COUNTA(Sheet4!B404:K404)</f>
        <v>8</v>
      </c>
      <c r="N404" s="1" t="s">
        <v>3506</v>
      </c>
      <c r="O404" s="1" t="s">
        <v>3507</v>
      </c>
      <c r="P404" s="1" t="s">
        <v>3508</v>
      </c>
      <c r="Q404" s="5" t="s">
        <v>3509</v>
      </c>
      <c r="R404" s="5" t="s">
        <v>3510</v>
      </c>
    </row>
    <row r="405" spans="1:18" ht="13.8">
      <c r="A405" t="str">
        <f t="shared" si="6"/>
        <v>B08Y1TFSP</v>
      </c>
      <c r="B405" s="1" t="s">
        <v>67</v>
      </c>
      <c r="C405" t="str">
        <f>CONCATENATE(Sheet2!B405,Sheet2!C405)</f>
        <v>pTronSolero</v>
      </c>
      <c r="D405" t="s">
        <v>19263</v>
      </c>
      <c r="E405" s="1" t="s">
        <v>19560</v>
      </c>
      <c r="F405" s="1" t="s">
        <v>20106</v>
      </c>
      <c r="G405" s="2">
        <v>0.85</v>
      </c>
      <c r="H405" s="3">
        <v>3.9</v>
      </c>
      <c r="I405" s="4">
        <v>24870</v>
      </c>
      <c r="J405" s="1" t="s">
        <v>69</v>
      </c>
      <c r="K405" s="1" t="s">
        <v>3511</v>
      </c>
      <c r="L405" t="str">
        <f>CONCATENATE(Sheet4!B405,Sheet4!C405)</f>
        <v>JayeshRajesh k.</v>
      </c>
      <c r="M405">
        <f>COUNTA(Sheet4!B405:K405)</f>
        <v>9</v>
      </c>
      <c r="N405" s="1" t="s">
        <v>3513</v>
      </c>
      <c r="O405" s="1" t="s">
        <v>3514</v>
      </c>
      <c r="P405" s="1" t="s">
        <v>3515</v>
      </c>
      <c r="Q405" s="5" t="s">
        <v>3516</v>
      </c>
      <c r="R405" s="5" t="s">
        <v>3517</v>
      </c>
    </row>
    <row r="406" spans="1:18" ht="13.8">
      <c r="A406" t="str">
        <f t="shared" si="6"/>
        <v>B07GXHC69</v>
      </c>
      <c r="B406" s="1" t="s">
        <v>3518</v>
      </c>
      <c r="C406" t="str">
        <f>CONCATENATE(Sheet2!B406,Sheet2!C406)</f>
        <v>STRIFFPS2_01</v>
      </c>
      <c r="D406" t="s">
        <v>16343</v>
      </c>
      <c r="E406" s="1" t="s">
        <v>19580</v>
      </c>
      <c r="F406" s="1" t="s">
        <v>19563</v>
      </c>
      <c r="G406" s="2">
        <v>0.8</v>
      </c>
      <c r="H406" s="3">
        <v>4.3</v>
      </c>
      <c r="I406" s="4">
        <v>42641</v>
      </c>
      <c r="J406" s="1" t="s">
        <v>3521</v>
      </c>
      <c r="K406" s="1" t="s">
        <v>3522</v>
      </c>
      <c r="L406" t="str">
        <f>CONCATENATE(Sheet4!B406,Sheet4!C406)</f>
        <v>Syed Musaddiq ShazebAmazon Customer</v>
      </c>
      <c r="M406">
        <f>COUNTA(Sheet4!B406:K406)</f>
        <v>8</v>
      </c>
      <c r="N406" s="1" t="s">
        <v>3524</v>
      </c>
      <c r="O406" s="1" t="s">
        <v>3525</v>
      </c>
      <c r="P406" s="1" t="s">
        <v>3526</v>
      </c>
      <c r="Q406" s="5" t="s">
        <v>3527</v>
      </c>
      <c r="R406" s="5" t="s">
        <v>3528</v>
      </c>
    </row>
    <row r="407" spans="1:18" ht="13.8">
      <c r="A407" t="str">
        <f t="shared" si="6"/>
        <v>B08FN6WGD</v>
      </c>
      <c r="B407" s="1" t="s">
        <v>3529</v>
      </c>
      <c r="C407" t="str">
        <f>CONCATENATE(Sheet2!B407,Sheet2!C407)</f>
        <v>SamsungGalaxy</v>
      </c>
      <c r="D407" t="s">
        <v>16343</v>
      </c>
      <c r="E407" s="1" t="s">
        <v>19746</v>
      </c>
      <c r="F407" s="1" t="s">
        <v>19623</v>
      </c>
      <c r="G407" s="2">
        <v>0.7</v>
      </c>
      <c r="H407" s="3">
        <v>4</v>
      </c>
      <c r="I407" s="4">
        <v>4390</v>
      </c>
      <c r="J407" s="1" t="s">
        <v>3531</v>
      </c>
      <c r="K407" s="1" t="s">
        <v>3532</v>
      </c>
      <c r="L407" t="str">
        <f>CONCATENATE(Sheet4!B407,Sheet4!C407)</f>
        <v>Chinmoy SaikiaZuber mutvalli</v>
      </c>
      <c r="M407">
        <f>COUNTA(Sheet4!B407:K407)</f>
        <v>8</v>
      </c>
      <c r="N407" s="1" t="s">
        <v>3534</v>
      </c>
      <c r="O407" s="1" t="s">
        <v>3535</v>
      </c>
      <c r="P407" s="1" t="s">
        <v>3536</v>
      </c>
      <c r="Q407" s="5" t="s">
        <v>3537</v>
      </c>
      <c r="R407" s="5" t="s">
        <v>3538</v>
      </c>
    </row>
    <row r="408" spans="1:18" ht="13.8">
      <c r="A408" t="str">
        <f t="shared" si="6"/>
        <v>B0B3D39RK</v>
      </c>
      <c r="B408" s="1" t="s">
        <v>3539</v>
      </c>
      <c r="C408" t="str">
        <f>CONCATENATE(Sheet2!B408,Sheet2!C408)</f>
        <v>OnePlusNord</v>
      </c>
      <c r="D408" t="s">
        <v>16343</v>
      </c>
      <c r="E408" s="1" t="s">
        <v>19747</v>
      </c>
      <c r="F408" s="1" t="s">
        <v>19747</v>
      </c>
      <c r="G408" s="2">
        <v>0</v>
      </c>
      <c r="H408" s="3">
        <v>4.3</v>
      </c>
      <c r="I408" s="4">
        <v>17415</v>
      </c>
      <c r="J408" s="1" t="s">
        <v>3541</v>
      </c>
      <c r="K408" s="1" t="s">
        <v>3021</v>
      </c>
      <c r="L408" t="str">
        <f>CONCATENATE(Sheet4!B408,Sheet4!C408)</f>
        <v>ASRAmazon user</v>
      </c>
      <c r="M408">
        <f>COUNTA(Sheet4!B408:K408)</f>
        <v>8</v>
      </c>
      <c r="N408" s="1" t="s">
        <v>3023</v>
      </c>
      <c r="O408" s="1" t="s">
        <v>3024</v>
      </c>
      <c r="P408" s="1" t="s">
        <v>3025</v>
      </c>
      <c r="Q408" s="5" t="s">
        <v>3026</v>
      </c>
      <c r="R408" s="5" t="s">
        <v>3542</v>
      </c>
    </row>
    <row r="409" spans="1:18" ht="13.8">
      <c r="A409" t="str">
        <f t="shared" si="6"/>
        <v>B085HY1DG</v>
      </c>
      <c r="B409" s="1" t="s">
        <v>3543</v>
      </c>
      <c r="C409" t="str">
        <f>CONCATENATE(Sheet2!B409,Sheet2!C409)</f>
        <v>SounceSpiral</v>
      </c>
      <c r="D409" t="s">
        <v>19263</v>
      </c>
      <c r="E409" s="1" t="s">
        <v>19580</v>
      </c>
      <c r="F409" s="1" t="s">
        <v>19585</v>
      </c>
      <c r="G409" s="2">
        <v>0.9</v>
      </c>
      <c r="H409" s="3">
        <v>4</v>
      </c>
      <c r="I409" s="4">
        <v>1396</v>
      </c>
      <c r="J409" s="1" t="s">
        <v>3546</v>
      </c>
      <c r="K409" s="1" t="s">
        <v>3547</v>
      </c>
      <c r="L409" t="str">
        <f>CONCATENATE(Sheet4!B409,Sheet4!C409)</f>
        <v>Diamond heartAmazon Customer</v>
      </c>
      <c r="M409">
        <f>COUNTA(Sheet4!B409:K409)</f>
        <v>8</v>
      </c>
      <c r="N409" s="1" t="s">
        <v>3549</v>
      </c>
      <c r="O409" s="1" t="s">
        <v>3550</v>
      </c>
      <c r="P409" s="1" t="s">
        <v>3551</v>
      </c>
      <c r="Q409" s="5" t="s">
        <v>3552</v>
      </c>
      <c r="R409" s="5" t="s">
        <v>3553</v>
      </c>
    </row>
    <row r="410" spans="1:18" ht="13.8">
      <c r="A410" t="str">
        <f t="shared" si="6"/>
        <v>B08D75R3Z</v>
      </c>
      <c r="B410" s="1" t="s">
        <v>3554</v>
      </c>
      <c r="C410" t="str">
        <f>CONCATENATE(Sheet2!B410,Sheet2!C410)</f>
        <v>PTronBoom</v>
      </c>
      <c r="D410" t="s">
        <v>16343</v>
      </c>
      <c r="E410" s="1" t="s">
        <v>19564</v>
      </c>
      <c r="F410" s="1" t="s">
        <v>20112</v>
      </c>
      <c r="G410" s="2">
        <v>0.84</v>
      </c>
      <c r="H410" s="3">
        <v>3.6</v>
      </c>
      <c r="I410" s="4">
        <v>18202</v>
      </c>
      <c r="J410" s="1" t="s">
        <v>3556</v>
      </c>
      <c r="K410" s="1" t="s">
        <v>3557</v>
      </c>
      <c r="L410" t="str">
        <f>CONCATENATE(Sheet4!B410,Sheet4!C410)</f>
        <v>Isfahan AAnurag</v>
      </c>
      <c r="M410">
        <f>COUNTA(Sheet4!B410:K410)</f>
        <v>8</v>
      </c>
      <c r="N410" s="1" t="s">
        <v>3559</v>
      </c>
      <c r="O410" s="1" t="s">
        <v>3560</v>
      </c>
      <c r="P410" s="1" t="s">
        <v>3561</v>
      </c>
      <c r="Q410" s="5" t="s">
        <v>3562</v>
      </c>
      <c r="R410" s="5" t="s">
        <v>3563</v>
      </c>
    </row>
    <row r="411" spans="1:18" ht="13.8">
      <c r="A411" t="str">
        <f t="shared" si="6"/>
        <v>B0B4F2TTT</v>
      </c>
      <c r="B411" s="1" t="s">
        <v>3564</v>
      </c>
      <c r="C411" t="str">
        <f>CONCATENATE(Sheet2!B411,Sheet2!C411)</f>
        <v>SamsungGalaxy</v>
      </c>
      <c r="D411" t="s">
        <v>16343</v>
      </c>
      <c r="E411" s="1" t="s">
        <v>19748</v>
      </c>
      <c r="F411" s="1" t="s">
        <v>19576</v>
      </c>
      <c r="G411" s="2">
        <v>0.27</v>
      </c>
      <c r="H411" s="3">
        <v>4.0999999999999996</v>
      </c>
      <c r="I411" s="4">
        <v>18998</v>
      </c>
      <c r="J411" s="1" t="s">
        <v>3566</v>
      </c>
      <c r="K411" s="1" t="s">
        <v>3231</v>
      </c>
      <c r="L411" t="str">
        <f>CONCATENATE(Sheet4!B411,Sheet4!C411)</f>
        <v>Satheesh KadiamPritom Chakraborty</v>
      </c>
      <c r="M411">
        <f>COUNTA(Sheet4!B411:K411)</f>
        <v>8</v>
      </c>
      <c r="N411" s="1" t="s">
        <v>3233</v>
      </c>
      <c r="O411" s="1" t="s">
        <v>3234</v>
      </c>
      <c r="P411" s="1" t="s">
        <v>3235</v>
      </c>
      <c r="Q411" s="5" t="s">
        <v>3236</v>
      </c>
      <c r="R411" s="5" t="s">
        <v>3567</v>
      </c>
    </row>
    <row r="412" spans="1:18" ht="13.8">
      <c r="A412" t="str">
        <f t="shared" si="6"/>
        <v>B09WRMNJ9</v>
      </c>
      <c r="B412" s="1" t="s">
        <v>3568</v>
      </c>
      <c r="C412" t="str">
        <f>CONCATENATE(Sheet2!B412,Sheet2!C412)</f>
        <v>OnePlus10R</v>
      </c>
      <c r="D412" t="s">
        <v>16343</v>
      </c>
      <c r="E412" s="1" t="s">
        <v>19749</v>
      </c>
      <c r="F412" s="1" t="s">
        <v>20177</v>
      </c>
      <c r="G412" s="2">
        <v>0.1</v>
      </c>
      <c r="H412" s="3">
        <v>4.2</v>
      </c>
      <c r="I412" s="4">
        <v>11029</v>
      </c>
      <c r="J412" s="1" t="s">
        <v>3570</v>
      </c>
      <c r="K412" s="1" t="s">
        <v>3571</v>
      </c>
      <c r="L412" t="str">
        <f>CONCATENATE(Sheet4!B412,Sheet4!C412)</f>
        <v>Dinesh KumarSaurabh</v>
      </c>
      <c r="M412">
        <f>COUNTA(Sheet4!B412:K412)</f>
        <v>7</v>
      </c>
      <c r="N412" s="1" t="s">
        <v>3573</v>
      </c>
      <c r="O412" s="1" t="s">
        <v>3574</v>
      </c>
      <c r="P412" s="1" t="s">
        <v>3575</v>
      </c>
      <c r="Q412" s="5" t="s">
        <v>3576</v>
      </c>
      <c r="R412" s="5" t="s">
        <v>3577</v>
      </c>
    </row>
    <row r="413" spans="1:18" ht="13.8">
      <c r="A413" t="str">
        <f t="shared" si="6"/>
        <v>B0B14MR9L</v>
      </c>
      <c r="B413" s="1" t="s">
        <v>3578</v>
      </c>
      <c r="C413" t="str">
        <f>CONCATENATE(Sheet2!B413,Sheet2!C413)</f>
        <v>SamsungGalaxy</v>
      </c>
      <c r="D413" t="s">
        <v>16343</v>
      </c>
      <c r="E413" s="1" t="s">
        <v>19709</v>
      </c>
      <c r="F413" s="1" t="s">
        <v>19611</v>
      </c>
      <c r="G413" s="2">
        <v>0.32</v>
      </c>
      <c r="H413" s="3">
        <v>4.0999999999999996</v>
      </c>
      <c r="I413" s="4">
        <v>22318</v>
      </c>
      <c r="J413" s="1" t="s">
        <v>3254</v>
      </c>
      <c r="K413" s="1" t="s">
        <v>3216</v>
      </c>
      <c r="L413" t="str">
        <f>CONCATENATE(Sheet4!B413,Sheet4!C413)</f>
        <v>Atulya SinhaSujayZâ„¢ï¸â˜‘ï¸</v>
      </c>
      <c r="M413">
        <f>COUNTA(Sheet4!B413:K413)</f>
        <v>2</v>
      </c>
      <c r="N413" s="1" t="s">
        <v>3218</v>
      </c>
      <c r="O413" s="1" t="s">
        <v>3219</v>
      </c>
      <c r="P413" s="1" t="s">
        <v>3220</v>
      </c>
      <c r="Q413" s="5" t="s">
        <v>3255</v>
      </c>
      <c r="R413" s="5" t="s">
        <v>3579</v>
      </c>
    </row>
    <row r="414" spans="1:18" ht="13.8">
      <c r="A414" t="str">
        <f t="shared" si="6"/>
        <v>B09ZPL5VY</v>
      </c>
      <c r="B414" s="1" t="s">
        <v>3580</v>
      </c>
      <c r="C414" t="str">
        <f>CONCATENATE(Sheet2!B414,Sheet2!C414)</f>
        <v>AmbraneMobile</v>
      </c>
      <c r="D414" t="s">
        <v>16343</v>
      </c>
      <c r="E414" s="1" t="s">
        <v>19557</v>
      </c>
      <c r="F414" s="1" t="s">
        <v>19563</v>
      </c>
      <c r="G414" s="2">
        <v>0.6</v>
      </c>
      <c r="H414" s="3">
        <v>4.0999999999999996</v>
      </c>
      <c r="I414" s="4">
        <v>1786</v>
      </c>
      <c r="J414" s="1" t="s">
        <v>3582</v>
      </c>
      <c r="K414" s="1" t="s">
        <v>3583</v>
      </c>
      <c r="L414" t="str">
        <f>CONCATENATE(Sheet4!B414,Sheet4!C414)</f>
        <v>Rohan Kumar GuptaHarshal Jadhav</v>
      </c>
      <c r="M414">
        <f>COUNTA(Sheet4!B414:K414)</f>
        <v>8</v>
      </c>
      <c r="N414" s="1" t="s">
        <v>3585</v>
      </c>
      <c r="O414" s="1" t="s">
        <v>3586</v>
      </c>
      <c r="P414" s="1" t="s">
        <v>3587</v>
      </c>
      <c r="Q414" s="5" t="s">
        <v>3588</v>
      </c>
      <c r="R414" s="5" t="s">
        <v>3589</v>
      </c>
    </row>
    <row r="415" spans="1:18" ht="13.8">
      <c r="A415" t="str">
        <f t="shared" si="6"/>
        <v>B0993BB11</v>
      </c>
      <c r="B415" s="1" t="s">
        <v>3590</v>
      </c>
      <c r="C415" t="str">
        <f>CONCATENATE(Sheet2!B415,Sheet2!C415)</f>
        <v>Ambrane10000mAh</v>
      </c>
      <c r="D415" t="s">
        <v>16343</v>
      </c>
      <c r="E415" s="1" t="s">
        <v>19585</v>
      </c>
      <c r="F415" s="1" t="s">
        <v>19600</v>
      </c>
      <c r="G415" s="2">
        <v>0.38</v>
      </c>
      <c r="H415" s="3">
        <v>4</v>
      </c>
      <c r="I415" s="4">
        <v>7222</v>
      </c>
      <c r="J415" s="1" t="s">
        <v>3592</v>
      </c>
      <c r="K415" s="1" t="s">
        <v>3593</v>
      </c>
      <c r="L415" t="str">
        <f>CONCATENATE(Sheet4!B415,Sheet4!C415)</f>
        <v>RAMKISANPawan Kumar yadav</v>
      </c>
      <c r="M415">
        <f>COUNTA(Sheet4!B415:K415)</f>
        <v>8</v>
      </c>
      <c r="N415" s="1" t="s">
        <v>3595</v>
      </c>
      <c r="O415" s="1" t="s">
        <v>3596</v>
      </c>
      <c r="P415" s="1" t="s">
        <v>3597</v>
      </c>
      <c r="Q415" s="5" t="s">
        <v>3598</v>
      </c>
      <c r="R415" s="5" t="s">
        <v>3599</v>
      </c>
    </row>
    <row r="416" spans="1:18" ht="13.8">
      <c r="A416" t="str">
        <f t="shared" si="6"/>
        <v>B09V2PZDX</v>
      </c>
      <c r="B416" s="1" t="s">
        <v>3600</v>
      </c>
      <c r="C416" t="str">
        <f>CONCATENATE(Sheet2!B416,Sheet2!C416)</f>
        <v>Nokia105</v>
      </c>
      <c r="D416" t="s">
        <v>16343</v>
      </c>
      <c r="E416" s="1" t="s">
        <v>19625</v>
      </c>
      <c r="F416" s="1" t="s">
        <v>19600</v>
      </c>
      <c r="G416" s="2">
        <v>0.19</v>
      </c>
      <c r="H416" s="3">
        <v>4</v>
      </c>
      <c r="I416" s="3" t="s">
        <v>3065</v>
      </c>
      <c r="J416" s="1" t="s">
        <v>3066</v>
      </c>
      <c r="K416" s="1" t="s">
        <v>3067</v>
      </c>
      <c r="L416" t="str">
        <f>CONCATENATE(Sheet4!B416,Sheet4!C416)</f>
        <v>virender malhotraVikas kabra</v>
      </c>
      <c r="M416">
        <f>COUNTA(Sheet4!B416:K416)</f>
        <v>8</v>
      </c>
      <c r="N416" s="1" t="s">
        <v>3069</v>
      </c>
      <c r="O416" s="1" t="s">
        <v>3070</v>
      </c>
      <c r="P416" s="1" t="s">
        <v>3071</v>
      </c>
      <c r="Q416" s="5" t="s">
        <v>3602</v>
      </c>
      <c r="R416" s="5" t="s">
        <v>3603</v>
      </c>
    </row>
    <row r="417" spans="1:18" ht="13.8">
      <c r="A417" t="str">
        <f t="shared" si="6"/>
        <v>B085W8CFL</v>
      </c>
      <c r="B417" s="1" t="s">
        <v>3604</v>
      </c>
      <c r="C417" t="str">
        <f>CONCATENATE(Sheet2!B417,Sheet2!C417)</f>
        <v>PTronTangent</v>
      </c>
      <c r="D417" t="s">
        <v>16343</v>
      </c>
      <c r="E417" s="1" t="s">
        <v>19579</v>
      </c>
      <c r="F417" s="1" t="s">
        <v>20174</v>
      </c>
      <c r="G417" s="2">
        <v>0.67</v>
      </c>
      <c r="H417" s="3">
        <v>3.5</v>
      </c>
      <c r="I417" s="4">
        <v>83996</v>
      </c>
      <c r="J417" s="1" t="s">
        <v>3606</v>
      </c>
      <c r="K417" s="1" t="s">
        <v>3607</v>
      </c>
      <c r="L417" t="str">
        <f>CONCATENATE(Sheet4!B417,Sheet4!C417)</f>
        <v>ChyanikaSuprit Sagar</v>
      </c>
      <c r="M417">
        <f>COUNTA(Sheet4!B417:K417)</f>
        <v>8</v>
      </c>
      <c r="N417" s="1" t="s">
        <v>3609</v>
      </c>
      <c r="O417" s="1" t="s">
        <v>3610</v>
      </c>
      <c r="P417" s="1" t="s">
        <v>3611</v>
      </c>
      <c r="Q417" s="5" t="s">
        <v>3612</v>
      </c>
      <c r="R417" s="5" t="s">
        <v>3613</v>
      </c>
    </row>
    <row r="418" spans="1:18" ht="13.8">
      <c r="A418" t="str">
        <f t="shared" si="6"/>
        <v>B09MT6XSF</v>
      </c>
      <c r="B418" s="1" t="s">
        <v>3614</v>
      </c>
      <c r="C418" t="str">
        <f>CONCATENATE(Sheet2!B418,Sheet2!C418)</f>
        <v>SamsungEVO</v>
      </c>
      <c r="D418" t="s">
        <v>16343</v>
      </c>
      <c r="E418" s="1" t="s">
        <v>19579</v>
      </c>
      <c r="F418" s="1" t="s">
        <v>19989</v>
      </c>
      <c r="G418" s="2">
        <v>0.68</v>
      </c>
      <c r="H418" s="3">
        <v>4.3</v>
      </c>
      <c r="I418" s="3" t="s">
        <v>3467</v>
      </c>
      <c r="J418" s="1" t="s">
        <v>3468</v>
      </c>
      <c r="K418" s="1" t="s">
        <v>3469</v>
      </c>
      <c r="L418" t="str">
        <f>CONCATENATE(Sheet4!B418,Sheet4!C418)</f>
        <v>Soumendra PattanayakKumar.katukuri</v>
      </c>
      <c r="M418">
        <f>COUNTA(Sheet4!B418:K418)</f>
        <v>8</v>
      </c>
      <c r="N418" s="1" t="s">
        <v>3471</v>
      </c>
      <c r="O418" s="1" t="s">
        <v>3472</v>
      </c>
      <c r="P418" s="1" t="s">
        <v>3473</v>
      </c>
      <c r="Q418" s="5" t="s">
        <v>3616</v>
      </c>
      <c r="R418" s="5" t="s">
        <v>3617</v>
      </c>
    </row>
    <row r="419" spans="1:18" ht="13.8">
      <c r="A419" t="str">
        <f t="shared" si="6"/>
        <v>B07RD611Z</v>
      </c>
      <c r="B419" s="1" t="s">
        <v>3618</v>
      </c>
      <c r="C419" t="str">
        <f>CONCATENATE(Sheet2!B419,Sheet2!C419)</f>
        <v>Ambrane20000mAh</v>
      </c>
      <c r="D419" t="s">
        <v>16343</v>
      </c>
      <c r="E419" s="1" t="s">
        <v>19722</v>
      </c>
      <c r="F419" s="1" t="s">
        <v>19765</v>
      </c>
      <c r="G419" s="2">
        <v>0.28000000000000003</v>
      </c>
      <c r="H419" s="3">
        <v>4.0999999999999996</v>
      </c>
      <c r="I419" s="4">
        <v>18678</v>
      </c>
      <c r="J419" s="1" t="s">
        <v>3620</v>
      </c>
      <c r="K419" s="1" t="s">
        <v>3621</v>
      </c>
      <c r="L419" t="str">
        <f>CONCATENATE(Sheet4!B419,Sheet4!C419)</f>
        <v>VikrantGanesh Gholap</v>
      </c>
      <c r="M419">
        <f>COUNTA(Sheet4!B419:K419)</f>
        <v>8</v>
      </c>
      <c r="N419" s="1" t="s">
        <v>3623</v>
      </c>
      <c r="O419" s="1" t="s">
        <v>3624</v>
      </c>
      <c r="P419" s="1" t="s">
        <v>3625</v>
      </c>
      <c r="Q419" s="5" t="s">
        <v>3626</v>
      </c>
      <c r="R419" s="5" t="s">
        <v>3627</v>
      </c>
    </row>
    <row r="420" spans="1:18" ht="13.8">
      <c r="A420" t="str">
        <f t="shared" si="6"/>
        <v>B08WRWPM2</v>
      </c>
      <c r="B420" s="1" t="s">
        <v>77</v>
      </c>
      <c r="C420" t="str">
        <f>CONCATENATE(Sheet2!B420,Sheet2!C420)</f>
        <v>boAtMicro</v>
      </c>
      <c r="D420" t="s">
        <v>19263</v>
      </c>
      <c r="E420" s="1" t="s">
        <v>19561</v>
      </c>
      <c r="F420" s="1" t="s">
        <v>19563</v>
      </c>
      <c r="G420" s="2">
        <v>0.65</v>
      </c>
      <c r="H420" s="3">
        <v>4.0999999999999996</v>
      </c>
      <c r="I420" s="4">
        <v>15189</v>
      </c>
      <c r="J420" s="1" t="s">
        <v>79</v>
      </c>
      <c r="K420" s="1" t="s">
        <v>80</v>
      </c>
      <c r="L420" t="str">
        <f>CONCATENATE(Sheet4!B420,Sheet4!C420)</f>
        <v>Vivek kumarAmazon Customer</v>
      </c>
      <c r="M420">
        <f>COUNTA(Sheet4!B420:K420)</f>
        <v>8</v>
      </c>
      <c r="N420" s="1" t="s">
        <v>82</v>
      </c>
      <c r="O420" s="1" t="s">
        <v>83</v>
      </c>
      <c r="P420" s="1" t="s">
        <v>84</v>
      </c>
      <c r="Q420" s="5" t="s">
        <v>3628</v>
      </c>
      <c r="R420" s="5" t="s">
        <v>3629</v>
      </c>
    </row>
    <row r="421" spans="1:18" ht="13.8">
      <c r="A421" t="str">
        <f t="shared" si="6"/>
        <v>B0B4F52B5</v>
      </c>
      <c r="B421" s="1" t="s">
        <v>3630</v>
      </c>
      <c r="C421" t="str">
        <f>CONCATENATE(Sheet2!B421,Sheet2!C421)</f>
        <v>SamsungGalaxy</v>
      </c>
      <c r="D421" t="s">
        <v>16343</v>
      </c>
      <c r="E421" s="1" t="s">
        <v>19748</v>
      </c>
      <c r="F421" s="1" t="s">
        <v>19576</v>
      </c>
      <c r="G421" s="2">
        <v>0.27</v>
      </c>
      <c r="H421" s="3">
        <v>4.0999999999999996</v>
      </c>
      <c r="I421" s="4">
        <v>18998</v>
      </c>
      <c r="J421" s="1" t="s">
        <v>3566</v>
      </c>
      <c r="K421" s="1" t="s">
        <v>3231</v>
      </c>
      <c r="L421" t="str">
        <f>CONCATENATE(Sheet4!B421,Sheet4!C421)</f>
        <v>Satheesh KadiamPritom Chakraborty</v>
      </c>
      <c r="M421">
        <f>COUNTA(Sheet4!B421:K421)</f>
        <v>8</v>
      </c>
      <c r="N421" s="1" t="s">
        <v>3233</v>
      </c>
      <c r="O421" s="1" t="s">
        <v>3234</v>
      </c>
      <c r="P421" s="1" t="s">
        <v>3235</v>
      </c>
      <c r="Q421" s="5" t="s">
        <v>3632</v>
      </c>
      <c r="R421" s="5" t="s">
        <v>3633</v>
      </c>
    </row>
    <row r="422" spans="1:18" ht="13.8">
      <c r="A422" t="str">
        <f t="shared" si="6"/>
        <v>B096VF5YY</v>
      </c>
      <c r="B422" s="1" t="s">
        <v>3634</v>
      </c>
      <c r="C422" t="str">
        <f>CONCATENATE(Sheet2!B422,Sheet2!C422)</f>
        <v>boAtXtend</v>
      </c>
      <c r="D422" t="s">
        <v>16343</v>
      </c>
      <c r="E422" s="1" t="s">
        <v>19750</v>
      </c>
      <c r="F422" s="1" t="s">
        <v>20172</v>
      </c>
      <c r="G422" s="2">
        <v>0.62</v>
      </c>
      <c r="H422" s="3">
        <v>4.0999999999999996</v>
      </c>
      <c r="I422" s="4">
        <v>48449</v>
      </c>
      <c r="J422" s="1" t="s">
        <v>3446</v>
      </c>
      <c r="K422" s="1" t="s">
        <v>3636</v>
      </c>
      <c r="L422" t="str">
        <f>CONCATENATE(Sheet4!B422,Sheet4!C422)</f>
        <v>architArjun Sen</v>
      </c>
      <c r="M422">
        <f>COUNTA(Sheet4!B422:K422)</f>
        <v>8</v>
      </c>
      <c r="N422" s="1" t="s">
        <v>3638</v>
      </c>
      <c r="O422" s="1" t="s">
        <v>3639</v>
      </c>
      <c r="P422" s="1" t="s">
        <v>3640</v>
      </c>
      <c r="Q422" s="5" t="s">
        <v>3641</v>
      </c>
      <c r="R422" s="5" t="s">
        <v>3642</v>
      </c>
    </row>
    <row r="423" spans="1:18" ht="13.8">
      <c r="A423" t="str">
        <f t="shared" si="6"/>
        <v>B0B5D39BC</v>
      </c>
      <c r="B423" s="1" t="s">
        <v>3643</v>
      </c>
      <c r="C423" t="str">
        <f>CONCATENATE(Sheet2!B423,Sheet2!C423)</f>
        <v>boAtWave</v>
      </c>
      <c r="D423" t="s">
        <v>16343</v>
      </c>
      <c r="E423" s="1" t="s">
        <v>19724</v>
      </c>
      <c r="F423" s="1" t="s">
        <v>20172</v>
      </c>
      <c r="G423" s="2">
        <v>0.75</v>
      </c>
      <c r="H423" s="3">
        <v>3.8</v>
      </c>
      <c r="I423" s="4">
        <v>17831</v>
      </c>
      <c r="J423" s="1" t="s">
        <v>2987</v>
      </c>
      <c r="K423" s="1" t="s">
        <v>2988</v>
      </c>
      <c r="L423" t="str">
        <f>CONCATENATE(Sheet4!B423,Sheet4!C423)</f>
        <v>AVMathan kumar</v>
      </c>
      <c r="M423">
        <f>COUNTA(Sheet4!B423:K423)</f>
        <v>8</v>
      </c>
      <c r="N423" s="1" t="s">
        <v>2990</v>
      </c>
      <c r="O423" s="1" t="s">
        <v>2991</v>
      </c>
      <c r="P423" s="1" t="s">
        <v>2992</v>
      </c>
      <c r="Q423" s="5" t="s">
        <v>3645</v>
      </c>
      <c r="R423" s="5" t="s">
        <v>3646</v>
      </c>
    </row>
    <row r="424" spans="1:18" ht="13.8">
      <c r="A424" t="str">
        <f t="shared" si="6"/>
        <v>B08DDRGWT</v>
      </c>
      <c r="B424" s="1" t="s">
        <v>87</v>
      </c>
      <c r="C424" t="str">
        <f>CONCATENATE(Sheet2!B424,Sheet2!C424)</f>
        <v>MIUsb</v>
      </c>
      <c r="D424" t="s">
        <v>19263</v>
      </c>
      <c r="E424" s="1" t="s">
        <v>19562</v>
      </c>
      <c r="F424" s="1" t="s">
        <v>19564</v>
      </c>
      <c r="G424" s="2">
        <v>0.23</v>
      </c>
      <c r="H424" s="3">
        <v>4.3</v>
      </c>
      <c r="I424" s="4">
        <v>30411</v>
      </c>
      <c r="J424" s="1" t="s">
        <v>89</v>
      </c>
      <c r="K424" s="1" t="s">
        <v>90</v>
      </c>
      <c r="L424" t="str">
        <f>CONCATENATE(Sheet4!B424,Sheet4!C424)</f>
        <v>Pavan A HJayesh bagad</v>
      </c>
      <c r="M424">
        <f>COUNTA(Sheet4!B424:K424)</f>
        <v>8</v>
      </c>
      <c r="N424" s="1" t="s">
        <v>92</v>
      </c>
      <c r="O424" s="1" t="s">
        <v>93</v>
      </c>
      <c r="P424" s="1" t="s">
        <v>94</v>
      </c>
      <c r="Q424" s="5" t="s">
        <v>3647</v>
      </c>
      <c r="R424" s="5" t="s">
        <v>3648</v>
      </c>
    </row>
    <row r="425" spans="1:18" ht="13.8">
      <c r="A425" t="str">
        <f t="shared" si="6"/>
        <v>B082LZGK3</v>
      </c>
      <c r="B425" s="1" t="s">
        <v>109</v>
      </c>
      <c r="C425" t="str">
        <f>CONCATENATE(Sheet2!B425,Sheet2!C425)</f>
        <v>AmbraneUnbreakable</v>
      </c>
      <c r="D425" t="s">
        <v>19263</v>
      </c>
      <c r="E425" s="1" t="s">
        <v>19557</v>
      </c>
      <c r="F425" s="1" t="s">
        <v>19564</v>
      </c>
      <c r="G425" s="2">
        <v>0.33</v>
      </c>
      <c r="H425" s="3">
        <v>4</v>
      </c>
      <c r="I425" s="4">
        <v>43994</v>
      </c>
      <c r="J425" s="1" t="s">
        <v>111</v>
      </c>
      <c r="K425" s="1" t="s">
        <v>30</v>
      </c>
      <c r="L425" t="str">
        <f>CONCATENATE(Sheet4!B425,Sheet4!C425)</f>
        <v>ArdKnNirbhay kumar</v>
      </c>
      <c r="M425">
        <f>COUNTA(Sheet4!B425:K425)</f>
        <v>8</v>
      </c>
      <c r="N425" s="1" t="s">
        <v>32</v>
      </c>
      <c r="O425" s="1" t="s">
        <v>33</v>
      </c>
      <c r="P425" s="1" t="s">
        <v>34</v>
      </c>
      <c r="Q425" s="5" t="s">
        <v>3649</v>
      </c>
      <c r="R425" s="5" t="s">
        <v>3650</v>
      </c>
    </row>
    <row r="426" spans="1:18" ht="13.8">
      <c r="A426" t="str">
        <f t="shared" si="6"/>
        <v>B09XBJ1CT</v>
      </c>
      <c r="B426" s="1" t="s">
        <v>3651</v>
      </c>
      <c r="C426" t="str">
        <f>CONCATENATE(Sheet2!B426,Sheet2!C426)</f>
        <v>MIXiaomi</v>
      </c>
      <c r="D426" t="s">
        <v>16343</v>
      </c>
      <c r="E426" s="1" t="s">
        <v>19593</v>
      </c>
      <c r="F426" s="1" t="s">
        <v>19585</v>
      </c>
      <c r="G426" s="2">
        <v>0.35</v>
      </c>
      <c r="H426" s="3">
        <v>4.2</v>
      </c>
      <c r="I426" s="4">
        <v>1315</v>
      </c>
      <c r="J426" s="1" t="s">
        <v>3653</v>
      </c>
      <c r="K426" s="1" t="s">
        <v>3654</v>
      </c>
      <c r="L426" t="str">
        <f>CONCATENATE(Sheet4!B426,Sheet4!C426)</f>
        <v>Dongay Rajasekhar PandaHarshit Rajoriya</v>
      </c>
      <c r="M426">
        <f>COUNTA(Sheet4!B426:K426)</f>
        <v>8</v>
      </c>
      <c r="N426" s="1" t="s">
        <v>3656</v>
      </c>
      <c r="O426" s="1" t="s">
        <v>3657</v>
      </c>
      <c r="P426" s="1" t="s">
        <v>3658</v>
      </c>
      <c r="Q426" s="5" t="s">
        <v>3659</v>
      </c>
      <c r="R426" s="5" t="s">
        <v>3660</v>
      </c>
    </row>
    <row r="427" spans="1:18" ht="13.8">
      <c r="A427" t="str">
        <f t="shared" si="6"/>
        <v>B0B4F5L73</v>
      </c>
      <c r="B427" s="1" t="s">
        <v>3661</v>
      </c>
      <c r="C427" t="str">
        <f>CONCATENATE(Sheet2!B427,Sheet2!C427)</f>
        <v>SamsungGalaxy</v>
      </c>
      <c r="D427" t="s">
        <v>16343</v>
      </c>
      <c r="E427" s="1" t="s">
        <v>19569</v>
      </c>
      <c r="F427" s="1" t="s">
        <v>20171</v>
      </c>
      <c r="G427" s="2">
        <v>0.28000000000000003</v>
      </c>
      <c r="H427" s="3">
        <v>4.0999999999999996</v>
      </c>
      <c r="I427" s="4">
        <v>18998</v>
      </c>
      <c r="J427" s="1" t="s">
        <v>3488</v>
      </c>
      <c r="K427" s="1" t="s">
        <v>3231</v>
      </c>
      <c r="L427" t="str">
        <f>CONCATENATE(Sheet4!B427,Sheet4!C427)</f>
        <v>Satheesh KadiamPritom Chakraborty</v>
      </c>
      <c r="M427">
        <f>COUNTA(Sheet4!B427:K427)</f>
        <v>8</v>
      </c>
      <c r="N427" s="1" t="s">
        <v>3233</v>
      </c>
      <c r="O427" s="1" t="s">
        <v>3234</v>
      </c>
      <c r="P427" s="1" t="s">
        <v>3235</v>
      </c>
      <c r="Q427" s="5" t="s">
        <v>3489</v>
      </c>
      <c r="R427" s="5" t="s">
        <v>3662</v>
      </c>
    </row>
    <row r="428" spans="1:18" ht="13.8">
      <c r="A428" t="str">
        <f t="shared" si="6"/>
        <v>B08MTCKDY</v>
      </c>
      <c r="B428" s="1" t="s">
        <v>3663</v>
      </c>
      <c r="C428" t="str">
        <f>CONCATENATE(Sheet2!B428,Sheet2!C428)</f>
        <v>GizgaEssentials</v>
      </c>
      <c r="D428" t="s">
        <v>16343</v>
      </c>
      <c r="E428" s="1" t="s">
        <v>19697</v>
      </c>
      <c r="F428" s="1" t="s">
        <v>19564</v>
      </c>
      <c r="G428" s="2">
        <v>0.6</v>
      </c>
      <c r="H428" s="3">
        <v>4.0999999999999996</v>
      </c>
      <c r="I428" s="4">
        <v>5999</v>
      </c>
      <c r="J428" s="1" t="s">
        <v>3666</v>
      </c>
      <c r="K428" s="1" t="s">
        <v>3667</v>
      </c>
      <c r="L428" t="str">
        <f>CONCATENATE(Sheet4!B428,Sheet4!C428)</f>
        <v>VelirDileep Venigalla</v>
      </c>
      <c r="M428">
        <f>COUNTA(Sheet4!B428:K428)</f>
        <v>8</v>
      </c>
      <c r="N428" s="1" t="s">
        <v>3669</v>
      </c>
      <c r="O428" s="1" t="s">
        <v>3670</v>
      </c>
      <c r="P428" s="1" t="s">
        <v>3671</v>
      </c>
      <c r="Q428" s="5" t="s">
        <v>3672</v>
      </c>
      <c r="R428" s="5" t="s">
        <v>3673</v>
      </c>
    </row>
    <row r="429" spans="1:18" ht="13.8">
      <c r="A429" t="str">
        <f t="shared" si="6"/>
        <v>B09QS8V5N</v>
      </c>
      <c r="B429" s="1" t="s">
        <v>3674</v>
      </c>
      <c r="C429" t="str">
        <f>CONCATENATE(Sheet2!B429,Sheet2!C429)</f>
        <v>RedmiNote</v>
      </c>
      <c r="D429" t="s">
        <v>16343</v>
      </c>
      <c r="E429" s="1" t="s">
        <v>19736</v>
      </c>
      <c r="F429" s="1" t="s">
        <v>19757</v>
      </c>
      <c r="G429" s="2">
        <v>0.28000000000000003</v>
      </c>
      <c r="H429" s="3">
        <v>4.0999999999999996</v>
      </c>
      <c r="I429" s="4">
        <v>50772</v>
      </c>
      <c r="J429" s="1" t="s">
        <v>3676</v>
      </c>
      <c r="K429" s="1" t="s">
        <v>3677</v>
      </c>
      <c r="L429" t="str">
        <f>CONCATENATE(Sheet4!B429,Sheet4!C429)</f>
        <v>MeghnadPartha Dey</v>
      </c>
      <c r="M429">
        <f>COUNTA(Sheet4!B429:K429)</f>
        <v>7</v>
      </c>
      <c r="N429" s="1" t="s">
        <v>3679</v>
      </c>
      <c r="O429" s="1" t="s">
        <v>3680</v>
      </c>
      <c r="P429" s="1" t="s">
        <v>3681</v>
      </c>
      <c r="Q429" s="5" t="s">
        <v>3682</v>
      </c>
      <c r="R429" s="5" t="s">
        <v>3683</v>
      </c>
    </row>
    <row r="430" spans="1:18" ht="13.8">
      <c r="A430" t="str">
        <f t="shared" si="6"/>
        <v>B08CF3D7Q</v>
      </c>
      <c r="B430" s="1" t="s">
        <v>114</v>
      </c>
      <c r="C430" t="str">
        <f>CONCATENATE(Sheet2!B430,Sheet2!C430)</f>
        <v>PortronicsKonnect</v>
      </c>
      <c r="D430" t="s">
        <v>19263</v>
      </c>
      <c r="E430" s="1" t="s">
        <v>19559</v>
      </c>
      <c r="F430" s="1" t="s">
        <v>19642</v>
      </c>
      <c r="G430" s="2">
        <v>0.55000000000000004</v>
      </c>
      <c r="H430" s="3">
        <v>4.3</v>
      </c>
      <c r="I430" s="4">
        <v>13391</v>
      </c>
      <c r="J430" s="1" t="s">
        <v>1053</v>
      </c>
      <c r="K430" s="1" t="s">
        <v>117</v>
      </c>
      <c r="L430" t="str">
        <f>CONCATENATE(Sheet4!B430,Sheet4!C430)</f>
        <v>TanyaAnu</v>
      </c>
      <c r="M430">
        <f>COUNTA(Sheet4!B430:K430)</f>
        <v>8</v>
      </c>
      <c r="N430" s="1" t="s">
        <v>119</v>
      </c>
      <c r="O430" s="1" t="s">
        <v>120</v>
      </c>
      <c r="P430" s="1" t="s">
        <v>121</v>
      </c>
      <c r="Q430" s="5" t="s">
        <v>122</v>
      </c>
      <c r="R430" s="5" t="s">
        <v>3684</v>
      </c>
    </row>
    <row r="431" spans="1:18" ht="13.8">
      <c r="A431" t="str">
        <f t="shared" si="6"/>
        <v>B09T2WRLJ</v>
      </c>
      <c r="B431" s="1" t="s">
        <v>3685</v>
      </c>
      <c r="C431" t="str">
        <f>CONCATENATE(Sheet2!B431,Sheet2!C431)</f>
        <v>RedmiNote</v>
      </c>
      <c r="D431" t="s">
        <v>16343</v>
      </c>
      <c r="E431" s="1" t="s">
        <v>19751</v>
      </c>
      <c r="F431" s="1" t="s">
        <v>19601</v>
      </c>
      <c r="G431" s="2">
        <v>0.22</v>
      </c>
      <c r="H431" s="3">
        <v>3.9</v>
      </c>
      <c r="I431" s="4">
        <v>25824</v>
      </c>
      <c r="J431" s="1" t="s">
        <v>3687</v>
      </c>
      <c r="K431" s="1" t="s">
        <v>3394</v>
      </c>
      <c r="L431" t="str">
        <f>CONCATENATE(Sheet4!B431,Sheet4!C431)</f>
        <v>IndroBhavesh Bodat</v>
      </c>
      <c r="M431">
        <f>COUNTA(Sheet4!B431:K431)</f>
        <v>8</v>
      </c>
      <c r="N431" s="1" t="s">
        <v>3396</v>
      </c>
      <c r="O431" s="1" t="s">
        <v>3397</v>
      </c>
      <c r="P431" s="1" t="s">
        <v>3398</v>
      </c>
      <c r="Q431" s="5" t="s">
        <v>3688</v>
      </c>
      <c r="R431" s="5" t="s">
        <v>3689</v>
      </c>
    </row>
    <row r="432" spans="1:18" ht="13.8">
      <c r="A432" t="str">
        <f t="shared" si="6"/>
        <v>B089WB69Y</v>
      </c>
      <c r="B432" s="1" t="s">
        <v>3690</v>
      </c>
      <c r="C432" t="str">
        <f>CONCATENATE(Sheet2!B432,Sheet2!C432)</f>
        <v>USBCharger,</v>
      </c>
      <c r="D432" t="s">
        <v>16343</v>
      </c>
      <c r="E432" s="1" t="s">
        <v>19570</v>
      </c>
      <c r="F432" s="1" t="s">
        <v>19593</v>
      </c>
      <c r="G432" s="2">
        <v>0.62</v>
      </c>
      <c r="H432" s="3">
        <v>4</v>
      </c>
      <c r="I432" s="4">
        <v>14404</v>
      </c>
      <c r="J432" s="1" t="s">
        <v>3692</v>
      </c>
      <c r="K432" s="1" t="s">
        <v>3693</v>
      </c>
      <c r="L432" t="str">
        <f>CONCATENATE(Sheet4!B432,Sheet4!C432)</f>
        <v>Samar Kumar DasJamshed</v>
      </c>
      <c r="M432">
        <f>COUNTA(Sheet4!B432:K432)</f>
        <v>8</v>
      </c>
      <c r="N432" s="1" t="s">
        <v>3695</v>
      </c>
      <c r="O432" s="1" t="s">
        <v>3696</v>
      </c>
      <c r="P432" s="1" t="s">
        <v>3697</v>
      </c>
      <c r="Q432" s="5" t="s">
        <v>3698</v>
      </c>
      <c r="R432" s="5" t="s">
        <v>3699</v>
      </c>
    </row>
    <row r="433" spans="1:18" ht="13.8">
      <c r="A433" t="str">
        <f t="shared" si="6"/>
        <v>B0116MIKK</v>
      </c>
      <c r="B433" s="1" t="s">
        <v>3700</v>
      </c>
      <c r="C433" t="str">
        <f>CONCATENATE(Sheet2!B433,Sheet2!C433)</f>
        <v>GoldmedalCurve</v>
      </c>
      <c r="D433" t="s">
        <v>16343</v>
      </c>
      <c r="E433" s="1" t="s">
        <v>19580</v>
      </c>
      <c r="F433" s="1" t="s">
        <v>20178</v>
      </c>
      <c r="G433" s="2">
        <v>0.42</v>
      </c>
      <c r="H433" s="3">
        <v>4.5</v>
      </c>
      <c r="I433" s="4">
        <v>11339</v>
      </c>
      <c r="J433" s="1" t="s">
        <v>3702</v>
      </c>
      <c r="K433" s="1" t="s">
        <v>3703</v>
      </c>
      <c r="L433" t="str">
        <f>CONCATENATE(Sheet4!B433,Sheet4!C433)</f>
        <v>paulAmazon Customer</v>
      </c>
      <c r="M433">
        <f>COUNTA(Sheet4!B433:K433)</f>
        <v>8</v>
      </c>
      <c r="N433" s="1" t="s">
        <v>3705</v>
      </c>
      <c r="O433" s="1" t="s">
        <v>3706</v>
      </c>
      <c r="P433" s="1" t="s">
        <v>3707</v>
      </c>
      <c r="Q433" s="5" t="s">
        <v>3708</v>
      </c>
      <c r="R433" s="5" t="s">
        <v>3709</v>
      </c>
    </row>
    <row r="434" spans="1:18" ht="13.8">
      <c r="A434" t="str">
        <f t="shared" si="6"/>
        <v>B09P858DK</v>
      </c>
      <c r="B434" s="1" t="s">
        <v>3710</v>
      </c>
      <c r="C434" t="str">
        <f>CONCATENATE(Sheet2!B434,Sheet2!C434)</f>
        <v>WeCoolC1</v>
      </c>
      <c r="D434" t="s">
        <v>16343</v>
      </c>
      <c r="E434" s="1" t="s">
        <v>19632</v>
      </c>
      <c r="F434" s="1" t="s">
        <v>19724</v>
      </c>
      <c r="G434" s="2">
        <v>0.76</v>
      </c>
      <c r="H434" s="3">
        <v>4</v>
      </c>
      <c r="I434" s="4">
        <v>3626</v>
      </c>
      <c r="J434" s="1" t="s">
        <v>3712</v>
      </c>
      <c r="K434" s="1" t="s">
        <v>3713</v>
      </c>
      <c r="L434" t="str">
        <f>CONCATENATE(Sheet4!B434,Sheet4!C434)</f>
        <v>Santosh VermaSaravanan</v>
      </c>
      <c r="M434">
        <f>COUNTA(Sheet4!B434:K434)</f>
        <v>8</v>
      </c>
      <c r="N434" s="1" t="s">
        <v>3715</v>
      </c>
      <c r="O434" s="1" t="s">
        <v>3716</v>
      </c>
      <c r="P434" s="1" t="s">
        <v>3717</v>
      </c>
      <c r="Q434" s="5" t="s">
        <v>3718</v>
      </c>
      <c r="R434" s="5" t="s">
        <v>3719</v>
      </c>
    </row>
    <row r="435" spans="1:18" ht="13.8">
      <c r="A435" t="str">
        <f t="shared" si="6"/>
        <v>B07DJLFMP</v>
      </c>
      <c r="B435" s="1" t="s">
        <v>3720</v>
      </c>
      <c r="C435" t="str">
        <f>CONCATENATE(Sheet2!B435,Sheet2!C435)</f>
        <v>HP32GB</v>
      </c>
      <c r="D435" t="s">
        <v>16343</v>
      </c>
      <c r="E435" s="1" t="s">
        <v>19735</v>
      </c>
      <c r="F435" s="1" t="s">
        <v>20139</v>
      </c>
      <c r="G435" s="2">
        <v>0.77</v>
      </c>
      <c r="H435" s="3">
        <v>4</v>
      </c>
      <c r="I435" s="4">
        <v>32625</v>
      </c>
      <c r="J435" s="1" t="s">
        <v>3722</v>
      </c>
      <c r="K435" s="1" t="s">
        <v>3723</v>
      </c>
      <c r="L435" t="str">
        <f>CONCATENATE(Sheet4!B435,Sheet4!C435)</f>
        <v>Ajit Kumar Raichetan tandel</v>
      </c>
      <c r="M435">
        <f>COUNTA(Sheet4!B435:K435)</f>
        <v>8</v>
      </c>
      <c r="N435" s="1" t="s">
        <v>3725</v>
      </c>
      <c r="O435" s="1" t="s">
        <v>3726</v>
      </c>
      <c r="P435" s="1" t="s">
        <v>3727</v>
      </c>
      <c r="Q435" s="5" t="s">
        <v>3728</v>
      </c>
      <c r="R435" s="5" t="s">
        <v>3729</v>
      </c>
    </row>
    <row r="436" spans="1:18" ht="13.8">
      <c r="A436" t="str">
        <f t="shared" si="6"/>
        <v>B07WHQWXL</v>
      </c>
      <c r="B436" s="1" t="s">
        <v>3730</v>
      </c>
      <c r="C436" t="str">
        <f>CONCATENATE(Sheet2!B436,Sheet2!C436)</f>
        <v>iQOOZ6</v>
      </c>
      <c r="D436" t="s">
        <v>16343</v>
      </c>
      <c r="E436" s="1" t="s">
        <v>19741</v>
      </c>
      <c r="F436" s="1" t="s">
        <v>19751</v>
      </c>
      <c r="G436" s="2">
        <v>0.26</v>
      </c>
      <c r="H436" s="3">
        <v>4.0999999999999996</v>
      </c>
      <c r="I436" s="4">
        <v>19252</v>
      </c>
      <c r="J436" s="1" t="s">
        <v>3732</v>
      </c>
      <c r="K436" s="1" t="s">
        <v>3328</v>
      </c>
      <c r="L436" t="str">
        <f>CONCATENATE(Sheet4!B436,Sheet4!C436)</f>
        <v>siddharth patnaikDr Sunilkumar H</v>
      </c>
      <c r="M436">
        <f>COUNTA(Sheet4!B436:K436)</f>
        <v>8</v>
      </c>
      <c r="N436" s="1" t="s">
        <v>3330</v>
      </c>
      <c r="O436" s="1" t="s">
        <v>3331</v>
      </c>
      <c r="P436" s="1" t="s">
        <v>3332</v>
      </c>
      <c r="Q436" s="5" t="s">
        <v>3499</v>
      </c>
      <c r="R436" s="5" t="s">
        <v>3733</v>
      </c>
    </row>
    <row r="437" spans="1:18" ht="13.8">
      <c r="A437" t="str">
        <f t="shared" si="6"/>
        <v>B07WDK3ZS</v>
      </c>
      <c r="B437" s="1" t="s">
        <v>3734</v>
      </c>
      <c r="C437" t="str">
        <f>CONCATENATE(Sheet2!B437,Sheet2!C437)</f>
        <v>iQOOZ6</v>
      </c>
      <c r="D437" t="s">
        <v>16343</v>
      </c>
      <c r="E437" s="1" t="s">
        <v>19741</v>
      </c>
      <c r="F437" s="1" t="s">
        <v>19690</v>
      </c>
      <c r="G437" s="2">
        <v>0.18</v>
      </c>
      <c r="H437" s="3">
        <v>4.0999999999999996</v>
      </c>
      <c r="I437" s="4">
        <v>19252</v>
      </c>
      <c r="J437" s="1" t="s">
        <v>3327</v>
      </c>
      <c r="K437" s="1" t="s">
        <v>3328</v>
      </c>
      <c r="L437" t="str">
        <f>CONCATENATE(Sheet4!B437,Sheet4!C437)</f>
        <v>siddharth patnaikDr Sunilkumar H</v>
      </c>
      <c r="M437">
        <f>COUNTA(Sheet4!B437:K437)</f>
        <v>8</v>
      </c>
      <c r="N437" s="1" t="s">
        <v>3330</v>
      </c>
      <c r="O437" s="1" t="s">
        <v>3331</v>
      </c>
      <c r="P437" s="1" t="s">
        <v>3332</v>
      </c>
      <c r="Q437" s="5" t="s">
        <v>3736</v>
      </c>
      <c r="R437" s="5" t="s">
        <v>3737</v>
      </c>
    </row>
    <row r="438" spans="1:18" ht="13.8">
      <c r="A438" t="str">
        <f t="shared" si="6"/>
        <v>B09T2S8X9</v>
      </c>
      <c r="B438" s="1" t="s">
        <v>3738</v>
      </c>
      <c r="C438" t="str">
        <f>CONCATENATE(Sheet2!B438,Sheet2!C438)</f>
        <v>RedmiNote</v>
      </c>
      <c r="D438" t="s">
        <v>16343</v>
      </c>
      <c r="E438" s="1" t="s">
        <v>19752</v>
      </c>
      <c r="F438" s="1" t="s">
        <v>19727</v>
      </c>
      <c r="G438" s="2">
        <v>0.21</v>
      </c>
      <c r="H438" s="3">
        <v>3.9</v>
      </c>
      <c r="I438" s="4">
        <v>25824</v>
      </c>
      <c r="J438" s="1" t="s">
        <v>3740</v>
      </c>
      <c r="K438" s="1" t="s">
        <v>3394</v>
      </c>
      <c r="L438" t="str">
        <f>CONCATENATE(Sheet4!B438,Sheet4!C438)</f>
        <v>IndroBhavesh Bodat</v>
      </c>
      <c r="M438">
        <f>COUNTA(Sheet4!B438:K438)</f>
        <v>8</v>
      </c>
      <c r="N438" s="1" t="s">
        <v>3396</v>
      </c>
      <c r="O438" s="1" t="s">
        <v>3397</v>
      </c>
      <c r="P438" s="1" t="s">
        <v>3398</v>
      </c>
      <c r="Q438" s="5" t="s">
        <v>3399</v>
      </c>
      <c r="R438" s="5" t="s">
        <v>3741</v>
      </c>
    </row>
    <row r="439" spans="1:18" ht="13.8">
      <c r="A439" t="str">
        <f t="shared" si="6"/>
        <v>B07S9S86B</v>
      </c>
      <c r="B439" s="1" t="s">
        <v>3742</v>
      </c>
      <c r="C439" t="str">
        <f>CONCATENATE(Sheet2!B439,Sheet2!C439)</f>
        <v>boAtBassheads</v>
      </c>
      <c r="D439" t="s">
        <v>16343</v>
      </c>
      <c r="E439" s="1" t="s">
        <v>19579</v>
      </c>
      <c r="F439" s="1" t="s">
        <v>19858</v>
      </c>
      <c r="G439" s="2">
        <v>0.6</v>
      </c>
      <c r="H439" s="3">
        <v>4.0999999999999996</v>
      </c>
      <c r="I439" s="3" t="s">
        <v>3744</v>
      </c>
      <c r="J439" s="1" t="s">
        <v>3745</v>
      </c>
      <c r="K439" s="1" t="s">
        <v>3746</v>
      </c>
      <c r="L439" t="str">
        <f>CONCATENATE(Sheet4!B439,Sheet4!C439)</f>
        <v>TanuTHENNARASU</v>
      </c>
      <c r="M439">
        <f>COUNTA(Sheet4!B439:K439)</f>
        <v>8</v>
      </c>
      <c r="N439" s="1" t="s">
        <v>3748</v>
      </c>
      <c r="O439" s="1" t="s">
        <v>3749</v>
      </c>
      <c r="P439" s="1" t="s">
        <v>3750</v>
      </c>
      <c r="Q439" s="5" t="s">
        <v>3751</v>
      </c>
      <c r="R439" s="5" t="s">
        <v>3752</v>
      </c>
    </row>
    <row r="440" spans="1:18" ht="13.8">
      <c r="A440" t="str">
        <f t="shared" si="6"/>
        <v>B07N8RQ6W</v>
      </c>
      <c r="B440" s="1" t="s">
        <v>3753</v>
      </c>
      <c r="C440" t="str">
        <f>CONCATENATE(Sheet2!B440,Sheet2!C440)</f>
        <v>PortronicsMODESK</v>
      </c>
      <c r="D440" t="s">
        <v>16343</v>
      </c>
      <c r="E440" s="1" t="s">
        <v>19753</v>
      </c>
      <c r="F440" s="1" t="s">
        <v>19710</v>
      </c>
      <c r="G440" s="2">
        <v>0.81</v>
      </c>
      <c r="H440" s="3">
        <v>4.0999999999999996</v>
      </c>
      <c r="I440" s="4">
        <v>16685</v>
      </c>
      <c r="J440" s="1" t="s">
        <v>3755</v>
      </c>
      <c r="K440" s="1" t="s">
        <v>3756</v>
      </c>
      <c r="L440" t="str">
        <f>CONCATENATE(Sheet4!B440,Sheet4!C440)</f>
        <v>Sethu madhavPrajwala</v>
      </c>
      <c r="M440">
        <f>COUNTA(Sheet4!B440:K440)</f>
        <v>8</v>
      </c>
      <c r="N440" s="1" t="s">
        <v>3758</v>
      </c>
      <c r="O440" s="1" t="s">
        <v>3759</v>
      </c>
      <c r="P440" s="1" t="s">
        <v>3760</v>
      </c>
      <c r="Q440" s="5" t="s">
        <v>3761</v>
      </c>
      <c r="R440" s="5" t="s">
        <v>3762</v>
      </c>
    </row>
    <row r="441" spans="1:18" ht="13.8">
      <c r="A441" t="str">
        <f t="shared" si="6"/>
        <v>B09FKDH6F</v>
      </c>
      <c r="B441" s="1" t="s">
        <v>3763</v>
      </c>
      <c r="C441" t="str">
        <f>CONCATENATE(Sheet2!B441,Sheet2!C441)</f>
        <v>realmenarzo</v>
      </c>
      <c r="D441" t="s">
        <v>16343</v>
      </c>
      <c r="E441" s="1" t="s">
        <v>19754</v>
      </c>
      <c r="F441" s="1" t="s">
        <v>19599</v>
      </c>
      <c r="G441" s="2">
        <v>0.06</v>
      </c>
      <c r="H441" s="3">
        <v>4</v>
      </c>
      <c r="I441" s="4">
        <v>30907</v>
      </c>
      <c r="J441" s="1" t="s">
        <v>3765</v>
      </c>
      <c r="K441" s="1" t="s">
        <v>3766</v>
      </c>
      <c r="L441" t="str">
        <f>CONCATENATE(Sheet4!B441,Sheet4!C441)</f>
        <v>Aditya JhaAman dhiman</v>
      </c>
      <c r="M441">
        <f>COUNTA(Sheet4!B441:K441)</f>
        <v>8</v>
      </c>
      <c r="N441" s="1" t="s">
        <v>3768</v>
      </c>
      <c r="O441" s="1" t="s">
        <v>3769</v>
      </c>
      <c r="P441" s="1" t="s">
        <v>3770</v>
      </c>
      <c r="Q441" s="5" t="s">
        <v>3771</v>
      </c>
      <c r="R441" s="5" t="s">
        <v>3772</v>
      </c>
    </row>
    <row r="442" spans="1:18" ht="13.8">
      <c r="A442" t="str">
        <f t="shared" si="6"/>
        <v>B08HVJCW9</v>
      </c>
      <c r="B442" s="1" t="s">
        <v>3773</v>
      </c>
      <c r="C442" t="str">
        <f>CONCATENATE(Sheet2!B442,Sheet2!C442)</f>
        <v>MI10000mAh</v>
      </c>
      <c r="D442" t="s">
        <v>16343</v>
      </c>
      <c r="E442" s="1" t="s">
        <v>19732</v>
      </c>
      <c r="F442" s="1" t="s">
        <v>19737</v>
      </c>
      <c r="G442" s="2">
        <v>0.48</v>
      </c>
      <c r="H442" s="3">
        <v>4.3</v>
      </c>
      <c r="I442" s="3" t="s">
        <v>2998</v>
      </c>
      <c r="J442" s="1" t="s">
        <v>3775</v>
      </c>
      <c r="K442" s="1" t="s">
        <v>3000</v>
      </c>
      <c r="L442" t="str">
        <f>CONCATENATE(Sheet4!B442,Sheet4!C442)</f>
        <v>Mahesh ParyaniTejas Panchal</v>
      </c>
      <c r="M442">
        <f>COUNTA(Sheet4!B442:K442)</f>
        <v>8</v>
      </c>
      <c r="N442" s="1" t="s">
        <v>3002</v>
      </c>
      <c r="O442" s="1" t="s">
        <v>3003</v>
      </c>
      <c r="P442" s="1" t="s">
        <v>3004</v>
      </c>
      <c r="Q442" s="5" t="s">
        <v>3776</v>
      </c>
      <c r="R442" s="5" t="s">
        <v>3777</v>
      </c>
    </row>
    <row r="443" spans="1:18" ht="13.8">
      <c r="A443" t="str">
        <f t="shared" si="6"/>
        <v>B09YDFDVN</v>
      </c>
      <c r="B443" s="1" t="s">
        <v>3778</v>
      </c>
      <c r="C443" t="str">
        <f>CONCATENATE(Sheet2!B443,Sheet2!C443)</f>
        <v>Nokia105</v>
      </c>
      <c r="D443" t="s">
        <v>16343</v>
      </c>
      <c r="E443" s="1" t="s">
        <v>19755</v>
      </c>
      <c r="F443" s="1" t="s">
        <v>19635</v>
      </c>
      <c r="G443" s="2">
        <v>0.22</v>
      </c>
      <c r="H443" s="3">
        <v>4</v>
      </c>
      <c r="I443" s="3" t="s">
        <v>3065</v>
      </c>
      <c r="J443" s="1" t="s">
        <v>3780</v>
      </c>
      <c r="K443" s="1" t="s">
        <v>3067</v>
      </c>
      <c r="L443" t="str">
        <f>CONCATENATE(Sheet4!B443,Sheet4!C443)</f>
        <v>virender malhotraVikas kabra</v>
      </c>
      <c r="M443">
        <f>COUNTA(Sheet4!B443:K443)</f>
        <v>8</v>
      </c>
      <c r="N443" s="1" t="s">
        <v>3069</v>
      </c>
      <c r="O443" s="1" t="s">
        <v>3070</v>
      </c>
      <c r="P443" s="1" t="s">
        <v>3071</v>
      </c>
      <c r="Q443" s="5" t="s">
        <v>3781</v>
      </c>
      <c r="R443" s="5" t="s">
        <v>3782</v>
      </c>
    </row>
    <row r="444" spans="1:18" ht="13.8">
      <c r="A444" t="str">
        <f t="shared" si="6"/>
        <v>B07WGPKTS</v>
      </c>
      <c r="B444" s="1" t="s">
        <v>3783</v>
      </c>
      <c r="C444" t="str">
        <f>CONCATENATE(Sheet2!B444,Sheet2!C444)</f>
        <v>iQOOZ6</v>
      </c>
      <c r="D444" t="s">
        <v>16343</v>
      </c>
      <c r="E444" s="1" t="s">
        <v>19569</v>
      </c>
      <c r="F444" s="1" t="s">
        <v>19584</v>
      </c>
      <c r="G444" s="2">
        <v>0.3</v>
      </c>
      <c r="H444" s="3">
        <v>4.0999999999999996</v>
      </c>
      <c r="I444" s="4">
        <v>19252</v>
      </c>
      <c r="J444" s="1" t="s">
        <v>3732</v>
      </c>
      <c r="K444" s="1" t="s">
        <v>3328</v>
      </c>
      <c r="L444" t="str">
        <f>CONCATENATE(Sheet4!B444,Sheet4!C444)</f>
        <v>siddharth patnaikDr Sunilkumar H</v>
      </c>
      <c r="M444">
        <f>COUNTA(Sheet4!B444:K444)</f>
        <v>8</v>
      </c>
      <c r="N444" s="1" t="s">
        <v>3330</v>
      </c>
      <c r="O444" s="1" t="s">
        <v>3331</v>
      </c>
      <c r="P444" s="1" t="s">
        <v>3332</v>
      </c>
      <c r="Q444" s="5" t="s">
        <v>3785</v>
      </c>
      <c r="R444" s="5" t="s">
        <v>3786</v>
      </c>
    </row>
    <row r="445" spans="1:18" ht="13.8">
      <c r="A445" t="str">
        <f t="shared" si="6"/>
        <v>B0789LZTC</v>
      </c>
      <c r="B445" s="1" t="s">
        <v>124</v>
      </c>
      <c r="C445" t="str">
        <f>CONCATENATE(Sheet2!B445,Sheet2!C445)</f>
        <v>boAtRugged</v>
      </c>
      <c r="D445" t="s">
        <v>19263</v>
      </c>
      <c r="E445" s="1" t="s">
        <v>19564</v>
      </c>
      <c r="F445" s="1" t="s">
        <v>19590</v>
      </c>
      <c r="G445" s="2">
        <v>0.63</v>
      </c>
      <c r="H445" s="3">
        <v>4.2</v>
      </c>
      <c r="I445" s="4">
        <v>94364</v>
      </c>
      <c r="J445" s="1" t="s">
        <v>126</v>
      </c>
      <c r="K445" s="1" t="s">
        <v>50</v>
      </c>
      <c r="L445" t="str">
        <f>CONCATENATE(Sheet4!B445,Sheet4!C445)</f>
        <v>Omkar dhaleJD</v>
      </c>
      <c r="M445">
        <f>COUNTA(Sheet4!B445:K445)</f>
        <v>8</v>
      </c>
      <c r="N445" s="1" t="s">
        <v>52</v>
      </c>
      <c r="O445" s="1" t="s">
        <v>53</v>
      </c>
      <c r="P445" s="1" t="s">
        <v>54</v>
      </c>
      <c r="Q445" s="5" t="s">
        <v>3787</v>
      </c>
      <c r="R445" s="5" t="s">
        <v>3788</v>
      </c>
    </row>
    <row r="446" spans="1:18" ht="13.8">
      <c r="A446" t="str">
        <f t="shared" si="6"/>
        <v>B09MZCQYH</v>
      </c>
      <c r="B446" s="1" t="s">
        <v>3789</v>
      </c>
      <c r="C446" t="str">
        <f>CONCATENATE(Sheet2!B446,Sheet2!C446)</f>
        <v>Ambrane10000mAh</v>
      </c>
      <c r="D446" t="s">
        <v>16343</v>
      </c>
      <c r="E446" s="1" t="s">
        <v>19585</v>
      </c>
      <c r="F446" s="1" t="s">
        <v>19600</v>
      </c>
      <c r="G446" s="2">
        <v>0.38</v>
      </c>
      <c r="H446" s="3">
        <v>4</v>
      </c>
      <c r="I446" s="4">
        <v>7222</v>
      </c>
      <c r="J446" s="1" t="s">
        <v>3791</v>
      </c>
      <c r="K446" s="1" t="s">
        <v>3593</v>
      </c>
      <c r="L446" t="str">
        <f>CONCATENATE(Sheet4!B446,Sheet4!C446)</f>
        <v>RAMKISANPawan Kumar yadav</v>
      </c>
      <c r="M446">
        <f>COUNTA(Sheet4!B446:K446)</f>
        <v>8</v>
      </c>
      <c r="N446" s="1" t="s">
        <v>3595</v>
      </c>
      <c r="O446" s="1" t="s">
        <v>3596</v>
      </c>
      <c r="P446" s="1" t="s">
        <v>3597</v>
      </c>
      <c r="Q446" s="5" t="s">
        <v>3792</v>
      </c>
      <c r="R446" s="5" t="s">
        <v>3793</v>
      </c>
    </row>
    <row r="447" spans="1:18" ht="13.8">
      <c r="A447" t="str">
        <f t="shared" si="6"/>
        <v>B0B4F2ZWL</v>
      </c>
      <c r="B447" s="1" t="s">
        <v>3794</v>
      </c>
      <c r="C447" t="str">
        <f>CONCATENATE(Sheet2!B447,Sheet2!C447)</f>
        <v>SamsungGalaxy</v>
      </c>
      <c r="D447" t="s">
        <v>16343</v>
      </c>
      <c r="E447" s="1" t="s">
        <v>19736</v>
      </c>
      <c r="F447" s="1" t="s">
        <v>19757</v>
      </c>
      <c r="G447" s="2">
        <v>0.28000000000000003</v>
      </c>
      <c r="H447" s="3">
        <v>4.0999999999999996</v>
      </c>
      <c r="I447" s="4">
        <v>18998</v>
      </c>
      <c r="J447" s="1" t="s">
        <v>3230</v>
      </c>
      <c r="K447" s="1" t="s">
        <v>3231</v>
      </c>
      <c r="L447" t="str">
        <f>CONCATENATE(Sheet4!B447,Sheet4!C447)</f>
        <v>Satheesh KadiamPritom Chakraborty</v>
      </c>
      <c r="M447">
        <f>COUNTA(Sheet4!B447:K447)</f>
        <v>8</v>
      </c>
      <c r="N447" s="1" t="s">
        <v>3233</v>
      </c>
      <c r="O447" s="1" t="s">
        <v>3234</v>
      </c>
      <c r="P447" s="1" t="s">
        <v>3235</v>
      </c>
      <c r="Q447" s="5" t="s">
        <v>3796</v>
      </c>
      <c r="R447" s="5" t="s">
        <v>3797</v>
      </c>
    </row>
    <row r="448" spans="1:18" ht="13.8">
      <c r="A448" t="str">
        <f t="shared" si="6"/>
        <v>B08VB2CMR</v>
      </c>
      <c r="B448" s="1" t="s">
        <v>3798</v>
      </c>
      <c r="C448" t="str">
        <f>CONCATENATE(Sheet2!B448,Sheet2!C448)</f>
        <v>OPPOA74</v>
      </c>
      <c r="D448" t="s">
        <v>16343</v>
      </c>
      <c r="E448" s="1" t="s">
        <v>19643</v>
      </c>
      <c r="F448" s="1" t="s">
        <v>19630</v>
      </c>
      <c r="G448" s="2">
        <v>0.26</v>
      </c>
      <c r="H448" s="3">
        <v>4.2</v>
      </c>
      <c r="I448" s="4">
        <v>32916</v>
      </c>
      <c r="J448" s="1" t="s">
        <v>3800</v>
      </c>
      <c r="K448" s="1" t="s">
        <v>3384</v>
      </c>
      <c r="L448" t="str">
        <f>CONCATENATE(Sheet4!B448,Sheet4!C448)</f>
        <v>Chandra.gShan Mohd</v>
      </c>
      <c r="M448">
        <f>COUNTA(Sheet4!B448:K448)</f>
        <v>8</v>
      </c>
      <c r="N448" s="1" t="s">
        <v>3386</v>
      </c>
      <c r="O448" s="1" t="s">
        <v>3387</v>
      </c>
      <c r="P448" s="1" t="s">
        <v>3388</v>
      </c>
      <c r="Q448" s="5" t="s">
        <v>3801</v>
      </c>
      <c r="R448" s="5" t="s">
        <v>3802</v>
      </c>
    </row>
    <row r="449" spans="1:18" ht="13.8">
      <c r="A449" t="str">
        <f t="shared" si="6"/>
        <v>B095RTJH1</v>
      </c>
      <c r="B449" s="1" t="s">
        <v>3803</v>
      </c>
      <c r="C449" t="str">
        <f>CONCATENATE(Sheet2!B449,Sheet2!C449)</f>
        <v>SpigenEZ</v>
      </c>
      <c r="D449" t="s">
        <v>16343</v>
      </c>
      <c r="E449" s="1" t="s">
        <v>19585</v>
      </c>
      <c r="F449" s="1" t="s">
        <v>19995</v>
      </c>
      <c r="G449" s="2">
        <v>0.66</v>
      </c>
      <c r="H449" s="3">
        <v>4.5999999999999996</v>
      </c>
      <c r="I449" s="4">
        <v>26603</v>
      </c>
      <c r="J449" s="1" t="s">
        <v>3806</v>
      </c>
      <c r="K449" s="1" t="s">
        <v>3807</v>
      </c>
      <c r="L449" t="str">
        <f>CONCATENATE(Sheet4!B449,Sheet4!C449)</f>
        <v>Abdul MoizRupesh Patil</v>
      </c>
      <c r="M449">
        <f>COUNTA(Sheet4!B449:K449)</f>
        <v>8</v>
      </c>
      <c r="N449" s="1" t="s">
        <v>3809</v>
      </c>
      <c r="O449" s="1" t="s">
        <v>3810</v>
      </c>
      <c r="P449" s="1" t="s">
        <v>3811</v>
      </c>
      <c r="Q449" s="5" t="s">
        <v>3812</v>
      </c>
      <c r="R449" s="5" t="s">
        <v>3813</v>
      </c>
    </row>
    <row r="450" spans="1:18" ht="13.8">
      <c r="A450" t="str">
        <f t="shared" ref="A450:A513" si="7">LEFT(B450,LEN(B450)-1)</f>
        <v>B097R25DP</v>
      </c>
      <c r="B450" s="1" t="s">
        <v>3814</v>
      </c>
      <c r="C450" t="str">
        <f>CONCATENATE(Sheet2!B450,Sheet2!C450)</f>
        <v>NoiseColorFit</v>
      </c>
      <c r="D450" t="s">
        <v>16343</v>
      </c>
      <c r="E450" s="1" t="s">
        <v>19600</v>
      </c>
      <c r="F450" s="1" t="s">
        <v>19764</v>
      </c>
      <c r="G450" s="2">
        <v>0.68</v>
      </c>
      <c r="H450" s="3">
        <v>4</v>
      </c>
      <c r="I450" s="4">
        <v>67950</v>
      </c>
      <c r="J450" s="1" t="s">
        <v>3816</v>
      </c>
      <c r="K450" s="1" t="s">
        <v>3817</v>
      </c>
      <c r="L450" t="str">
        <f>CONCATENATE(Sheet4!B450,Sheet4!C450)</f>
        <v>Ankita DwivediMalathi Alunkar</v>
      </c>
      <c r="M450">
        <f>COUNTA(Sheet4!B450:K450)</f>
        <v>8</v>
      </c>
      <c r="N450" s="1" t="s">
        <v>3819</v>
      </c>
      <c r="O450" s="1" t="s">
        <v>3820</v>
      </c>
      <c r="P450" s="1" t="s">
        <v>3821</v>
      </c>
      <c r="Q450" s="5" t="s">
        <v>3822</v>
      </c>
      <c r="R450" s="5" t="s">
        <v>3823</v>
      </c>
    </row>
    <row r="451" spans="1:18" ht="13.8">
      <c r="A451" t="str">
        <f t="shared" si="7"/>
        <v>B09YDFKJF</v>
      </c>
      <c r="B451" s="1" t="s">
        <v>3824</v>
      </c>
      <c r="C451" t="str">
        <f>CONCATENATE(Sheet2!B451,Sheet2!C451)</f>
        <v>Nokia105</v>
      </c>
      <c r="D451" t="s">
        <v>16343</v>
      </c>
      <c r="E451" s="1" t="s">
        <v>19755</v>
      </c>
      <c r="F451" s="1" t="s">
        <v>19635</v>
      </c>
      <c r="G451" s="2">
        <v>0.22</v>
      </c>
      <c r="H451" s="3">
        <v>4</v>
      </c>
      <c r="I451" s="3" t="s">
        <v>3065</v>
      </c>
      <c r="J451" s="1" t="s">
        <v>3780</v>
      </c>
      <c r="K451" s="1" t="s">
        <v>3067</v>
      </c>
      <c r="L451" t="str">
        <f>CONCATENATE(Sheet4!B451,Sheet4!C451)</f>
        <v>virender malhotraVikas kabra</v>
      </c>
      <c r="M451">
        <f>COUNTA(Sheet4!B451:K451)</f>
        <v>8</v>
      </c>
      <c r="N451" s="1" t="s">
        <v>3069</v>
      </c>
      <c r="O451" s="1" t="s">
        <v>3070</v>
      </c>
      <c r="P451" s="1" t="s">
        <v>3071</v>
      </c>
      <c r="Q451" s="5" t="s">
        <v>3072</v>
      </c>
      <c r="R451" s="5" t="s">
        <v>3826</v>
      </c>
    </row>
    <row r="452" spans="1:18" ht="13.8">
      <c r="A452" t="str">
        <f t="shared" si="7"/>
        <v>B07WDK3ZS</v>
      </c>
      <c r="B452" s="1" t="s">
        <v>3827</v>
      </c>
      <c r="C452" t="str">
        <f>CONCATENATE(Sheet2!B452,Sheet2!C452)</f>
        <v>iQOOZ6</v>
      </c>
      <c r="D452" t="s">
        <v>16343</v>
      </c>
      <c r="E452" s="1" t="s">
        <v>19751</v>
      </c>
      <c r="F452" s="1" t="s">
        <v>19641</v>
      </c>
      <c r="G452" s="2">
        <v>0.3</v>
      </c>
      <c r="H452" s="3">
        <v>4.3</v>
      </c>
      <c r="I452" s="4">
        <v>9499</v>
      </c>
      <c r="J452" s="1" t="s">
        <v>3829</v>
      </c>
      <c r="K452" s="1" t="s">
        <v>3830</v>
      </c>
      <c r="L452" t="str">
        <f>CONCATENATE(Sheet4!B452,Sheet4!C452)</f>
        <v>ThukkaramVishnu</v>
      </c>
      <c r="M452">
        <f>COUNTA(Sheet4!B452:K452)</f>
        <v>8</v>
      </c>
      <c r="N452" s="1" t="s">
        <v>3832</v>
      </c>
      <c r="O452" s="1" t="s">
        <v>3833</v>
      </c>
      <c r="P452" s="1" t="s">
        <v>3834</v>
      </c>
      <c r="Q452" s="5" t="s">
        <v>3835</v>
      </c>
      <c r="R452" s="5" t="s">
        <v>3836</v>
      </c>
    </row>
    <row r="453" spans="1:18" ht="13.8">
      <c r="A453" t="str">
        <f t="shared" si="7"/>
        <v>B08RZ5K9Y</v>
      </c>
      <c r="B453" s="1" t="s">
        <v>3837</v>
      </c>
      <c r="C453" t="str">
        <f>CONCATENATE(Sheet2!B453,Sheet2!C453)</f>
        <v>MI33W</v>
      </c>
      <c r="D453" t="s">
        <v>16343</v>
      </c>
      <c r="E453" s="1" t="s">
        <v>19585</v>
      </c>
      <c r="F453" s="1" t="s">
        <v>19724</v>
      </c>
      <c r="G453" s="2">
        <v>0.5</v>
      </c>
      <c r="H453" s="3">
        <v>4.3</v>
      </c>
      <c r="I453" s="4">
        <v>1777</v>
      </c>
      <c r="J453" s="1" t="s">
        <v>3839</v>
      </c>
      <c r="K453" s="1" t="s">
        <v>3840</v>
      </c>
      <c r="L453" t="str">
        <f>CONCATENATE(Sheet4!B453,Sheet4!C453)</f>
        <v>sarangam guru prasadAniruddha Mahamuni</v>
      </c>
      <c r="M453">
        <f>COUNTA(Sheet4!B453:K453)</f>
        <v>8</v>
      </c>
      <c r="N453" s="1" t="s">
        <v>3842</v>
      </c>
      <c r="O453" s="1" t="s">
        <v>3843</v>
      </c>
      <c r="P453" s="1" t="s">
        <v>3844</v>
      </c>
      <c r="Q453" s="5" t="s">
        <v>3845</v>
      </c>
      <c r="R453" s="5" t="s">
        <v>3846</v>
      </c>
    </row>
    <row r="454" spans="1:18" ht="13.8">
      <c r="A454" t="str">
        <f t="shared" si="7"/>
        <v>B08444S68</v>
      </c>
      <c r="B454" s="1" t="s">
        <v>3847</v>
      </c>
      <c r="C454" t="str">
        <f>CONCATENATE(Sheet2!B454,Sheet2!C454)</f>
        <v>OPPOA31</v>
      </c>
      <c r="D454" t="s">
        <v>16343</v>
      </c>
      <c r="E454" s="1" t="s">
        <v>19756</v>
      </c>
      <c r="F454" s="1" t="s">
        <v>19623</v>
      </c>
      <c r="G454" s="2">
        <v>0.22</v>
      </c>
      <c r="H454" s="3">
        <v>4.2</v>
      </c>
      <c r="I454" s="4">
        <v>58506</v>
      </c>
      <c r="J454" s="1" t="s">
        <v>3849</v>
      </c>
      <c r="K454" s="1" t="s">
        <v>3850</v>
      </c>
      <c r="L454" t="str">
        <f>CONCATENATE(Sheet4!B454,Sheet4!C454)</f>
        <v>Suhail KazmiShivam Kagda</v>
      </c>
      <c r="M454">
        <f>COUNTA(Sheet4!B454:K454)</f>
        <v>8</v>
      </c>
      <c r="N454" s="1" t="s">
        <v>3852</v>
      </c>
      <c r="O454" s="1" t="s">
        <v>3853</v>
      </c>
      <c r="P454" s="1" t="s">
        <v>3854</v>
      </c>
      <c r="Q454" s="5" t="s">
        <v>3855</v>
      </c>
      <c r="R454" s="5" t="s">
        <v>3856</v>
      </c>
    </row>
    <row r="455" spans="1:18" ht="13.8">
      <c r="A455" t="str">
        <f t="shared" si="7"/>
        <v>B07WHQBZL</v>
      </c>
      <c r="B455" s="1" t="s">
        <v>3857</v>
      </c>
      <c r="C455" t="str">
        <f>CONCATENATE(Sheet2!B455,Sheet2!C455)</f>
        <v>iQOOvivo</v>
      </c>
      <c r="D455" t="s">
        <v>16343</v>
      </c>
      <c r="E455" s="1" t="s">
        <v>19757</v>
      </c>
      <c r="F455" s="1" t="s">
        <v>19698</v>
      </c>
      <c r="G455" s="2">
        <v>0.18</v>
      </c>
      <c r="H455" s="3">
        <v>4</v>
      </c>
      <c r="I455" s="4">
        <v>21350</v>
      </c>
      <c r="J455" s="1" t="s">
        <v>3859</v>
      </c>
      <c r="K455" s="1" t="s">
        <v>3260</v>
      </c>
      <c r="L455" t="str">
        <f>CONCATENATE(Sheet4!B455,Sheet4!C455)</f>
        <v>Amazon CustomerSoham Dere</v>
      </c>
      <c r="M455">
        <f>COUNTA(Sheet4!B455:K455)</f>
        <v>8</v>
      </c>
      <c r="N455" s="1" t="s">
        <v>3262</v>
      </c>
      <c r="O455" s="1" t="s">
        <v>3263</v>
      </c>
      <c r="P455" s="1" t="s">
        <v>3264</v>
      </c>
      <c r="Q455" s="5" t="s">
        <v>3265</v>
      </c>
      <c r="R455" s="5" t="s">
        <v>3860</v>
      </c>
    </row>
    <row r="456" spans="1:18" ht="13.8">
      <c r="A456" t="str">
        <f t="shared" si="7"/>
        <v>B085DTN6R</v>
      </c>
      <c r="B456" s="1" t="s">
        <v>141</v>
      </c>
      <c r="C456" t="str">
        <f>CONCATENATE(Sheet2!B456,Sheet2!C456)</f>
        <v>PortronicsKonnect</v>
      </c>
      <c r="D456" t="s">
        <v>19263</v>
      </c>
      <c r="E456" s="1" t="s">
        <v>19566</v>
      </c>
      <c r="F456" s="1" t="s">
        <v>19581</v>
      </c>
      <c r="G456" s="2">
        <v>0.61</v>
      </c>
      <c r="H456" s="3">
        <v>4.2</v>
      </c>
      <c r="I456" s="4">
        <v>2263</v>
      </c>
      <c r="J456" s="1" t="s">
        <v>143</v>
      </c>
      <c r="K456" s="1" t="s">
        <v>144</v>
      </c>
      <c r="L456" t="str">
        <f>CONCATENATE(Sheet4!B456,Sheet4!C456)</f>
        <v>PriyaMansi</v>
      </c>
      <c r="M456">
        <f>COUNTA(Sheet4!B456:K456)</f>
        <v>8</v>
      </c>
      <c r="N456" s="1" t="s">
        <v>146</v>
      </c>
      <c r="O456" s="1" t="s">
        <v>147</v>
      </c>
      <c r="P456" s="1" t="s">
        <v>148</v>
      </c>
      <c r="Q456" s="5" t="s">
        <v>3861</v>
      </c>
      <c r="R456" s="5" t="s">
        <v>3862</v>
      </c>
    </row>
    <row r="457" spans="1:18" ht="13.8">
      <c r="A457" t="str">
        <f t="shared" si="7"/>
        <v>B09JS562T</v>
      </c>
      <c r="B457" s="1" t="s">
        <v>3863</v>
      </c>
      <c r="C457" t="str">
        <f>CONCATENATE(Sheet2!B457,Sheet2!C457)</f>
        <v>Motorolaa10</v>
      </c>
      <c r="D457" t="s">
        <v>16343</v>
      </c>
      <c r="E457" s="1" t="s">
        <v>19648</v>
      </c>
      <c r="F457" s="1" t="s">
        <v>20179</v>
      </c>
      <c r="G457" s="2">
        <v>0.14000000000000001</v>
      </c>
      <c r="H457" s="3">
        <v>4</v>
      </c>
      <c r="I457" s="4">
        <v>9378</v>
      </c>
      <c r="J457" s="1" t="s">
        <v>3865</v>
      </c>
      <c r="K457" s="1" t="s">
        <v>3866</v>
      </c>
      <c r="L457" t="str">
        <f>CONCATENATE(Sheet4!B457,Sheet4!C457)</f>
        <v>RajasekharDimpal</v>
      </c>
      <c r="M457">
        <f>COUNTA(Sheet4!B457:K457)</f>
        <v>8</v>
      </c>
      <c r="N457" s="1" t="s">
        <v>3868</v>
      </c>
      <c r="O457" s="1" t="s">
        <v>3869</v>
      </c>
      <c r="P457" s="1" t="s">
        <v>3870</v>
      </c>
      <c r="Q457" s="5" t="s">
        <v>3871</v>
      </c>
      <c r="R457" s="5" t="s">
        <v>3872</v>
      </c>
    </row>
    <row r="458" spans="1:18" ht="13.8">
      <c r="A458" t="str">
        <f t="shared" si="7"/>
        <v>B09KLVMZ3</v>
      </c>
      <c r="B458" s="1" t="s">
        <v>151</v>
      </c>
      <c r="C458" t="str">
        <f>CONCATENATE(Sheet2!B458,Sheet2!C458)</f>
        <v>PortronicsKonnect</v>
      </c>
      <c r="D458" t="s">
        <v>19263</v>
      </c>
      <c r="E458" s="1" t="s">
        <v>19567</v>
      </c>
      <c r="F458" s="1" t="s">
        <v>19556</v>
      </c>
      <c r="G458" s="2">
        <v>0.6</v>
      </c>
      <c r="H458" s="3">
        <v>4.0999999999999996</v>
      </c>
      <c r="I458" s="4">
        <v>4768</v>
      </c>
      <c r="J458" s="1" t="s">
        <v>59</v>
      </c>
      <c r="K458" s="1" t="s">
        <v>153</v>
      </c>
      <c r="L458" t="str">
        <f>CONCATENATE(Sheet4!B458,Sheet4!C458)</f>
        <v>Deepaak Singhsiva k.</v>
      </c>
      <c r="M458">
        <f>COUNTA(Sheet4!B458:K458)</f>
        <v>8</v>
      </c>
      <c r="N458" s="1" t="s">
        <v>155</v>
      </c>
      <c r="O458" s="1" t="s">
        <v>156</v>
      </c>
      <c r="P458" s="1" t="s">
        <v>157</v>
      </c>
      <c r="Q458" s="5" t="s">
        <v>3873</v>
      </c>
      <c r="R458" s="5" t="s">
        <v>3874</v>
      </c>
    </row>
    <row r="459" spans="1:18" ht="13.8">
      <c r="A459" t="str">
        <f t="shared" si="7"/>
        <v>B09V17S2B</v>
      </c>
      <c r="B459" s="1" t="s">
        <v>3875</v>
      </c>
      <c r="C459" t="str">
        <f>CONCATENATE(Sheet2!B459,Sheet2!C459)</f>
        <v>boAtWave</v>
      </c>
      <c r="D459" t="s">
        <v>16343</v>
      </c>
      <c r="E459" s="1" t="s">
        <v>19628</v>
      </c>
      <c r="F459" s="1" t="s">
        <v>19968</v>
      </c>
      <c r="G459" s="2">
        <v>0.79</v>
      </c>
      <c r="H459" s="3">
        <v>3.9</v>
      </c>
      <c r="I459" s="4">
        <v>21796</v>
      </c>
      <c r="J459" s="1" t="s">
        <v>3076</v>
      </c>
      <c r="K459" s="1" t="s">
        <v>3077</v>
      </c>
      <c r="L459" t="str">
        <f>CONCATENATE(Sheet4!B459,Sheet4!C459)</f>
        <v>Prasad PavithranMahesh Chandra K M</v>
      </c>
      <c r="M459">
        <f>COUNTA(Sheet4!B459:K459)</f>
        <v>8</v>
      </c>
      <c r="N459" s="1" t="s">
        <v>3079</v>
      </c>
      <c r="O459" s="1" t="s">
        <v>3080</v>
      </c>
      <c r="P459" s="1" t="s">
        <v>3081</v>
      </c>
      <c r="Q459" s="5" t="s">
        <v>3877</v>
      </c>
      <c r="R459" s="5" t="s">
        <v>3878</v>
      </c>
    </row>
    <row r="460" spans="1:18" ht="13.8">
      <c r="A460" t="str">
        <f t="shared" si="7"/>
        <v>B0B5CGTBK</v>
      </c>
      <c r="B460" s="1" t="s">
        <v>3879</v>
      </c>
      <c r="C460" t="str">
        <f>CONCATENATE(Sheet2!B460,Sheet2!C460)</f>
        <v>boAtWave</v>
      </c>
      <c r="D460" t="s">
        <v>16343</v>
      </c>
      <c r="E460" s="1" t="s">
        <v>19724</v>
      </c>
      <c r="F460" s="1" t="s">
        <v>20172</v>
      </c>
      <c r="G460" s="2">
        <v>0.75</v>
      </c>
      <c r="H460" s="3">
        <v>3.8</v>
      </c>
      <c r="I460" s="4">
        <v>17833</v>
      </c>
      <c r="J460" s="1" t="s">
        <v>2987</v>
      </c>
      <c r="K460" s="1" t="s">
        <v>2988</v>
      </c>
      <c r="L460" t="str">
        <f>CONCATENATE(Sheet4!B460,Sheet4!C460)</f>
        <v>AVMathan kumar</v>
      </c>
      <c r="M460">
        <f>COUNTA(Sheet4!B460:K460)</f>
        <v>8</v>
      </c>
      <c r="N460" s="1" t="s">
        <v>2990</v>
      </c>
      <c r="O460" s="1" t="s">
        <v>2991</v>
      </c>
      <c r="P460" s="1" t="s">
        <v>2992</v>
      </c>
      <c r="Q460" s="5" t="s">
        <v>3881</v>
      </c>
      <c r="R460" s="5" t="s">
        <v>3882</v>
      </c>
    </row>
    <row r="461" spans="1:18" ht="13.8">
      <c r="A461" t="str">
        <f t="shared" si="7"/>
        <v>B0B23LW7N</v>
      </c>
      <c r="B461" s="1" t="s">
        <v>3883</v>
      </c>
      <c r="C461" t="str">
        <f>CONCATENATE(Sheet2!B461,Sheet2!C461)</f>
        <v>SpigenEZ</v>
      </c>
      <c r="D461" t="s">
        <v>16343</v>
      </c>
      <c r="E461" s="1" t="s">
        <v>19585</v>
      </c>
      <c r="F461" s="1" t="s">
        <v>19995</v>
      </c>
      <c r="G461" s="2">
        <v>0.66</v>
      </c>
      <c r="H461" s="3">
        <v>4.7</v>
      </c>
      <c r="I461" s="4">
        <v>7779</v>
      </c>
      <c r="J461" s="1" t="s">
        <v>3885</v>
      </c>
      <c r="K461" s="1" t="s">
        <v>3886</v>
      </c>
      <c r="L461" t="str">
        <f>CONCATENATE(Sheet4!B461,Sheet4!C461)</f>
        <v>VKSiddhi Prabhudesai</v>
      </c>
      <c r="M461">
        <f>COUNTA(Sheet4!B461:K461)</f>
        <v>8</v>
      </c>
      <c r="N461" s="1" t="s">
        <v>3888</v>
      </c>
      <c r="O461" s="1" t="s">
        <v>3889</v>
      </c>
      <c r="P461" s="1" t="s">
        <v>3890</v>
      </c>
      <c r="Q461" s="5" t="s">
        <v>3891</v>
      </c>
      <c r="R461" s="5" t="s">
        <v>3892</v>
      </c>
    </row>
    <row r="462" spans="1:18" ht="13.8">
      <c r="A462" t="str">
        <f t="shared" si="7"/>
        <v>B09KGV7WS</v>
      </c>
      <c r="B462" s="1" t="s">
        <v>3893</v>
      </c>
      <c r="C462" t="str">
        <f>CONCATENATE(Sheet2!B462,Sheet2!C462)</f>
        <v>KINGONEUpgraded</v>
      </c>
      <c r="D462" t="s">
        <v>16343</v>
      </c>
      <c r="E462" s="1" t="s">
        <v>19758</v>
      </c>
      <c r="F462" s="1" t="s">
        <v>19971</v>
      </c>
      <c r="G462" s="2">
        <v>0.65</v>
      </c>
      <c r="H462" s="3">
        <v>4.3</v>
      </c>
      <c r="I462" s="4">
        <v>17129</v>
      </c>
      <c r="J462" s="1" t="s">
        <v>3896</v>
      </c>
      <c r="K462" s="1" t="s">
        <v>3897</v>
      </c>
      <c r="L462" t="str">
        <f>CONCATENATE(Sheet4!B462,Sheet4!C462)</f>
        <v>Ishwar Singh Sankhlasai k.</v>
      </c>
      <c r="M462">
        <f>COUNTA(Sheet4!B462:K462)</f>
        <v>8</v>
      </c>
      <c r="N462" s="1" t="s">
        <v>3899</v>
      </c>
      <c r="O462" s="1" t="s">
        <v>3900</v>
      </c>
      <c r="P462" s="1" t="s">
        <v>3901</v>
      </c>
      <c r="Q462" s="5" t="s">
        <v>3902</v>
      </c>
      <c r="R462" s="5" t="s">
        <v>3903</v>
      </c>
    </row>
    <row r="463" spans="1:18" ht="13.8">
      <c r="A463" t="str">
        <f t="shared" si="7"/>
        <v>B0971DWFD</v>
      </c>
      <c r="B463" s="1" t="s">
        <v>3904</v>
      </c>
      <c r="C463" t="str">
        <f>CONCATENATE(Sheet2!B463,Sheet2!C463)</f>
        <v>PortronicsCarPower</v>
      </c>
      <c r="D463" t="s">
        <v>16343</v>
      </c>
      <c r="E463" s="1" t="s">
        <v>19759</v>
      </c>
      <c r="F463" s="1" t="s">
        <v>19710</v>
      </c>
      <c r="G463" s="2">
        <v>0.52</v>
      </c>
      <c r="H463" s="3">
        <v>4.2</v>
      </c>
      <c r="I463" s="4">
        <v>4969</v>
      </c>
      <c r="J463" s="1" t="s">
        <v>3906</v>
      </c>
      <c r="K463" s="1" t="s">
        <v>3907</v>
      </c>
      <c r="L463" t="str">
        <f>CONCATENATE(Sheet4!B463,Sheet4!C463)</f>
        <v>JeeshanSiddhant</v>
      </c>
      <c r="M463">
        <f>COUNTA(Sheet4!B463:K463)</f>
        <v>8</v>
      </c>
      <c r="N463" s="1" t="s">
        <v>3909</v>
      </c>
      <c r="O463" s="1" t="s">
        <v>3910</v>
      </c>
      <c r="P463" s="1" t="s">
        <v>3911</v>
      </c>
      <c r="Q463" s="5" t="s">
        <v>3912</v>
      </c>
      <c r="R463" s="5" t="s">
        <v>3913</v>
      </c>
    </row>
    <row r="464" spans="1:18" ht="13.8">
      <c r="A464" t="str">
        <f t="shared" si="7"/>
        <v>B0BNV7JM5</v>
      </c>
      <c r="B464" s="1" t="s">
        <v>3914</v>
      </c>
      <c r="C464" t="str">
        <f>CONCATENATE(Sheet2!B464,Sheet2!C464)</f>
        <v>boAtNewly</v>
      </c>
      <c r="D464" t="s">
        <v>16343</v>
      </c>
      <c r="E464" s="1" t="s">
        <v>19750</v>
      </c>
      <c r="F464" s="1" t="s">
        <v>20172</v>
      </c>
      <c r="G464" s="2">
        <v>0.62</v>
      </c>
      <c r="H464" s="3">
        <v>4.0999999999999996</v>
      </c>
      <c r="I464" s="3">
        <v>154</v>
      </c>
      <c r="J464" s="1" t="s">
        <v>3916</v>
      </c>
      <c r="K464" s="1" t="s">
        <v>3917</v>
      </c>
      <c r="L464" t="str">
        <f>CONCATENATE(Sheet4!B464,Sheet4!C464)</f>
        <v>AppDr. Rinchin</v>
      </c>
      <c r="M464">
        <f>COUNTA(Sheet4!B464:K464)</f>
        <v>8</v>
      </c>
      <c r="N464" s="1" t="s">
        <v>3919</v>
      </c>
      <c r="O464" s="1" t="s">
        <v>3920</v>
      </c>
      <c r="P464" s="1" t="s">
        <v>3921</v>
      </c>
      <c r="Q464" s="5" t="s">
        <v>3922</v>
      </c>
      <c r="R464" s="5" t="s">
        <v>3923</v>
      </c>
    </row>
    <row r="465" spans="1:18" ht="13.8">
      <c r="A465" t="str">
        <f t="shared" si="7"/>
        <v>B0B53QFZP</v>
      </c>
      <c r="B465" s="1" t="s">
        <v>3924</v>
      </c>
      <c r="C465" t="str">
        <f>CONCATENATE(Sheet2!B465,Sheet2!C465)</f>
        <v>PTronNewly</v>
      </c>
      <c r="D465" t="s">
        <v>16343</v>
      </c>
      <c r="E465" s="1" t="s">
        <v>19625</v>
      </c>
      <c r="F465" s="1" t="s">
        <v>19971</v>
      </c>
      <c r="G465" s="2">
        <v>0.78</v>
      </c>
      <c r="H465" s="3">
        <v>3.3</v>
      </c>
      <c r="I465" s="4">
        <v>4415</v>
      </c>
      <c r="J465" s="1" t="s">
        <v>3926</v>
      </c>
      <c r="K465" s="1" t="s">
        <v>3927</v>
      </c>
      <c r="L465" t="str">
        <f>CONCATENATE(Sheet4!B465,Sheet4!C465)</f>
        <v>anuragNirmal Singh</v>
      </c>
      <c r="M465">
        <f>COUNTA(Sheet4!B465:K465)</f>
        <v>8</v>
      </c>
      <c r="N465" s="1" t="s">
        <v>3929</v>
      </c>
      <c r="O465" s="1" t="s">
        <v>3930</v>
      </c>
      <c r="P465" s="1" t="s">
        <v>3931</v>
      </c>
      <c r="Q465" s="5" t="s">
        <v>3932</v>
      </c>
      <c r="R465" s="5" t="s">
        <v>3933</v>
      </c>
    </row>
    <row r="466" spans="1:18" ht="13.8">
      <c r="A466" t="str">
        <f t="shared" si="7"/>
        <v>B083342NK</v>
      </c>
      <c r="B466" s="1" t="s">
        <v>160</v>
      </c>
      <c r="C466" t="str">
        <f>CONCATENATE(Sheet2!B466,Sheet2!C466)</f>
        <v>MIBraided</v>
      </c>
      <c r="D466" t="s">
        <v>19263</v>
      </c>
      <c r="E466" s="1" t="s">
        <v>19568</v>
      </c>
      <c r="F466" s="1" t="s">
        <v>19556</v>
      </c>
      <c r="G466" s="2">
        <v>0.13</v>
      </c>
      <c r="H466" s="3">
        <v>4.4000000000000004</v>
      </c>
      <c r="I466" s="4">
        <v>18757</v>
      </c>
      <c r="J466" s="1" t="s">
        <v>162</v>
      </c>
      <c r="K466" s="1" t="s">
        <v>163</v>
      </c>
      <c r="L466" t="str">
        <f>CONCATENATE(Sheet4!B466,Sheet4!C466)</f>
        <v>Birendra ku DashAditya Gupta</v>
      </c>
      <c r="M466">
        <f>COUNTA(Sheet4!B466:K466)</f>
        <v>8</v>
      </c>
      <c r="N466" s="1" t="s">
        <v>165</v>
      </c>
      <c r="O466" s="1" t="s">
        <v>166</v>
      </c>
      <c r="P466" s="1" t="s">
        <v>3934</v>
      </c>
      <c r="Q466" s="5" t="s">
        <v>3935</v>
      </c>
      <c r="R466" s="5" t="s">
        <v>3936</v>
      </c>
    </row>
    <row r="467" spans="1:18" ht="13.8">
      <c r="A467" t="str">
        <f t="shared" si="7"/>
        <v>B07WJWRNV</v>
      </c>
      <c r="B467" s="1" t="s">
        <v>3937</v>
      </c>
      <c r="C467" t="str">
        <f>CONCATENATE(Sheet2!B467,Sheet2!C467)</f>
        <v>iQOOvivo</v>
      </c>
      <c r="D467" t="s">
        <v>16343</v>
      </c>
      <c r="E467" s="1" t="s">
        <v>19738</v>
      </c>
      <c r="F467" s="1" t="s">
        <v>19630</v>
      </c>
      <c r="G467" s="2">
        <v>0.21</v>
      </c>
      <c r="H467" s="3">
        <v>4</v>
      </c>
      <c r="I467" s="4">
        <v>21350</v>
      </c>
      <c r="J467" s="1" t="s">
        <v>3859</v>
      </c>
      <c r="K467" s="1" t="s">
        <v>3260</v>
      </c>
      <c r="L467" t="str">
        <f>CONCATENATE(Sheet4!B467,Sheet4!C467)</f>
        <v>Amazon CustomerSoham Dere</v>
      </c>
      <c r="M467">
        <f>COUNTA(Sheet4!B467:K467)</f>
        <v>8</v>
      </c>
      <c r="N467" s="1" t="s">
        <v>3262</v>
      </c>
      <c r="O467" s="1" t="s">
        <v>3263</v>
      </c>
      <c r="P467" s="1" t="s">
        <v>3264</v>
      </c>
      <c r="Q467" s="5" t="s">
        <v>3939</v>
      </c>
      <c r="R467" s="5" t="s">
        <v>3940</v>
      </c>
    </row>
    <row r="468" spans="1:18" ht="13.8">
      <c r="A468" t="str">
        <f t="shared" si="7"/>
        <v>B01F25X6R</v>
      </c>
      <c r="B468" s="1" t="s">
        <v>3941</v>
      </c>
      <c r="C468" t="str">
        <f>CONCATENATE(Sheet2!B468,Sheet2!C468)</f>
        <v>SamsungEhs64</v>
      </c>
      <c r="D468" t="s">
        <v>16343</v>
      </c>
      <c r="E468" s="1" t="s">
        <v>19563</v>
      </c>
      <c r="F468" s="1" t="s">
        <v>19563</v>
      </c>
      <c r="G468" s="2">
        <v>0</v>
      </c>
      <c r="H468" s="3">
        <v>4.2</v>
      </c>
      <c r="I468" s="4">
        <v>31539</v>
      </c>
      <c r="J468" s="1" t="s">
        <v>3943</v>
      </c>
      <c r="K468" s="1" t="s">
        <v>3944</v>
      </c>
      <c r="L468" t="str">
        <f>CONCATENATE(Sheet4!B468,Sheet4!C468)</f>
        <v>Ranit BarmanRavi Singh</v>
      </c>
      <c r="M468">
        <f>COUNTA(Sheet4!B468:K468)</f>
        <v>8</v>
      </c>
      <c r="N468" s="1" t="s">
        <v>3946</v>
      </c>
      <c r="O468" s="1" t="s">
        <v>3947</v>
      </c>
      <c r="P468" s="1" t="s">
        <v>3948</v>
      </c>
      <c r="Q468" s="5" t="s">
        <v>3949</v>
      </c>
      <c r="R468" s="5" t="s">
        <v>3950</v>
      </c>
    </row>
    <row r="469" spans="1:18" ht="13.8">
      <c r="A469" t="str">
        <f t="shared" si="7"/>
        <v>B09C6HXFC</v>
      </c>
      <c r="B469" s="1" t="s">
        <v>206</v>
      </c>
      <c r="C469" t="str">
        <f>CONCATENATE(Sheet2!B469,Sheet2!C469)</f>
        <v>DuracellUSB</v>
      </c>
      <c r="D469" t="s">
        <v>19263</v>
      </c>
      <c r="E469" s="1" t="s">
        <v>19572</v>
      </c>
      <c r="F469" s="1" t="s">
        <v>19722</v>
      </c>
      <c r="G469" s="2">
        <v>0.46</v>
      </c>
      <c r="H469" s="3">
        <v>4.5</v>
      </c>
      <c r="I469" s="3">
        <v>815</v>
      </c>
      <c r="J469" s="1" t="s">
        <v>208</v>
      </c>
      <c r="K469" s="1" t="s">
        <v>209</v>
      </c>
      <c r="L469" t="str">
        <f>CONCATENATE(Sheet4!B469,Sheet4!C469)</f>
        <v>Prasannavijayaraghavan G.Preet Sikka</v>
      </c>
      <c r="M469">
        <f>COUNTA(Sheet4!B469:K469)</f>
        <v>8</v>
      </c>
      <c r="N469" s="1" t="s">
        <v>211</v>
      </c>
      <c r="O469" s="1" t="s">
        <v>212</v>
      </c>
      <c r="P469" s="1" t="s">
        <v>213</v>
      </c>
      <c r="Q469" s="5" t="s">
        <v>3951</v>
      </c>
      <c r="R469" s="5" t="s">
        <v>3952</v>
      </c>
    </row>
    <row r="470" spans="1:18" ht="13.8">
      <c r="A470" t="str">
        <f t="shared" si="7"/>
        <v>B0B244R4K</v>
      </c>
      <c r="B470" s="1" t="s">
        <v>3953</v>
      </c>
      <c r="C470" t="str">
        <f>CONCATENATE(Sheet2!B470,Sheet2!C470)</f>
        <v>SpigenEZ</v>
      </c>
      <c r="D470" t="s">
        <v>16343</v>
      </c>
      <c r="E470" s="1" t="s">
        <v>19585</v>
      </c>
      <c r="F470" s="1" t="s">
        <v>19995</v>
      </c>
      <c r="G470" s="2">
        <v>0.66</v>
      </c>
      <c r="H470" s="3">
        <v>4.5999999999999996</v>
      </c>
      <c r="I470" s="4">
        <v>6129</v>
      </c>
      <c r="J470" s="1" t="s">
        <v>3955</v>
      </c>
      <c r="K470" s="1" t="s">
        <v>3956</v>
      </c>
      <c r="L470" t="str">
        <f>CONCATENATE(Sheet4!B470,Sheet4!C470)</f>
        <v>Prabhat ChaudharyAnil Kumar.M</v>
      </c>
      <c r="M470">
        <f>COUNTA(Sheet4!B470:K470)</f>
        <v>8</v>
      </c>
      <c r="N470" s="1" t="s">
        <v>3958</v>
      </c>
      <c r="O470" s="1" t="s">
        <v>3959</v>
      </c>
      <c r="P470" s="1" t="s">
        <v>3960</v>
      </c>
      <c r="Q470" s="5" t="s">
        <v>3961</v>
      </c>
      <c r="R470" s="5" t="s">
        <v>3962</v>
      </c>
    </row>
    <row r="471" spans="1:18" ht="13.8">
      <c r="A471" t="str">
        <f t="shared" si="7"/>
        <v>B0BMGG6NK</v>
      </c>
      <c r="B471" s="1" t="s">
        <v>3963</v>
      </c>
      <c r="C471" t="str">
        <f>CONCATENATE(Sheet2!B471,Sheet2!C471)</f>
        <v>SamsungGalaxy</v>
      </c>
      <c r="D471" t="s">
        <v>16343</v>
      </c>
      <c r="E471" s="1" t="s">
        <v>19718</v>
      </c>
      <c r="F471" s="1" t="s">
        <v>20180</v>
      </c>
      <c r="G471" s="2">
        <v>0.22</v>
      </c>
      <c r="H471" s="3">
        <v>4.2</v>
      </c>
      <c r="I471" s="3">
        <v>284</v>
      </c>
      <c r="J471" s="1" t="s">
        <v>3098</v>
      </c>
      <c r="K471" s="1" t="s">
        <v>3099</v>
      </c>
      <c r="L471" t="str">
        <f>CONCATENATE(Sheet4!B471,Sheet4!C471)</f>
        <v>Vishnu VPP S Agarwal</v>
      </c>
      <c r="M471">
        <f>COUNTA(Sheet4!B471:K471)</f>
        <v>8</v>
      </c>
      <c r="N471" s="1" t="s">
        <v>3101</v>
      </c>
      <c r="O471" s="1" t="s">
        <v>3102</v>
      </c>
      <c r="P471" s="1" t="s">
        <v>3103</v>
      </c>
      <c r="Q471" s="5" t="s">
        <v>3104</v>
      </c>
      <c r="R471" s="5" t="s">
        <v>3965</v>
      </c>
    </row>
    <row r="472" spans="1:18" ht="13.8">
      <c r="A472" t="str">
        <f t="shared" si="7"/>
        <v>B082LSVT4</v>
      </c>
      <c r="B472" s="1" t="s">
        <v>181</v>
      </c>
      <c r="C472" t="str">
        <f>CONCATENATE(Sheet2!B472,Sheet2!C472)</f>
        <v>AmbraneUnbreakable</v>
      </c>
      <c r="D472" t="s">
        <v>19263</v>
      </c>
      <c r="E472" s="1" t="s">
        <v>19570</v>
      </c>
      <c r="F472" s="1" t="s">
        <v>19556</v>
      </c>
      <c r="G472" s="2">
        <v>0.38</v>
      </c>
      <c r="H472" s="3">
        <v>4</v>
      </c>
      <c r="I472" s="4">
        <v>43994</v>
      </c>
      <c r="J472" s="1" t="s">
        <v>183</v>
      </c>
      <c r="K472" s="1" t="s">
        <v>30</v>
      </c>
      <c r="L472" t="str">
        <f>CONCATENATE(Sheet4!B472,Sheet4!C472)</f>
        <v>ArdKnNirbhay kumar</v>
      </c>
      <c r="M472">
        <f>COUNTA(Sheet4!B472:K472)</f>
        <v>8</v>
      </c>
      <c r="N472" s="1" t="s">
        <v>32</v>
      </c>
      <c r="O472" s="1" t="s">
        <v>33</v>
      </c>
      <c r="P472" s="1" t="s">
        <v>34</v>
      </c>
      <c r="Q472" s="5" t="s">
        <v>3966</v>
      </c>
      <c r="R472" s="5" t="s">
        <v>3967</v>
      </c>
    </row>
    <row r="473" spans="1:18" ht="13.8">
      <c r="A473" t="str">
        <f t="shared" si="7"/>
        <v>B092JHPL7</v>
      </c>
      <c r="B473" s="1" t="s">
        <v>3968</v>
      </c>
      <c r="C473" t="str">
        <f>CONCATENATE(Sheet2!B473,Sheet2!C473)</f>
        <v>SWAPKARTFlexible</v>
      </c>
      <c r="D473" t="s">
        <v>16343</v>
      </c>
      <c r="E473" s="1" t="s">
        <v>19760</v>
      </c>
      <c r="F473" s="1" t="s">
        <v>19585</v>
      </c>
      <c r="G473" s="2">
        <v>0.75</v>
      </c>
      <c r="H473" s="3">
        <v>3.7</v>
      </c>
      <c r="I473" s="4">
        <v>3234</v>
      </c>
      <c r="J473" s="1" t="s">
        <v>3971</v>
      </c>
      <c r="K473" s="1" t="s">
        <v>3972</v>
      </c>
      <c r="L473" t="str">
        <f>CONCATENATE(Sheet4!B473,Sheet4!C473)</f>
        <v>Sweta B.YUGANTIKA</v>
      </c>
      <c r="M473">
        <f>COUNTA(Sheet4!B473:K473)</f>
        <v>8</v>
      </c>
      <c r="N473" s="1" t="s">
        <v>3974</v>
      </c>
      <c r="O473" s="1" t="s">
        <v>3975</v>
      </c>
      <c r="P473" s="1" t="s">
        <v>3976</v>
      </c>
      <c r="Q473" s="5" t="s">
        <v>3977</v>
      </c>
      <c r="R473" s="5" t="s">
        <v>3978</v>
      </c>
    </row>
    <row r="474" spans="1:18" ht="13.8">
      <c r="A474" t="str">
        <f t="shared" si="7"/>
        <v>B08WRBG3X</v>
      </c>
      <c r="B474" s="1" t="s">
        <v>186</v>
      </c>
      <c r="C474" t="str">
        <f>CONCATENATE(Sheet2!B474,Sheet2!C474)</f>
        <v>boAtType</v>
      </c>
      <c r="D474" t="s">
        <v>19263</v>
      </c>
      <c r="E474" s="1" t="s">
        <v>19557</v>
      </c>
      <c r="F474" s="1" t="s">
        <v>19563</v>
      </c>
      <c r="G474" s="2">
        <v>0.6</v>
      </c>
      <c r="H474" s="3">
        <v>4.0999999999999996</v>
      </c>
      <c r="I474" s="4">
        <v>13045</v>
      </c>
      <c r="J474" s="1" t="s">
        <v>188</v>
      </c>
      <c r="K474" s="1" t="s">
        <v>3979</v>
      </c>
      <c r="L474" t="str">
        <f>CONCATENATE(Sheet4!B474,Sheet4!C474)</f>
        <v>Rohan NarkarJAGWINDER SINGH</v>
      </c>
      <c r="M474">
        <f>COUNTA(Sheet4!B474:K474)</f>
        <v>8</v>
      </c>
      <c r="N474" s="1" t="s">
        <v>3981</v>
      </c>
      <c r="O474" s="1" t="s">
        <v>3982</v>
      </c>
      <c r="P474" s="1" t="s">
        <v>3983</v>
      </c>
      <c r="Q474" s="5" t="s">
        <v>3984</v>
      </c>
      <c r="R474" s="5" t="s">
        <v>3985</v>
      </c>
    </row>
    <row r="475" spans="1:18" ht="13.8">
      <c r="A475" t="str">
        <f t="shared" si="7"/>
        <v>B09GFM8CG</v>
      </c>
      <c r="B475" s="1" t="s">
        <v>3986</v>
      </c>
      <c r="C475" t="str">
        <f>CONCATENATE(Sheet2!B475,Sheet2!C475)</f>
        <v>Redmi9A</v>
      </c>
      <c r="D475" t="s">
        <v>16343</v>
      </c>
      <c r="E475" s="1" t="s">
        <v>19726</v>
      </c>
      <c r="F475" s="1" t="s">
        <v>19599</v>
      </c>
      <c r="G475" s="2">
        <v>0.19</v>
      </c>
      <c r="H475" s="3">
        <v>4.0999999999999996</v>
      </c>
      <c r="I475" s="3" t="s">
        <v>3988</v>
      </c>
      <c r="J475" s="1" t="s">
        <v>3989</v>
      </c>
      <c r="K475" s="1" t="s">
        <v>3276</v>
      </c>
      <c r="L475" t="str">
        <f>CONCATENATE(Sheet4!B475,Sheet4!C475)</f>
        <v>Roshan Renji CherianSivavaraprasadPV</v>
      </c>
      <c r="M475">
        <f>COUNTA(Sheet4!B475:K475)</f>
        <v>8</v>
      </c>
      <c r="N475" s="1" t="s">
        <v>3278</v>
      </c>
      <c r="O475" s="1" t="s">
        <v>3279</v>
      </c>
      <c r="P475" s="1" t="s">
        <v>3280</v>
      </c>
      <c r="Q475" s="5" t="s">
        <v>3990</v>
      </c>
      <c r="R475" s="5" t="s">
        <v>3991</v>
      </c>
    </row>
    <row r="476" spans="1:18" ht="13.8">
      <c r="A476" t="str">
        <f t="shared" si="7"/>
        <v>B0B3MWYCH</v>
      </c>
      <c r="B476" s="1" t="s">
        <v>3992</v>
      </c>
      <c r="C476" t="str">
        <f>CONCATENATE(Sheet2!B476,Sheet2!C476)</f>
        <v>Fire-BolttRing</v>
      </c>
      <c r="D476" t="s">
        <v>16343</v>
      </c>
      <c r="E476" s="1" t="s">
        <v>19750</v>
      </c>
      <c r="F476" s="1" t="s">
        <v>19631</v>
      </c>
      <c r="G476" s="2">
        <v>0.7</v>
      </c>
      <c r="H476" s="3">
        <v>4.2</v>
      </c>
      <c r="I476" s="4">
        <v>20879</v>
      </c>
      <c r="J476" s="1" t="s">
        <v>3994</v>
      </c>
      <c r="K476" s="1" t="s">
        <v>3995</v>
      </c>
      <c r="L476" t="str">
        <f>CONCATENATE(Sheet4!B476,Sheet4!C476)</f>
        <v>AnirbanAbhi Khaire</v>
      </c>
      <c r="M476">
        <f>COUNTA(Sheet4!B476:K476)</f>
        <v>8</v>
      </c>
      <c r="N476" s="1" t="s">
        <v>3997</v>
      </c>
      <c r="O476" s="1" t="s">
        <v>3998</v>
      </c>
      <c r="P476" s="1" t="s">
        <v>3999</v>
      </c>
      <c r="Q476" s="5" t="s">
        <v>4000</v>
      </c>
      <c r="R476" s="5" t="s">
        <v>4001</v>
      </c>
    </row>
    <row r="477" spans="1:18" ht="13.8">
      <c r="A477" t="str">
        <f t="shared" si="7"/>
        <v>B09J2MM5C</v>
      </c>
      <c r="B477" s="1" t="s">
        <v>4002</v>
      </c>
      <c r="C477" t="str">
        <f>CONCATENATE(Sheet2!B477,Sheet2!C477)</f>
        <v>AmozoUltra</v>
      </c>
      <c r="D477" t="s">
        <v>16343</v>
      </c>
      <c r="E477" s="1" t="s">
        <v>19573</v>
      </c>
      <c r="F477" s="1" t="s">
        <v>19628</v>
      </c>
      <c r="G477" s="2">
        <v>0.81</v>
      </c>
      <c r="H477" s="3">
        <v>4.2</v>
      </c>
      <c r="I477" s="4">
        <v>2646</v>
      </c>
      <c r="J477" s="1" t="s">
        <v>4005</v>
      </c>
      <c r="K477" s="1" t="s">
        <v>4006</v>
      </c>
      <c r="L477" t="str">
        <f>CONCATENATE(Sheet4!B477,Sheet4!C477)</f>
        <v>Deepak RathodYash L.</v>
      </c>
      <c r="M477">
        <f>COUNTA(Sheet4!B477:K477)</f>
        <v>8</v>
      </c>
      <c r="N477" s="1" t="s">
        <v>4008</v>
      </c>
      <c r="O477" s="1" t="s">
        <v>4009</v>
      </c>
      <c r="P477" s="1" t="s">
        <v>4010</v>
      </c>
      <c r="Q477" s="5" t="s">
        <v>4011</v>
      </c>
      <c r="R477" s="5" t="s">
        <v>4012</v>
      </c>
    </row>
    <row r="478" spans="1:18" ht="13.8">
      <c r="A478" t="str">
        <f t="shared" si="7"/>
        <v>B07Q4QV1D</v>
      </c>
      <c r="B478" s="1" t="s">
        <v>4013</v>
      </c>
      <c r="C478" t="str">
        <f>CONCATENATE(Sheet2!B478,Sheet2!C478)</f>
        <v>ELVAluminum</v>
      </c>
      <c r="D478" t="s">
        <v>16343</v>
      </c>
      <c r="E478" s="1" t="s">
        <v>19610</v>
      </c>
      <c r="F478" s="1" t="s">
        <v>19628</v>
      </c>
      <c r="G478" s="2">
        <v>0.82</v>
      </c>
      <c r="H478" s="3">
        <v>4.5</v>
      </c>
      <c r="I478" s="4">
        <v>28978</v>
      </c>
      <c r="J478" s="1" t="s">
        <v>4015</v>
      </c>
      <c r="K478" s="1" t="s">
        <v>4016</v>
      </c>
      <c r="L478" t="str">
        <f>CONCATENATE(Sheet4!B478,Sheet4!C478)</f>
        <v>Shaik John SaidaNilay Kambli</v>
      </c>
      <c r="M478">
        <f>COUNTA(Sheet4!B478:K478)</f>
        <v>8</v>
      </c>
      <c r="N478" s="1" t="s">
        <v>4018</v>
      </c>
      <c r="O478" s="1" t="s">
        <v>4019</v>
      </c>
      <c r="P478" s="1" t="s">
        <v>4020</v>
      </c>
      <c r="Q478" s="5" t="s">
        <v>4021</v>
      </c>
      <c r="R478" s="5" t="s">
        <v>4022</v>
      </c>
    </row>
    <row r="479" spans="1:18" ht="13.8">
      <c r="A479" t="str">
        <f t="shared" si="7"/>
        <v>B0B56YRBN</v>
      </c>
      <c r="B479" s="1" t="s">
        <v>4023</v>
      </c>
      <c r="C479" t="str">
        <f>CONCATENATE(Sheet2!B479,Sheet2!C479)</f>
        <v>TecnoSpark</v>
      </c>
      <c r="D479" t="s">
        <v>16343</v>
      </c>
      <c r="E479" s="1" t="s">
        <v>19694</v>
      </c>
      <c r="F479" s="1" t="s">
        <v>20180</v>
      </c>
      <c r="G479" s="2">
        <v>0.33</v>
      </c>
      <c r="H479" s="3">
        <v>3.8</v>
      </c>
      <c r="I479" s="4">
        <v>3145</v>
      </c>
      <c r="J479" s="1" t="s">
        <v>4025</v>
      </c>
      <c r="K479" s="1" t="s">
        <v>4026</v>
      </c>
      <c r="L479" t="str">
        <f>CONCATENATE(Sheet4!B479,Sheet4!C479)</f>
        <v>jagdishGore Sampat</v>
      </c>
      <c r="M479">
        <f>COUNTA(Sheet4!B479:K479)</f>
        <v>8</v>
      </c>
      <c r="N479" s="1" t="s">
        <v>4028</v>
      </c>
      <c r="O479" s="1" t="s">
        <v>4029</v>
      </c>
      <c r="P479" s="1" t="s">
        <v>4030</v>
      </c>
      <c r="Q479" s="5" t="s">
        <v>4031</v>
      </c>
      <c r="R479" s="5" t="s">
        <v>4032</v>
      </c>
    </row>
    <row r="480" spans="1:18" ht="13.8">
      <c r="A480" t="str">
        <f t="shared" si="7"/>
        <v>B09NHVCHS</v>
      </c>
      <c r="B480" s="1" t="s">
        <v>236</v>
      </c>
      <c r="C480" t="str">
        <f>CONCATENATE(Sheet2!B480,Sheet2!C480)</f>
        <v>FlixMicro</v>
      </c>
      <c r="D480" t="s">
        <v>19263</v>
      </c>
      <c r="E480" s="1" t="s">
        <v>19574</v>
      </c>
      <c r="F480" s="1" t="s">
        <v>19557</v>
      </c>
      <c r="G480" s="2">
        <v>0.7</v>
      </c>
      <c r="H480" s="3">
        <v>4</v>
      </c>
      <c r="I480" s="4">
        <v>9377</v>
      </c>
      <c r="J480" s="1" t="s">
        <v>238</v>
      </c>
      <c r="K480" s="1" t="s">
        <v>239</v>
      </c>
      <c r="L480" t="str">
        <f>CONCATENATE(Sheet4!B480,Sheet4!C480)</f>
        <v>$@|\|TO$|-|Sethu madhav</v>
      </c>
      <c r="M480">
        <f>COUNTA(Sheet4!B480:K480)</f>
        <v>8</v>
      </c>
      <c r="N480" s="1" t="s">
        <v>241</v>
      </c>
      <c r="O480" s="1" t="s">
        <v>242</v>
      </c>
      <c r="P480" s="1" t="s">
        <v>243</v>
      </c>
      <c r="Q480" s="5" t="s">
        <v>4033</v>
      </c>
      <c r="R480" s="5" t="s">
        <v>4034</v>
      </c>
    </row>
    <row r="481" spans="1:18" ht="13.8">
      <c r="A481" t="str">
        <f t="shared" si="7"/>
        <v>B01DF26V7</v>
      </c>
      <c r="B481" s="1" t="s">
        <v>4035</v>
      </c>
      <c r="C481" t="str">
        <f>CONCATENATE(Sheet2!B481,Sheet2!C481)</f>
        <v>JBLC100SI</v>
      </c>
      <c r="D481" t="s">
        <v>16343</v>
      </c>
      <c r="E481" s="1" t="s">
        <v>19579</v>
      </c>
      <c r="F481" s="1" t="s">
        <v>19625</v>
      </c>
      <c r="G481" s="2">
        <v>0.54</v>
      </c>
      <c r="H481" s="3">
        <v>4.0999999999999996</v>
      </c>
      <c r="I481" s="3" t="s">
        <v>4037</v>
      </c>
      <c r="J481" s="1" t="s">
        <v>4038</v>
      </c>
      <c r="K481" s="1" t="s">
        <v>3089</v>
      </c>
      <c r="L481" t="str">
        <f>CONCATENATE(Sheet4!B481,Sheet4!C481)</f>
        <v>Sunny J.Praveen Pavitrhran</v>
      </c>
      <c r="M481">
        <f>COUNTA(Sheet4!B481:K481)</f>
        <v>8</v>
      </c>
      <c r="N481" s="1" t="s">
        <v>3091</v>
      </c>
      <c r="O481" s="1" t="s">
        <v>3092</v>
      </c>
      <c r="P481" s="1" t="s">
        <v>3093</v>
      </c>
      <c r="Q481" s="5" t="s">
        <v>4039</v>
      </c>
      <c r="R481" s="5" t="s">
        <v>4040</v>
      </c>
    </row>
    <row r="482" spans="1:18" ht="13.8">
      <c r="A482" t="str">
        <f t="shared" si="7"/>
        <v>B08K4PSZ3</v>
      </c>
      <c r="B482" s="1" t="s">
        <v>4041</v>
      </c>
      <c r="C482" t="str">
        <f>CONCATENATE(Sheet2!B482,Sheet2!C482)</f>
        <v>TukzerCapacitive</v>
      </c>
      <c r="D482" t="s">
        <v>16343</v>
      </c>
      <c r="E482" s="1" t="s">
        <v>19568</v>
      </c>
      <c r="F482" s="1" t="s">
        <v>19585</v>
      </c>
      <c r="G482" s="2">
        <v>0.65</v>
      </c>
      <c r="H482" s="3">
        <v>3.8</v>
      </c>
      <c r="I482" s="4">
        <v>16557</v>
      </c>
      <c r="J482" s="1" t="s">
        <v>4043</v>
      </c>
      <c r="K482" s="1" t="s">
        <v>4044</v>
      </c>
      <c r="L482" t="str">
        <f>CONCATENATE(Sheet4!B482,Sheet4!C482)</f>
        <v>Sneha SuyalMaheswaran</v>
      </c>
      <c r="M482">
        <f>COUNTA(Sheet4!B482:K482)</f>
        <v>8</v>
      </c>
      <c r="N482" s="1" t="s">
        <v>4046</v>
      </c>
      <c r="O482" s="1" t="s">
        <v>4047</v>
      </c>
      <c r="P482" s="1" t="s">
        <v>4048</v>
      </c>
      <c r="Q482" s="5" t="s">
        <v>4049</v>
      </c>
      <c r="R482" s="5" t="s">
        <v>4050</v>
      </c>
    </row>
    <row r="483" spans="1:18" ht="13.8">
      <c r="A483" t="str">
        <f t="shared" si="7"/>
        <v>B0B4F1YC3</v>
      </c>
      <c r="B483" s="1" t="s">
        <v>4051</v>
      </c>
      <c r="C483" t="str">
        <f>CONCATENATE(Sheet2!B483,Sheet2!C483)</f>
        <v>SamsungGalaxy</v>
      </c>
      <c r="D483" t="s">
        <v>16343</v>
      </c>
      <c r="E483" s="1" t="s">
        <v>19569</v>
      </c>
      <c r="F483" s="1" t="s">
        <v>20171</v>
      </c>
      <c r="G483" s="2">
        <v>0.28000000000000003</v>
      </c>
      <c r="H483" s="3">
        <v>4.0999999999999996</v>
      </c>
      <c r="I483" s="4">
        <v>18998</v>
      </c>
      <c r="J483" s="1" t="s">
        <v>3488</v>
      </c>
      <c r="K483" s="1" t="s">
        <v>3231</v>
      </c>
      <c r="L483" t="str">
        <f>CONCATENATE(Sheet4!B483,Sheet4!C483)</f>
        <v>Satheesh KadiamPritom Chakraborty</v>
      </c>
      <c r="M483">
        <f>COUNTA(Sheet4!B483:K483)</f>
        <v>8</v>
      </c>
      <c r="N483" s="1" t="s">
        <v>3233</v>
      </c>
      <c r="O483" s="1" t="s">
        <v>3234</v>
      </c>
      <c r="P483" s="1" t="s">
        <v>3235</v>
      </c>
      <c r="Q483" s="5" t="s">
        <v>3489</v>
      </c>
      <c r="R483" s="5" t="s">
        <v>4052</v>
      </c>
    </row>
    <row r="484" spans="1:18" ht="13.8">
      <c r="A484" t="str">
        <f t="shared" si="7"/>
        <v>B08K4RDQ7</v>
      </c>
      <c r="B484" s="1" t="s">
        <v>4053</v>
      </c>
      <c r="C484" t="str">
        <f>CONCATENATE(Sheet2!B484,Sheet2!C484)</f>
        <v>TukzerCapacitive</v>
      </c>
      <c r="D484" t="s">
        <v>16343</v>
      </c>
      <c r="E484" s="1" t="s">
        <v>19568</v>
      </c>
      <c r="F484" s="1" t="s">
        <v>19585</v>
      </c>
      <c r="G484" s="2">
        <v>0.65</v>
      </c>
      <c r="H484" s="3">
        <v>3.8</v>
      </c>
      <c r="I484" s="4">
        <v>16557</v>
      </c>
      <c r="J484" s="1" t="s">
        <v>4055</v>
      </c>
      <c r="K484" s="1" t="s">
        <v>4044</v>
      </c>
      <c r="L484" t="str">
        <f>CONCATENATE(Sheet4!B484,Sheet4!C484)</f>
        <v>Sneha SuyalMaheswaran</v>
      </c>
      <c r="M484">
        <f>COUNTA(Sheet4!B484:K484)</f>
        <v>8</v>
      </c>
      <c r="N484" s="1" t="s">
        <v>4046</v>
      </c>
      <c r="O484" s="1" t="s">
        <v>4047</v>
      </c>
      <c r="P484" s="1" t="s">
        <v>4048</v>
      </c>
      <c r="Q484" s="5" t="s">
        <v>4056</v>
      </c>
      <c r="R484" s="5" t="s">
        <v>4057</v>
      </c>
    </row>
    <row r="485" spans="1:18" ht="13.8">
      <c r="A485" t="str">
        <f t="shared" si="7"/>
        <v>B085CZ3SR</v>
      </c>
      <c r="B485" s="1" t="s">
        <v>4058</v>
      </c>
      <c r="C485" t="str">
        <f>CONCATENATE(Sheet2!B485,Sheet2!C485)</f>
        <v>Mi10W</v>
      </c>
      <c r="D485" t="s">
        <v>16343</v>
      </c>
      <c r="E485" s="1" t="s">
        <v>19563</v>
      </c>
      <c r="F485" s="1" t="s">
        <v>19579</v>
      </c>
      <c r="G485" s="2">
        <v>0.17</v>
      </c>
      <c r="H485" s="3">
        <v>4.2</v>
      </c>
      <c r="I485" s="4">
        <v>21916</v>
      </c>
      <c r="J485" s="1" t="s">
        <v>4060</v>
      </c>
      <c r="K485" s="1" t="s">
        <v>4061</v>
      </c>
      <c r="L485" t="str">
        <f>CONCATENATE(Sheet4!B485,Sheet4!C485)</f>
        <v>Rajan RajuAjay K.</v>
      </c>
      <c r="M485">
        <f>COUNTA(Sheet4!B485:K485)</f>
        <v>8</v>
      </c>
      <c r="N485" s="1" t="s">
        <v>4063</v>
      </c>
      <c r="O485" s="1" t="s">
        <v>4064</v>
      </c>
      <c r="P485" s="1" t="s">
        <v>4065</v>
      </c>
      <c r="Q485" s="5" t="s">
        <v>4066</v>
      </c>
      <c r="R485" s="5" t="s">
        <v>4067</v>
      </c>
    </row>
    <row r="486" spans="1:18" ht="13.8">
      <c r="A486" t="str">
        <f t="shared" si="7"/>
        <v>B09YV3K34</v>
      </c>
      <c r="B486" s="1" t="s">
        <v>4068</v>
      </c>
      <c r="C486" t="str">
        <f>CONCATENATE(Sheet2!B486,Sheet2!C486)</f>
        <v>Fire-BolttIndia's</v>
      </c>
      <c r="D486" t="s">
        <v>16343</v>
      </c>
      <c r="E486" s="1" t="s">
        <v>19737</v>
      </c>
      <c r="F486" s="1" t="s">
        <v>19631</v>
      </c>
      <c r="G486" s="2">
        <v>0.78</v>
      </c>
      <c r="H486" s="3">
        <v>4.2</v>
      </c>
      <c r="I486" s="4">
        <v>29472</v>
      </c>
      <c r="J486" s="1" t="s">
        <v>4069</v>
      </c>
      <c r="K486" s="1" t="s">
        <v>3245</v>
      </c>
      <c r="L486" t="str">
        <f>CONCATENATE(Sheet4!B486,Sheet4!C486)</f>
        <v>Deepankar G.Babu Singh Rathore</v>
      </c>
      <c r="M486">
        <f>COUNTA(Sheet4!B486:K486)</f>
        <v>8</v>
      </c>
      <c r="N486" s="1" t="s">
        <v>3247</v>
      </c>
      <c r="O486" s="1" t="s">
        <v>3248</v>
      </c>
      <c r="P486" s="1" t="s">
        <v>3249</v>
      </c>
      <c r="Q486" s="5" t="s">
        <v>4070</v>
      </c>
      <c r="R486" s="5" t="s">
        <v>4071</v>
      </c>
    </row>
    <row r="487" spans="1:18" ht="13.8">
      <c r="A487" t="str">
        <f t="shared" si="7"/>
        <v>B09Z6WH2N</v>
      </c>
      <c r="B487" s="1" t="s">
        <v>4072</v>
      </c>
      <c r="C487" t="str">
        <f>CONCATENATE(Sheet2!B487,Sheet2!C487)</f>
        <v>STRIFF12</v>
      </c>
      <c r="D487" t="s">
        <v>16343</v>
      </c>
      <c r="E487" s="1" t="s">
        <v>19761</v>
      </c>
      <c r="F487" s="1" t="s">
        <v>19563</v>
      </c>
      <c r="G487" s="2">
        <v>0.81</v>
      </c>
      <c r="H487" s="3">
        <v>4.2</v>
      </c>
      <c r="I487" s="4">
        <v>1949</v>
      </c>
      <c r="J487" s="1" t="s">
        <v>4074</v>
      </c>
      <c r="K487" s="1" t="s">
        <v>4075</v>
      </c>
      <c r="L487" t="str">
        <f>CONCATENATE(Sheet4!B487,Sheet4!C487)</f>
        <v>Santosh KumarPrateek Jain</v>
      </c>
      <c r="M487">
        <f>COUNTA(Sheet4!B487:K487)</f>
        <v>8</v>
      </c>
      <c r="N487" s="1" t="s">
        <v>4077</v>
      </c>
      <c r="O487" s="1" t="s">
        <v>4078</v>
      </c>
      <c r="P487" s="1" t="s">
        <v>4079</v>
      </c>
      <c r="Q487" s="5" t="s">
        <v>4080</v>
      </c>
      <c r="R487" s="5" t="s">
        <v>4081</v>
      </c>
    </row>
    <row r="488" spans="1:18" ht="13.8">
      <c r="A488" t="str">
        <f t="shared" si="7"/>
        <v>B09NL4DJ2</v>
      </c>
      <c r="B488" s="1" t="s">
        <v>4082</v>
      </c>
      <c r="C488" t="str">
        <f>CONCATENATE(Sheet2!B488,Sheet2!C488)</f>
        <v>FLiX(Beetel)</v>
      </c>
      <c r="D488" t="s">
        <v>19263</v>
      </c>
      <c r="E488" s="1" t="s">
        <v>19597</v>
      </c>
      <c r="F488" s="1" t="s">
        <v>19570</v>
      </c>
      <c r="G488" s="2">
        <v>0.44</v>
      </c>
      <c r="H488" s="3">
        <v>4</v>
      </c>
      <c r="I488" s="4">
        <v>9377</v>
      </c>
      <c r="J488" s="1" t="s">
        <v>774</v>
      </c>
      <c r="K488" s="1" t="s">
        <v>239</v>
      </c>
      <c r="L488" t="str">
        <f>CONCATENATE(Sheet4!B488,Sheet4!C488)</f>
        <v>$@|\|TO$|-|Sethu madhav</v>
      </c>
      <c r="M488">
        <f>COUNTA(Sheet4!B488:K488)</f>
        <v>8</v>
      </c>
      <c r="N488" s="1" t="s">
        <v>241</v>
      </c>
      <c r="O488" s="1" t="s">
        <v>242</v>
      </c>
      <c r="P488" s="1" t="s">
        <v>243</v>
      </c>
      <c r="Q488" s="5" t="s">
        <v>4084</v>
      </c>
      <c r="R488" s="5" t="s">
        <v>4085</v>
      </c>
    </row>
    <row r="489" spans="1:18" ht="13.8">
      <c r="A489" t="str">
        <f t="shared" si="7"/>
        <v>B0BGSV43W</v>
      </c>
      <c r="B489" s="1" t="s">
        <v>4086</v>
      </c>
      <c r="C489" t="str">
        <f>CONCATENATE(Sheet2!B489,Sheet2!C489)</f>
        <v>NoiseColorFit</v>
      </c>
      <c r="D489" t="s">
        <v>16343</v>
      </c>
      <c r="E489" s="1" t="s">
        <v>19762</v>
      </c>
      <c r="F489" s="1" t="s">
        <v>19599</v>
      </c>
      <c r="G489" s="2">
        <v>0.44</v>
      </c>
      <c r="H489" s="3">
        <v>3.5</v>
      </c>
      <c r="I489" s="3">
        <v>37</v>
      </c>
      <c r="J489" s="1" t="s">
        <v>4088</v>
      </c>
      <c r="K489" s="1" t="s">
        <v>4089</v>
      </c>
      <c r="L489" t="str">
        <f>CONCATENATE(Sheet4!B489,Sheet4!C489)</f>
        <v>ANUSAYA KARSathish</v>
      </c>
      <c r="M489">
        <f>COUNTA(Sheet4!B489:K489)</f>
        <v>8</v>
      </c>
      <c r="N489" s="1" t="s">
        <v>4091</v>
      </c>
      <c r="O489" s="1" t="s">
        <v>4092</v>
      </c>
      <c r="P489" s="1" t="s">
        <v>4093</v>
      </c>
      <c r="Q489" s="5" t="s">
        <v>4094</v>
      </c>
      <c r="R489" s="5" t="s">
        <v>4095</v>
      </c>
    </row>
    <row r="490" spans="1:18" ht="13.8">
      <c r="A490" t="str">
        <f t="shared" si="7"/>
        <v>B0926V9CT</v>
      </c>
      <c r="B490" s="1" t="s">
        <v>4096</v>
      </c>
      <c r="C490" t="str">
        <f>CONCATENATE(Sheet2!B490,Sheet2!C490)</f>
        <v>ElvMobile</v>
      </c>
      <c r="D490" t="s">
        <v>16343</v>
      </c>
      <c r="E490" s="1" t="s">
        <v>19680</v>
      </c>
      <c r="F490" s="1" t="s">
        <v>19579</v>
      </c>
      <c r="G490" s="2">
        <v>0.85</v>
      </c>
      <c r="H490" s="3">
        <v>4.3</v>
      </c>
      <c r="I490" s="4">
        <v>2351</v>
      </c>
      <c r="J490" s="1" t="s">
        <v>4098</v>
      </c>
      <c r="K490" s="1" t="s">
        <v>4099</v>
      </c>
      <c r="L490" t="str">
        <f>CONCATENATE(Sheet4!B490,Sheet4!C490)</f>
        <v>UnknownKRISHNA PRASAD VL</v>
      </c>
      <c r="M490">
        <f>COUNTA(Sheet4!B490:K490)</f>
        <v>8</v>
      </c>
      <c r="N490" s="1" t="s">
        <v>4101</v>
      </c>
      <c r="O490" s="1" t="s">
        <v>4102</v>
      </c>
      <c r="P490" s="1" t="s">
        <v>4103</v>
      </c>
      <c r="Q490" s="5" t="s">
        <v>4104</v>
      </c>
      <c r="R490" s="5" t="s">
        <v>4105</v>
      </c>
    </row>
    <row r="491" spans="1:18" ht="13.8">
      <c r="A491" t="str">
        <f t="shared" si="7"/>
        <v>B07WGPKMP</v>
      </c>
      <c r="B491" s="1" t="s">
        <v>4106</v>
      </c>
      <c r="C491" t="str">
        <f>CONCATENATE(Sheet2!B491,Sheet2!C491)</f>
        <v>iQOOZ6</v>
      </c>
      <c r="D491" t="s">
        <v>16343</v>
      </c>
      <c r="E491" s="1" t="s">
        <v>19741</v>
      </c>
      <c r="F491" s="1" t="s">
        <v>19751</v>
      </c>
      <c r="G491" s="2">
        <v>0.26</v>
      </c>
      <c r="H491" s="3">
        <v>4.0999999999999996</v>
      </c>
      <c r="I491" s="4">
        <v>19253</v>
      </c>
      <c r="J491" s="1" t="s">
        <v>3732</v>
      </c>
      <c r="K491" s="1" t="s">
        <v>3328</v>
      </c>
      <c r="L491" t="str">
        <f>CONCATENATE(Sheet4!B491,Sheet4!C491)</f>
        <v>siddharth patnaikDr Sunilkumar H</v>
      </c>
      <c r="M491">
        <f>COUNTA(Sheet4!B491:K491)</f>
        <v>8</v>
      </c>
      <c r="N491" s="1" t="s">
        <v>3330</v>
      </c>
      <c r="O491" s="1" t="s">
        <v>3331</v>
      </c>
      <c r="P491" s="1" t="s">
        <v>3332</v>
      </c>
      <c r="Q491" s="5" t="s">
        <v>3785</v>
      </c>
      <c r="R491" s="5" t="s">
        <v>4108</v>
      </c>
    </row>
    <row r="492" spans="1:18" ht="13.8">
      <c r="A492" t="str">
        <f t="shared" si="7"/>
        <v>B0BBFJ9M3</v>
      </c>
      <c r="B492" s="1" t="s">
        <v>4109</v>
      </c>
      <c r="C492" t="str">
        <f>CONCATENATE(Sheet2!B492,Sheet2!C492)</f>
        <v>Redmi11</v>
      </c>
      <c r="D492" t="s">
        <v>16343</v>
      </c>
      <c r="E492" s="1" t="s">
        <v>19569</v>
      </c>
      <c r="F492" s="1" t="s">
        <v>19594</v>
      </c>
      <c r="G492" s="2">
        <v>0.13</v>
      </c>
      <c r="H492" s="3">
        <v>3.9</v>
      </c>
      <c r="I492" s="4">
        <v>2180</v>
      </c>
      <c r="J492" s="1" t="s">
        <v>4111</v>
      </c>
      <c r="K492" s="1" t="s">
        <v>4112</v>
      </c>
      <c r="L492" t="str">
        <f>CONCATENATE(Sheet4!B492,Sheet4!C492)</f>
        <v>dhruviSujal Negi</v>
      </c>
      <c r="M492">
        <f>COUNTA(Sheet4!B492:K492)</f>
        <v>8</v>
      </c>
      <c r="N492" s="1" t="s">
        <v>4114</v>
      </c>
      <c r="O492" s="1" t="s">
        <v>4115</v>
      </c>
      <c r="P492" s="1" t="s">
        <v>4116</v>
      </c>
      <c r="Q492" s="5" t="s">
        <v>4117</v>
      </c>
      <c r="R492" s="5" t="s">
        <v>4118</v>
      </c>
    </row>
    <row r="493" spans="1:18" ht="13.8">
      <c r="A493" t="str">
        <f t="shared" si="7"/>
        <v>B09PLFJ7Z</v>
      </c>
      <c r="B493" s="1" t="s">
        <v>4119</v>
      </c>
      <c r="C493" t="str">
        <f>CONCATENATE(Sheet2!B493,Sheet2!C493)</f>
        <v>NoisePulse</v>
      </c>
      <c r="D493" t="s">
        <v>16343</v>
      </c>
      <c r="E493" s="1" t="s">
        <v>19724</v>
      </c>
      <c r="F493" s="1" t="s">
        <v>19764</v>
      </c>
      <c r="G493" s="2">
        <v>0.6</v>
      </c>
      <c r="H493" s="3">
        <v>3.9</v>
      </c>
      <c r="I493" s="4">
        <v>7571</v>
      </c>
      <c r="J493" s="1" t="s">
        <v>4121</v>
      </c>
      <c r="K493" s="1" t="s">
        <v>4122</v>
      </c>
      <c r="L493" t="str">
        <f>CONCATENATE(Sheet4!B493,Sheet4!C493)</f>
        <v>Kindle CustomerArun Kalkunte</v>
      </c>
      <c r="M493">
        <f>COUNTA(Sheet4!B493:K493)</f>
        <v>8</v>
      </c>
      <c r="N493" s="1" t="s">
        <v>4124</v>
      </c>
      <c r="O493" s="1" t="s">
        <v>4125</v>
      </c>
      <c r="P493" s="1" t="s">
        <v>4126</v>
      </c>
      <c r="Q493" s="5" t="s">
        <v>4127</v>
      </c>
      <c r="R493" s="5" t="s">
        <v>4128</v>
      </c>
    </row>
    <row r="494" spans="1:18" ht="13.8">
      <c r="A494" t="str">
        <f t="shared" si="7"/>
        <v>B0B53NXFF</v>
      </c>
      <c r="B494" s="1" t="s">
        <v>4129</v>
      </c>
      <c r="C494" t="str">
        <f>CONCATENATE(Sheet2!B494,Sheet2!C494)</f>
        <v>PTronNewly</v>
      </c>
      <c r="D494" t="s">
        <v>16343</v>
      </c>
      <c r="E494" s="1" t="s">
        <v>19648</v>
      </c>
      <c r="F494" s="1" t="s">
        <v>19971</v>
      </c>
      <c r="G494" s="2">
        <v>0.77</v>
      </c>
      <c r="H494" s="3">
        <v>3.3</v>
      </c>
      <c r="I494" s="4">
        <v>4415</v>
      </c>
      <c r="J494" s="1" t="s">
        <v>4131</v>
      </c>
      <c r="K494" s="1" t="s">
        <v>3927</v>
      </c>
      <c r="L494" t="str">
        <f>CONCATENATE(Sheet4!B494,Sheet4!C494)</f>
        <v>anuragNirmal Singh</v>
      </c>
      <c r="M494">
        <f>COUNTA(Sheet4!B494:K494)</f>
        <v>8</v>
      </c>
      <c r="N494" s="1" t="s">
        <v>3929</v>
      </c>
      <c r="O494" s="1" t="s">
        <v>3930</v>
      </c>
      <c r="P494" s="1" t="s">
        <v>3931</v>
      </c>
      <c r="Q494" s="5" t="s">
        <v>4132</v>
      </c>
      <c r="R494" s="5" t="s">
        <v>4133</v>
      </c>
    </row>
    <row r="495" spans="1:18" ht="13.8">
      <c r="A495" t="str">
        <f t="shared" si="7"/>
        <v>B07GNC259</v>
      </c>
      <c r="B495" s="1" t="s">
        <v>4134</v>
      </c>
      <c r="C495" t="str">
        <f>CONCATENATE(Sheet2!B495,Sheet2!C495)</f>
        <v>PortronicsCLAMP</v>
      </c>
      <c r="D495" t="s">
        <v>16343</v>
      </c>
      <c r="E495" s="1" t="s">
        <v>19579</v>
      </c>
      <c r="F495" s="1" t="s">
        <v>19585</v>
      </c>
      <c r="G495" s="2">
        <v>0.4</v>
      </c>
      <c r="H495" s="3">
        <v>4</v>
      </c>
      <c r="I495" s="4">
        <v>18654</v>
      </c>
      <c r="J495" s="1" t="s">
        <v>4136</v>
      </c>
      <c r="K495" s="1" t="s">
        <v>4137</v>
      </c>
      <c r="L495" t="str">
        <f>CONCATENATE(Sheet4!B495,Sheet4!C495)</f>
        <v>PTSJitesh Patil</v>
      </c>
      <c r="M495">
        <f>COUNTA(Sheet4!B495:K495)</f>
        <v>8</v>
      </c>
      <c r="N495" s="1" t="s">
        <v>4139</v>
      </c>
      <c r="O495" s="1" t="s">
        <v>4140</v>
      </c>
      <c r="P495" s="1" t="s">
        <v>4141</v>
      </c>
      <c r="Q495" s="5" t="s">
        <v>4142</v>
      </c>
      <c r="R495" s="5" t="s">
        <v>4143</v>
      </c>
    </row>
    <row r="496" spans="1:18" ht="13.8">
      <c r="A496" t="str">
        <f t="shared" si="7"/>
        <v>B09TP5KBN</v>
      </c>
      <c r="B496" s="1" t="s">
        <v>4144</v>
      </c>
      <c r="C496" t="str">
        <f>CONCATENATE(Sheet2!B496,Sheet2!C496)</f>
        <v>pTronVolta</v>
      </c>
      <c r="D496" t="s">
        <v>16343</v>
      </c>
      <c r="E496" s="1" t="s">
        <v>19557</v>
      </c>
      <c r="F496" s="1" t="s">
        <v>19615</v>
      </c>
      <c r="G496" s="2">
        <v>0.82</v>
      </c>
      <c r="H496" s="3">
        <v>4</v>
      </c>
      <c r="I496" s="4">
        <v>3197</v>
      </c>
      <c r="J496" s="1" t="s">
        <v>4146</v>
      </c>
      <c r="K496" s="1" t="s">
        <v>4147</v>
      </c>
      <c r="L496" t="str">
        <f>CONCATENATE(Sheet4!B496,Sheet4!C496)</f>
        <v>Ajit Srivastavapraosv</v>
      </c>
      <c r="M496">
        <f>COUNTA(Sheet4!B496:K496)</f>
        <v>8</v>
      </c>
      <c r="N496" s="1" t="s">
        <v>4149</v>
      </c>
      <c r="O496" s="1" t="s">
        <v>4150</v>
      </c>
      <c r="P496" s="1" t="s">
        <v>4151</v>
      </c>
      <c r="Q496" s="5" t="s">
        <v>4152</v>
      </c>
      <c r="R496" s="5" t="s">
        <v>4153</v>
      </c>
    </row>
    <row r="497" spans="1:18" ht="13.8">
      <c r="A497" t="str">
        <f t="shared" si="7"/>
        <v>B0949SBKM</v>
      </c>
      <c r="B497" s="1" t="s">
        <v>4154</v>
      </c>
      <c r="C497" t="str">
        <f>CONCATENATE(Sheet2!B497,Sheet2!C497)</f>
        <v>boAtFlash</v>
      </c>
      <c r="D497" t="s">
        <v>16343</v>
      </c>
      <c r="E497" s="1" t="s">
        <v>19722</v>
      </c>
      <c r="F497" s="1" t="s">
        <v>19968</v>
      </c>
      <c r="G497" s="2">
        <v>0.74</v>
      </c>
      <c r="H497" s="3">
        <v>4</v>
      </c>
      <c r="I497" s="4">
        <v>26880</v>
      </c>
      <c r="J497" s="1" t="s">
        <v>4156</v>
      </c>
      <c r="K497" s="1" t="s">
        <v>4157</v>
      </c>
      <c r="L497" t="str">
        <f>CONCATENATE(Sheet4!B497,Sheet4!C497)</f>
        <v>Gojo SatoruNOORUL RILWAN</v>
      </c>
      <c r="M497">
        <f>COUNTA(Sheet4!B497:K497)</f>
        <v>8</v>
      </c>
      <c r="N497" s="1" t="s">
        <v>4159</v>
      </c>
      <c r="O497" s="1" t="s">
        <v>4160</v>
      </c>
      <c r="P497" s="1" t="s">
        <v>4161</v>
      </c>
      <c r="Q497" s="5" t="s">
        <v>4162</v>
      </c>
      <c r="R497" s="5" t="s">
        <v>4163</v>
      </c>
    </row>
    <row r="498" spans="1:18" ht="13.8">
      <c r="A498" t="str">
        <f t="shared" si="7"/>
        <v>B09V175NP</v>
      </c>
      <c r="B498" s="1" t="s">
        <v>4164</v>
      </c>
      <c r="C498" t="str">
        <f>CONCATENATE(Sheet2!B498,Sheet2!C498)</f>
        <v>boAtWave</v>
      </c>
      <c r="D498" t="s">
        <v>16343</v>
      </c>
      <c r="E498" s="1" t="s">
        <v>19628</v>
      </c>
      <c r="F498" s="1" t="s">
        <v>19968</v>
      </c>
      <c r="G498" s="2">
        <v>0.79</v>
      </c>
      <c r="H498" s="3">
        <v>3.9</v>
      </c>
      <c r="I498" s="4">
        <v>21796</v>
      </c>
      <c r="J498" s="1" t="s">
        <v>3076</v>
      </c>
      <c r="K498" s="1" t="s">
        <v>3077</v>
      </c>
      <c r="L498" t="str">
        <f>CONCATENATE(Sheet4!B498,Sheet4!C498)</f>
        <v>Prasad PavithranMahesh Chandra K M</v>
      </c>
      <c r="M498">
        <f>COUNTA(Sheet4!B498:K498)</f>
        <v>8</v>
      </c>
      <c r="N498" s="1" t="s">
        <v>3079</v>
      </c>
      <c r="O498" s="1" t="s">
        <v>3080</v>
      </c>
      <c r="P498" s="1" t="s">
        <v>3081</v>
      </c>
      <c r="Q498" s="5" t="s">
        <v>4166</v>
      </c>
      <c r="R498" s="5" t="s">
        <v>4167</v>
      </c>
    </row>
    <row r="499" spans="1:18" ht="13.8">
      <c r="A499" t="str">
        <f t="shared" si="7"/>
        <v>B07WHSJXL</v>
      </c>
      <c r="B499" s="1" t="s">
        <v>4168</v>
      </c>
      <c r="C499" t="str">
        <f>CONCATENATE(Sheet2!B499,Sheet2!C499)</f>
        <v>iQOOZ6</v>
      </c>
      <c r="D499" t="s">
        <v>16343</v>
      </c>
      <c r="E499" s="1" t="s">
        <v>19751</v>
      </c>
      <c r="F499" s="1" t="s">
        <v>19641</v>
      </c>
      <c r="G499" s="2">
        <v>0.3</v>
      </c>
      <c r="H499" s="3">
        <v>4.3</v>
      </c>
      <c r="I499" s="4">
        <v>9499</v>
      </c>
      <c r="J499" s="1" t="s">
        <v>3829</v>
      </c>
      <c r="K499" s="1" t="s">
        <v>3830</v>
      </c>
      <c r="L499" t="str">
        <f>CONCATENATE(Sheet4!B499,Sheet4!C499)</f>
        <v>ThukkaramVishnu</v>
      </c>
      <c r="M499">
        <f>COUNTA(Sheet4!B499:K499)</f>
        <v>8</v>
      </c>
      <c r="N499" s="1" t="s">
        <v>3832</v>
      </c>
      <c r="O499" s="1" t="s">
        <v>3833</v>
      </c>
      <c r="P499" s="1" t="s">
        <v>3834</v>
      </c>
      <c r="Q499" s="5" t="s">
        <v>4170</v>
      </c>
      <c r="R499" s="5" t="s">
        <v>4171</v>
      </c>
    </row>
    <row r="500" spans="1:18" ht="13.8">
      <c r="A500" t="str">
        <f t="shared" si="7"/>
        <v>B0BD3T6Z1</v>
      </c>
      <c r="B500" s="1" t="s">
        <v>4172</v>
      </c>
      <c r="C500" t="str">
        <f>CONCATENATE(Sheet2!B500,Sheet2!C500)</f>
        <v>SamsungGalaxy</v>
      </c>
      <c r="D500" t="s">
        <v>16343</v>
      </c>
      <c r="E500" s="1" t="s">
        <v>19736</v>
      </c>
      <c r="F500" s="1" t="s">
        <v>20180</v>
      </c>
      <c r="G500" s="2">
        <v>0.04</v>
      </c>
      <c r="H500" s="3">
        <v>4.0999999999999996</v>
      </c>
      <c r="I500" s="4">
        <v>56098</v>
      </c>
      <c r="J500" s="1" t="s">
        <v>4174</v>
      </c>
      <c r="K500" s="1" t="s">
        <v>4175</v>
      </c>
      <c r="L500" t="str">
        <f>CONCATENATE(Sheet4!B500,Sheet4!C500)</f>
        <v>Kranti TelgoteSandeep Shriyan</v>
      </c>
      <c r="M500">
        <f>COUNTA(Sheet4!B500:K500)</f>
        <v>8</v>
      </c>
      <c r="N500" s="1" t="s">
        <v>4177</v>
      </c>
      <c r="O500" s="1" t="s">
        <v>4178</v>
      </c>
      <c r="P500" s="1" t="s">
        <v>4179</v>
      </c>
      <c r="Q500" s="5" t="s">
        <v>4180</v>
      </c>
      <c r="R500" s="5" t="s">
        <v>4181</v>
      </c>
    </row>
    <row r="501" spans="1:18" ht="13.8">
      <c r="A501" t="str">
        <f t="shared" si="7"/>
        <v>B09LHYZ3G</v>
      </c>
      <c r="B501" s="1" t="s">
        <v>4182</v>
      </c>
      <c r="C501" t="str">
        <f>CONCATENATE(Sheet2!B501,Sheet2!C501)</f>
        <v>RedmiNote</v>
      </c>
      <c r="D501" t="s">
        <v>16343</v>
      </c>
      <c r="E501" s="1" t="s">
        <v>19709</v>
      </c>
      <c r="F501" s="1" t="s">
        <v>19751</v>
      </c>
      <c r="G501" s="2">
        <v>0.19</v>
      </c>
      <c r="H501" s="3">
        <v>4.0999999999999996</v>
      </c>
      <c r="I501" s="4">
        <v>31822</v>
      </c>
      <c r="J501" s="1" t="s">
        <v>4184</v>
      </c>
      <c r="K501" s="1" t="s">
        <v>4185</v>
      </c>
      <c r="L501" t="str">
        <f>CONCATENATE(Sheet4!B501,Sheet4!C501)</f>
        <v>Kapil kumarRajendra K Jadhav</v>
      </c>
      <c r="M501">
        <f>COUNTA(Sheet4!B501:K501)</f>
        <v>8</v>
      </c>
      <c r="N501" s="1" t="s">
        <v>4187</v>
      </c>
      <c r="O501" s="1" t="s">
        <v>4188</v>
      </c>
      <c r="P501" s="1" t="s">
        <v>4189</v>
      </c>
      <c r="Q501" s="5" t="s">
        <v>4190</v>
      </c>
      <c r="R501" s="5" t="s">
        <v>4191</v>
      </c>
    </row>
    <row r="502" spans="1:18" ht="13.8">
      <c r="A502" t="str">
        <f t="shared" si="7"/>
        <v>B07WFPMGQ</v>
      </c>
      <c r="B502" s="1" t="s">
        <v>4192</v>
      </c>
      <c r="C502" t="str">
        <f>CONCATENATE(Sheet2!B502,Sheet2!C502)</f>
        <v>iQOOZ6</v>
      </c>
      <c r="D502" t="s">
        <v>16343</v>
      </c>
      <c r="E502" s="1" t="s">
        <v>19584</v>
      </c>
      <c r="F502" s="1" t="s">
        <v>20132</v>
      </c>
      <c r="G502" s="2">
        <v>0.28999999999999998</v>
      </c>
      <c r="H502" s="3">
        <v>4.3</v>
      </c>
      <c r="I502" s="4">
        <v>9499</v>
      </c>
      <c r="J502" s="1" t="s">
        <v>4194</v>
      </c>
      <c r="K502" s="1" t="s">
        <v>3830</v>
      </c>
      <c r="L502" t="str">
        <f>CONCATENATE(Sheet4!B502,Sheet4!C502)</f>
        <v>ThukkaramVishnu</v>
      </c>
      <c r="M502">
        <f>COUNTA(Sheet4!B502:K502)</f>
        <v>8</v>
      </c>
      <c r="N502" s="1" t="s">
        <v>3832</v>
      </c>
      <c r="O502" s="1" t="s">
        <v>3833</v>
      </c>
      <c r="P502" s="1" t="s">
        <v>3834</v>
      </c>
      <c r="Q502" s="5" t="s">
        <v>3835</v>
      </c>
      <c r="R502" s="5" t="s">
        <v>4195</v>
      </c>
    </row>
    <row r="503" spans="1:18" ht="13.8">
      <c r="A503" t="str">
        <f t="shared" si="7"/>
        <v>B09QS9X9L</v>
      </c>
      <c r="B503" s="1" t="s">
        <v>4196</v>
      </c>
      <c r="C503" t="str">
        <f>CONCATENATE(Sheet2!B503,Sheet2!C503)</f>
        <v>RedmiNote</v>
      </c>
      <c r="D503" t="s">
        <v>16343</v>
      </c>
      <c r="E503" s="1" t="s">
        <v>19736</v>
      </c>
      <c r="F503" s="1" t="s">
        <v>19690</v>
      </c>
      <c r="G503" s="2">
        <v>0.32</v>
      </c>
      <c r="H503" s="3">
        <v>4.0999999999999996</v>
      </c>
      <c r="I503" s="4">
        <v>50772</v>
      </c>
      <c r="J503" s="1" t="s">
        <v>4198</v>
      </c>
      <c r="K503" s="1" t="s">
        <v>3677</v>
      </c>
      <c r="L503" t="str">
        <f>CONCATENATE(Sheet4!B503,Sheet4!C503)</f>
        <v>MeghnadPartha Dey</v>
      </c>
      <c r="M503">
        <f>COUNTA(Sheet4!B503:K503)</f>
        <v>7</v>
      </c>
      <c r="N503" s="1" t="s">
        <v>3679</v>
      </c>
      <c r="O503" s="1" t="s">
        <v>3680</v>
      </c>
      <c r="P503" s="1" t="s">
        <v>3681</v>
      </c>
      <c r="Q503" s="5" t="s">
        <v>4199</v>
      </c>
      <c r="R503" s="5" t="s">
        <v>4200</v>
      </c>
    </row>
    <row r="504" spans="1:18" ht="13.8">
      <c r="A504" t="str">
        <f t="shared" si="7"/>
        <v>B0B6BLTGT</v>
      </c>
      <c r="B504" s="1" t="s">
        <v>4201</v>
      </c>
      <c r="C504" t="str">
        <f>CONCATENATE(Sheet2!B504,Sheet2!C504)</f>
        <v>NoisePulse</v>
      </c>
      <c r="D504" t="s">
        <v>16343</v>
      </c>
      <c r="E504" s="1" t="s">
        <v>19750</v>
      </c>
      <c r="F504" s="1" t="s">
        <v>19971</v>
      </c>
      <c r="G504" s="2">
        <v>0.5</v>
      </c>
      <c r="H504" s="3">
        <v>4.0999999999999996</v>
      </c>
      <c r="I504" s="4">
        <v>7148</v>
      </c>
      <c r="J504" s="1" t="s">
        <v>4203</v>
      </c>
      <c r="K504" s="1" t="s">
        <v>4204</v>
      </c>
      <c r="L504" t="str">
        <f>CONCATENATE(Sheet4!B504,Sheet4!C504)</f>
        <v>Amazon CustomerAbhinay Kanth D M</v>
      </c>
      <c r="M504">
        <f>COUNTA(Sheet4!B504:K504)</f>
        <v>8</v>
      </c>
      <c r="N504" s="1" t="s">
        <v>4206</v>
      </c>
      <c r="O504" s="1" t="s">
        <v>4207</v>
      </c>
      <c r="P504" s="1" t="s">
        <v>4208</v>
      </c>
      <c r="Q504" s="5" t="s">
        <v>4209</v>
      </c>
      <c r="R504" s="5" t="s">
        <v>4210</v>
      </c>
    </row>
    <row r="505" spans="1:18" ht="13.8">
      <c r="A505" t="str">
        <f t="shared" si="7"/>
        <v>B077Z65HS</v>
      </c>
      <c r="B505" s="1" t="s">
        <v>296</v>
      </c>
      <c r="C505" t="str">
        <f>CONCATENATE(Sheet2!B505,Sheet2!C505)</f>
        <v>boAtA400</v>
      </c>
      <c r="D505" t="s">
        <v>19263</v>
      </c>
      <c r="E505" s="1" t="s">
        <v>19564</v>
      </c>
      <c r="F505" s="1" t="s">
        <v>19585</v>
      </c>
      <c r="G505" s="2">
        <v>0.7</v>
      </c>
      <c r="H505" s="3">
        <v>4.3</v>
      </c>
      <c r="I505" s="4">
        <v>20850</v>
      </c>
      <c r="J505" s="1" t="s">
        <v>298</v>
      </c>
      <c r="K505" s="1" t="s">
        <v>4211</v>
      </c>
      <c r="L505" t="str">
        <f>CONCATENATE(Sheet4!B505,Sheet4!C505)</f>
        <v>Amazon CustomerGHOST</v>
      </c>
      <c r="M505">
        <f>COUNTA(Sheet4!B505:K505)</f>
        <v>8</v>
      </c>
      <c r="N505" s="1" t="s">
        <v>4213</v>
      </c>
      <c r="O505" s="1" t="s">
        <v>4214</v>
      </c>
      <c r="P505" s="1" t="s">
        <v>4215</v>
      </c>
      <c r="Q505" s="5" t="s">
        <v>4216</v>
      </c>
      <c r="R505" s="5" t="s">
        <v>4217</v>
      </c>
    </row>
    <row r="506" spans="1:18" ht="13.8">
      <c r="A506" t="str">
        <f t="shared" si="7"/>
        <v>B09W5XR9R</v>
      </c>
      <c r="B506" s="1" t="s">
        <v>286</v>
      </c>
      <c r="C506" t="str">
        <f>CONCATENATE(Sheet2!B506,Sheet2!C506)</f>
        <v>DuracellUSB</v>
      </c>
      <c r="D506" t="s">
        <v>19263</v>
      </c>
      <c r="E506" s="1" t="s">
        <v>19572</v>
      </c>
      <c r="F506" s="1" t="s">
        <v>19724</v>
      </c>
      <c r="G506" s="2">
        <v>0.51</v>
      </c>
      <c r="H506" s="3">
        <v>4.4000000000000004</v>
      </c>
      <c r="I506" s="3">
        <v>184</v>
      </c>
      <c r="J506" s="1" t="s">
        <v>288</v>
      </c>
      <c r="K506" s="1" t="s">
        <v>289</v>
      </c>
      <c r="L506" t="str">
        <f>CONCATENATE(Sheet4!B506,Sheet4!C506)</f>
        <v>Amazon CustomerGovind Gujarathi</v>
      </c>
      <c r="M506">
        <f>COUNTA(Sheet4!B506:K506)</f>
        <v>8</v>
      </c>
      <c r="N506" s="1" t="s">
        <v>291</v>
      </c>
      <c r="O506" s="1" t="s">
        <v>292</v>
      </c>
      <c r="P506" s="1" t="s">
        <v>293</v>
      </c>
      <c r="Q506" s="5" t="s">
        <v>4218</v>
      </c>
      <c r="R506" s="5" t="s">
        <v>4219</v>
      </c>
    </row>
    <row r="507" spans="1:18" ht="13.8">
      <c r="A507" t="str">
        <f t="shared" si="7"/>
        <v>B084DTMYW</v>
      </c>
      <c r="B507" s="1" t="s">
        <v>4220</v>
      </c>
      <c r="C507" t="str">
        <f>CONCATENATE(Sheet2!B507,Sheet2!C507)</f>
        <v>Myvn30W</v>
      </c>
      <c r="D507" t="s">
        <v>16343</v>
      </c>
      <c r="E507" s="1" t="s">
        <v>19558</v>
      </c>
      <c r="F507" s="1" t="s">
        <v>19585</v>
      </c>
      <c r="G507" s="2">
        <v>0.67</v>
      </c>
      <c r="H507" s="3">
        <v>4.2</v>
      </c>
      <c r="I507" s="4">
        <v>3492</v>
      </c>
      <c r="J507" s="1" t="s">
        <v>4222</v>
      </c>
      <c r="K507" s="1" t="s">
        <v>4223</v>
      </c>
      <c r="L507" t="str">
        <f>CONCATENATE(Sheet4!B507,Sheet4!C507)</f>
        <v>Mukul GhosalkarR. V</v>
      </c>
      <c r="M507">
        <f>COUNTA(Sheet4!B507:K507)</f>
        <v>8</v>
      </c>
      <c r="N507" s="1" t="s">
        <v>4225</v>
      </c>
      <c r="O507" s="1" t="s">
        <v>4226</v>
      </c>
      <c r="P507" s="1" t="s">
        <v>4227</v>
      </c>
      <c r="Q507" s="5" t="s">
        <v>4228</v>
      </c>
      <c r="R507" s="5" t="s">
        <v>4229</v>
      </c>
    </row>
    <row r="508" spans="1:18" ht="13.8">
      <c r="A508" t="str">
        <f t="shared" si="7"/>
        <v>B0B53QLB9</v>
      </c>
      <c r="B508" s="1" t="s">
        <v>4230</v>
      </c>
      <c r="C508" t="str">
        <f>CONCATENATE(Sheet2!B508,Sheet2!C508)</f>
        <v>PTronNewly</v>
      </c>
      <c r="D508" t="s">
        <v>16343</v>
      </c>
      <c r="E508" s="1" t="s">
        <v>19625</v>
      </c>
      <c r="F508" s="1" t="s">
        <v>19971</v>
      </c>
      <c r="G508" s="2">
        <v>0.78</v>
      </c>
      <c r="H508" s="3">
        <v>3.3</v>
      </c>
      <c r="I508" s="4">
        <v>4415</v>
      </c>
      <c r="J508" s="1" t="s">
        <v>4232</v>
      </c>
      <c r="K508" s="1" t="s">
        <v>3927</v>
      </c>
      <c r="L508" t="str">
        <f>CONCATENATE(Sheet4!B508,Sheet4!C508)</f>
        <v>anuragNirmal Singh</v>
      </c>
      <c r="M508">
        <f>COUNTA(Sheet4!B508:K508)</f>
        <v>8</v>
      </c>
      <c r="N508" s="1" t="s">
        <v>3929</v>
      </c>
      <c r="O508" s="1" t="s">
        <v>3930</v>
      </c>
      <c r="P508" s="1" t="s">
        <v>3931</v>
      </c>
      <c r="Q508" s="5" t="s">
        <v>4233</v>
      </c>
      <c r="R508" s="5" t="s">
        <v>4234</v>
      </c>
    </row>
    <row r="509" spans="1:18" ht="13.8">
      <c r="A509" t="str">
        <f t="shared" si="7"/>
        <v>B0BDYW3RN</v>
      </c>
      <c r="B509" s="1" t="s">
        <v>4235</v>
      </c>
      <c r="C509" t="str">
        <f>CONCATENATE(Sheet2!B509,Sheet2!C509)</f>
        <v>SanDiskUltraÂ®</v>
      </c>
      <c r="D509" t="s">
        <v>16343</v>
      </c>
      <c r="E509" s="1" t="s">
        <v>19763</v>
      </c>
      <c r="F509" s="1" t="s">
        <v>20167</v>
      </c>
      <c r="G509" s="2">
        <v>0.43</v>
      </c>
      <c r="H509" s="3">
        <v>4.4000000000000004</v>
      </c>
      <c r="I509" s="4">
        <v>67260</v>
      </c>
      <c r="J509" s="1" t="s">
        <v>4237</v>
      </c>
      <c r="K509" s="1" t="s">
        <v>3045</v>
      </c>
      <c r="L509" t="str">
        <f>CONCATENATE(Sheet4!B509,Sheet4!C509)</f>
        <v>PrashantSumesh Sundararajan</v>
      </c>
      <c r="M509">
        <f>COUNTA(Sheet4!B509:K509)</f>
        <v>8</v>
      </c>
      <c r="N509" s="1" t="s">
        <v>3047</v>
      </c>
      <c r="O509" s="1" t="s">
        <v>3048</v>
      </c>
      <c r="P509" s="1" t="s">
        <v>3049</v>
      </c>
      <c r="Q509" s="5" t="s">
        <v>4238</v>
      </c>
      <c r="R509" s="5" t="s">
        <v>4239</v>
      </c>
    </row>
    <row r="510" spans="1:18" ht="13.8">
      <c r="A510" t="str">
        <f t="shared" si="7"/>
        <v>B0B3RS9DN</v>
      </c>
      <c r="B510" s="1" t="s">
        <v>4240</v>
      </c>
      <c r="C510" t="str">
        <f>CONCATENATE(Sheet2!B510,Sheet2!C510)</f>
        <v>Fire-BolttPhoenix</v>
      </c>
      <c r="D510" t="s">
        <v>16343</v>
      </c>
      <c r="E510" s="1" t="s">
        <v>19724</v>
      </c>
      <c r="F510" s="1" t="s">
        <v>19631</v>
      </c>
      <c r="G510" s="2">
        <v>0.8</v>
      </c>
      <c r="H510" s="3">
        <v>4.3</v>
      </c>
      <c r="I510" s="4">
        <v>27704</v>
      </c>
      <c r="J510" s="1" t="s">
        <v>3378</v>
      </c>
      <c r="K510" s="1" t="s">
        <v>2978</v>
      </c>
      <c r="L510" t="str">
        <f>CONCATENATE(Sheet4!B510,Sheet4!C510)</f>
        <v>yogita ratreArun k.</v>
      </c>
      <c r="M510">
        <f>COUNTA(Sheet4!B510:K510)</f>
        <v>8</v>
      </c>
      <c r="N510" s="1" t="s">
        <v>2980</v>
      </c>
      <c r="O510" s="1" t="s">
        <v>2981</v>
      </c>
      <c r="P510" s="1" t="s">
        <v>2982</v>
      </c>
      <c r="Q510" s="5" t="s">
        <v>4241</v>
      </c>
      <c r="R510" s="5" t="s">
        <v>4242</v>
      </c>
    </row>
    <row r="511" spans="1:18" ht="13.8">
      <c r="A511" t="str">
        <f t="shared" si="7"/>
        <v>B09QS9X16</v>
      </c>
      <c r="B511" s="1" t="s">
        <v>4243</v>
      </c>
      <c r="C511" t="str">
        <f>CONCATENATE(Sheet2!B511,Sheet2!C511)</f>
        <v>RedmiNote</v>
      </c>
      <c r="D511" t="s">
        <v>16343</v>
      </c>
      <c r="E511" s="1" t="s">
        <v>19736</v>
      </c>
      <c r="F511" s="1" t="s">
        <v>19690</v>
      </c>
      <c r="G511" s="2">
        <v>0.32</v>
      </c>
      <c r="H511" s="3">
        <v>4.0999999999999996</v>
      </c>
      <c r="I511" s="4">
        <v>50772</v>
      </c>
      <c r="J511" s="1" t="s">
        <v>4198</v>
      </c>
      <c r="K511" s="1" t="s">
        <v>3677</v>
      </c>
      <c r="L511" t="str">
        <f>CONCATENATE(Sheet4!B511,Sheet4!C511)</f>
        <v>MeghnadPartha Dey</v>
      </c>
      <c r="M511">
        <f>COUNTA(Sheet4!B511:K511)</f>
        <v>7</v>
      </c>
      <c r="N511" s="1" t="s">
        <v>3679</v>
      </c>
      <c r="O511" s="1" t="s">
        <v>3680</v>
      </c>
      <c r="P511" s="1" t="s">
        <v>3681</v>
      </c>
      <c r="Q511" s="5" t="s">
        <v>3682</v>
      </c>
      <c r="R511" s="5" t="s">
        <v>4245</v>
      </c>
    </row>
    <row r="512" spans="1:18" ht="13.8">
      <c r="A512" t="str">
        <f t="shared" si="7"/>
        <v>B08HV25BB</v>
      </c>
      <c r="B512" s="1" t="s">
        <v>4246</v>
      </c>
      <c r="C512" t="str">
        <f>CONCATENATE(Sheet2!B512,Sheet2!C512)</f>
        <v>NoiseColorFit</v>
      </c>
      <c r="D512" t="s">
        <v>16343</v>
      </c>
      <c r="E512" s="1" t="s">
        <v>19628</v>
      </c>
      <c r="F512" s="1" t="s">
        <v>19764</v>
      </c>
      <c r="G512" s="2">
        <v>0.7</v>
      </c>
      <c r="H512" s="3">
        <v>4</v>
      </c>
      <c r="I512" s="4">
        <v>92588</v>
      </c>
      <c r="J512" s="1" t="s">
        <v>4248</v>
      </c>
      <c r="K512" s="1" t="s">
        <v>4249</v>
      </c>
      <c r="L512" t="str">
        <f>CONCATENATE(Sheet4!B512,Sheet4!C512)</f>
        <v>Vishal shahSameer</v>
      </c>
      <c r="M512">
        <f>COUNTA(Sheet4!B512:K512)</f>
        <v>8</v>
      </c>
      <c r="N512" s="1" t="s">
        <v>4251</v>
      </c>
      <c r="O512" s="1" t="s">
        <v>4252</v>
      </c>
      <c r="P512" s="1" t="s">
        <v>4253</v>
      </c>
      <c r="Q512" s="5" t="s">
        <v>4254</v>
      </c>
      <c r="R512" s="5" t="s">
        <v>4255</v>
      </c>
    </row>
    <row r="513" spans="1:18" ht="13.8">
      <c r="A513" t="str">
        <f t="shared" si="7"/>
        <v>B09LJ116B</v>
      </c>
      <c r="B513" s="1" t="s">
        <v>4256</v>
      </c>
      <c r="C513" t="str">
        <f>CONCATENATE(Sheet2!B513,Sheet2!C513)</f>
        <v>RedmiNote</v>
      </c>
      <c r="D513" t="s">
        <v>16343</v>
      </c>
      <c r="E513" s="1" t="s">
        <v>19709</v>
      </c>
      <c r="F513" s="1" t="s">
        <v>19751</v>
      </c>
      <c r="G513" s="2">
        <v>0.19</v>
      </c>
      <c r="H513" s="3">
        <v>4.0999999999999996</v>
      </c>
      <c r="I513" s="4">
        <v>31822</v>
      </c>
      <c r="J513" s="1" t="s">
        <v>4258</v>
      </c>
      <c r="K513" s="1" t="s">
        <v>4185</v>
      </c>
      <c r="L513" t="str">
        <f>CONCATENATE(Sheet4!B513,Sheet4!C513)</f>
        <v>Kapil kumarRajendra K Jadhav</v>
      </c>
      <c r="M513">
        <f>COUNTA(Sheet4!B513:K513)</f>
        <v>8</v>
      </c>
      <c r="N513" s="1" t="s">
        <v>4187</v>
      </c>
      <c r="O513" s="1" t="s">
        <v>4188</v>
      </c>
      <c r="P513" s="1" t="s">
        <v>4189</v>
      </c>
      <c r="Q513" s="5" t="s">
        <v>4259</v>
      </c>
      <c r="R513" s="5" t="s">
        <v>4260</v>
      </c>
    </row>
    <row r="514" spans="1:18" ht="13.8">
      <c r="A514" t="str">
        <f t="shared" ref="A514:A577" si="8">LEFT(B514,LEN(B514)-1)</f>
        <v>B0BMVWKZ8</v>
      </c>
      <c r="B514" s="1" t="s">
        <v>4261</v>
      </c>
      <c r="C514" t="str">
        <f>CONCATENATE(Sheet2!B514,Sheet2!C514)</f>
        <v>NewlyLaunched</v>
      </c>
      <c r="D514" t="s">
        <v>16343</v>
      </c>
      <c r="E514" s="1" t="s">
        <v>19724</v>
      </c>
      <c r="F514" s="1" t="s">
        <v>19629</v>
      </c>
      <c r="G514" s="2">
        <v>0.76</v>
      </c>
      <c r="H514" s="3">
        <v>4.3</v>
      </c>
      <c r="I514" s="3">
        <v>240</v>
      </c>
      <c r="J514" s="1" t="s">
        <v>4263</v>
      </c>
      <c r="K514" s="1" t="s">
        <v>4264</v>
      </c>
      <c r="L514" t="str">
        <f>CONCATENATE(Sheet4!B514,Sheet4!C514)</f>
        <v>Amazon CustomerDheeraj</v>
      </c>
      <c r="M514">
        <f>COUNTA(Sheet4!B514:K514)</f>
        <v>8</v>
      </c>
      <c r="N514" s="1" t="s">
        <v>4266</v>
      </c>
      <c r="O514" s="1" t="s">
        <v>4267</v>
      </c>
      <c r="P514" s="1" t="s">
        <v>4268</v>
      </c>
      <c r="Q514" s="5" t="s">
        <v>4269</v>
      </c>
      <c r="R514" s="5" t="s">
        <v>4270</v>
      </c>
    </row>
    <row r="515" spans="1:18" ht="13.8">
      <c r="A515" t="str">
        <f t="shared" si="8"/>
        <v>B0BD92GDQ</v>
      </c>
      <c r="B515" s="1" t="s">
        <v>4271</v>
      </c>
      <c r="C515" t="str">
        <f>CONCATENATE(Sheet2!B515,Sheet2!C515)</f>
        <v>OnePlusNord</v>
      </c>
      <c r="D515" t="s">
        <v>16343</v>
      </c>
      <c r="E515" s="1" t="s">
        <v>19764</v>
      </c>
      <c r="F515" s="1" t="s">
        <v>19591</v>
      </c>
      <c r="G515" s="2">
        <v>0.28999999999999998</v>
      </c>
      <c r="H515" s="3">
        <v>3.8</v>
      </c>
      <c r="I515" s="3">
        <v>758</v>
      </c>
      <c r="J515" s="1" t="s">
        <v>4273</v>
      </c>
      <c r="K515" s="1" t="s">
        <v>4274</v>
      </c>
      <c r="L515" t="str">
        <f>CONCATENATE(Sheet4!B515,Sheet4!C515)</f>
        <v>SYED SHABEENAFaizalmalek</v>
      </c>
      <c r="M515">
        <f>COUNTA(Sheet4!B515:K515)</f>
        <v>8</v>
      </c>
      <c r="N515" s="1" t="s">
        <v>4276</v>
      </c>
      <c r="O515" s="1" t="s">
        <v>4277</v>
      </c>
      <c r="P515" s="1" t="s">
        <v>4278</v>
      </c>
      <c r="Q515" s="5" t="s">
        <v>4279</v>
      </c>
      <c r="R515" s="5" t="s">
        <v>4280</v>
      </c>
    </row>
    <row r="516" spans="1:18" ht="13.8">
      <c r="A516" t="str">
        <f t="shared" si="8"/>
        <v>B08Y1SJVV</v>
      </c>
      <c r="B516" s="1" t="s">
        <v>356</v>
      </c>
      <c r="C516" t="str">
        <f>CONCATENATE(Sheet2!B516,Sheet2!C516)</f>
        <v>pTronSolero</v>
      </c>
      <c r="D516" t="s">
        <v>19263</v>
      </c>
      <c r="E516" s="1" t="s">
        <v>19580</v>
      </c>
      <c r="F516" s="1" t="s">
        <v>20111</v>
      </c>
      <c r="G516" s="2">
        <v>0.85</v>
      </c>
      <c r="H516" s="3">
        <v>3.9</v>
      </c>
      <c r="I516" s="4">
        <v>24870</v>
      </c>
      <c r="J516" s="1" t="s">
        <v>358</v>
      </c>
      <c r="K516" s="1" t="s">
        <v>3511</v>
      </c>
      <c r="L516" t="str">
        <f>CONCATENATE(Sheet4!B516,Sheet4!C516)</f>
        <v>JayeshRajesh k.</v>
      </c>
      <c r="M516">
        <f>COUNTA(Sheet4!B516:K516)</f>
        <v>9</v>
      </c>
      <c r="N516" s="1" t="s">
        <v>3513</v>
      </c>
      <c r="O516" s="1" t="s">
        <v>3514</v>
      </c>
      <c r="P516" s="1" t="s">
        <v>3515</v>
      </c>
      <c r="Q516" s="5" t="s">
        <v>4281</v>
      </c>
      <c r="R516" s="5" t="s">
        <v>4282</v>
      </c>
    </row>
    <row r="517" spans="1:18" ht="13.8">
      <c r="A517" t="str">
        <f t="shared" si="8"/>
        <v>B0B5GF6DQ</v>
      </c>
      <c r="B517" s="1" t="s">
        <v>4283</v>
      </c>
      <c r="C517" t="str">
        <f>CONCATENATE(Sheet2!B517,Sheet2!C517)</f>
        <v>NoiseAgile</v>
      </c>
      <c r="D517" t="s">
        <v>16343</v>
      </c>
      <c r="E517" s="1" t="s">
        <v>19765</v>
      </c>
      <c r="F517" s="1" t="s">
        <v>19971</v>
      </c>
      <c r="G517" s="2">
        <v>0.57999999999999996</v>
      </c>
      <c r="H517" s="3">
        <v>3.7</v>
      </c>
      <c r="I517" s="3">
        <v>828</v>
      </c>
      <c r="J517" s="1" t="s">
        <v>4285</v>
      </c>
      <c r="K517" s="1" t="s">
        <v>4286</v>
      </c>
      <c r="L517" t="str">
        <f>CONCATENATE(Sheet4!B517,Sheet4!C517)</f>
        <v>Amazon CustomerHarshil Sheth</v>
      </c>
      <c r="M517">
        <f>COUNTA(Sheet4!B517:K517)</f>
        <v>8</v>
      </c>
      <c r="N517" s="1" t="s">
        <v>4288</v>
      </c>
      <c r="O517" s="1" t="s">
        <v>4289</v>
      </c>
      <c r="P517" s="1" t="s">
        <v>4290</v>
      </c>
      <c r="Q517" s="5" t="s">
        <v>4291</v>
      </c>
      <c r="R517" s="5" t="s">
        <v>4292</v>
      </c>
    </row>
    <row r="518" spans="1:18" ht="13.8">
      <c r="A518" t="str">
        <f t="shared" si="8"/>
        <v>B09JS94MB</v>
      </c>
      <c r="B518" s="1" t="s">
        <v>4293</v>
      </c>
      <c r="C518" t="str">
        <f>CONCATENATE(Sheet2!B518,Sheet2!C518)</f>
        <v>Motorolaa10</v>
      </c>
      <c r="D518" t="s">
        <v>16343</v>
      </c>
      <c r="E518" s="1" t="s">
        <v>19648</v>
      </c>
      <c r="F518" s="1" t="s">
        <v>20179</v>
      </c>
      <c r="G518" s="2">
        <v>0.14000000000000001</v>
      </c>
      <c r="H518" s="3">
        <v>4</v>
      </c>
      <c r="I518" s="4">
        <v>9378</v>
      </c>
      <c r="J518" s="1" t="s">
        <v>4295</v>
      </c>
      <c r="K518" s="1" t="s">
        <v>3866</v>
      </c>
      <c r="L518" t="str">
        <f>CONCATENATE(Sheet4!B518,Sheet4!C518)</f>
        <v>RajasekharDimpal</v>
      </c>
      <c r="M518">
        <f>COUNTA(Sheet4!B518:K518)</f>
        <v>8</v>
      </c>
      <c r="N518" s="1" t="s">
        <v>3868</v>
      </c>
      <c r="O518" s="1" t="s">
        <v>3869</v>
      </c>
      <c r="P518" s="1" t="s">
        <v>3870</v>
      </c>
      <c r="Q518" s="5" t="s">
        <v>4296</v>
      </c>
      <c r="R518" s="5" t="s">
        <v>4297</v>
      </c>
    </row>
    <row r="519" spans="1:18" ht="13.8">
      <c r="A519" t="str">
        <f t="shared" si="8"/>
        <v>B09YV463S</v>
      </c>
      <c r="B519" s="1" t="s">
        <v>4298</v>
      </c>
      <c r="C519" t="str">
        <f>CONCATENATE(Sheet2!B519,Sheet2!C519)</f>
        <v>Fire-BolttNinja</v>
      </c>
      <c r="D519" t="s">
        <v>16343</v>
      </c>
      <c r="E519" s="1" t="s">
        <v>19628</v>
      </c>
      <c r="F519" s="1" t="s">
        <v>19631</v>
      </c>
      <c r="G519" s="2">
        <v>0.85</v>
      </c>
      <c r="H519" s="3">
        <v>4.2</v>
      </c>
      <c r="I519" s="4">
        <v>22638</v>
      </c>
      <c r="J519" s="1" t="s">
        <v>4300</v>
      </c>
      <c r="K519" s="1" t="s">
        <v>3206</v>
      </c>
      <c r="L519" t="str">
        <f>CONCATENATE(Sheet4!B519,Sheet4!C519)</f>
        <v>Rahul Singh RauthanSanjoy C</v>
      </c>
      <c r="M519">
        <f>COUNTA(Sheet4!B519:K519)</f>
        <v>8</v>
      </c>
      <c r="N519" s="1" t="s">
        <v>3208</v>
      </c>
      <c r="O519" s="1" t="s">
        <v>3209</v>
      </c>
      <c r="P519" s="1" t="s">
        <v>3210</v>
      </c>
      <c r="Q519" s="5" t="s">
        <v>4301</v>
      </c>
      <c r="R519" s="5" t="s">
        <v>4302</v>
      </c>
    </row>
    <row r="520" spans="1:18" ht="13.8">
      <c r="A520" t="str">
        <f t="shared" si="8"/>
        <v>B07XLCFSS</v>
      </c>
      <c r="B520" s="1" t="s">
        <v>362</v>
      </c>
      <c r="C520" t="str">
        <f>CONCATENATE(Sheet2!B520,Sheet2!C520)</f>
        <v>AmazonbasicsNylon</v>
      </c>
      <c r="D520" t="s">
        <v>19263</v>
      </c>
      <c r="E520" s="1" t="s">
        <v>19581</v>
      </c>
      <c r="F520" s="1" t="s">
        <v>20112</v>
      </c>
      <c r="G520" s="2">
        <v>0.53</v>
      </c>
      <c r="H520" s="3">
        <v>4.4000000000000004</v>
      </c>
      <c r="I520" s="4">
        <v>13552</v>
      </c>
      <c r="J520" s="1" t="s">
        <v>364</v>
      </c>
      <c r="K520" s="1" t="s">
        <v>365</v>
      </c>
      <c r="L520" t="str">
        <f>CONCATENATE(Sheet4!B520,Sheet4!C520)</f>
        <v>WraithKrishna Engineering</v>
      </c>
      <c r="M520">
        <f>COUNTA(Sheet4!B520:K520)</f>
        <v>8</v>
      </c>
      <c r="N520" s="1" t="s">
        <v>367</v>
      </c>
      <c r="O520" s="1" t="s">
        <v>368</v>
      </c>
      <c r="P520" s="1" t="s">
        <v>369</v>
      </c>
      <c r="Q520" s="5" t="s">
        <v>4303</v>
      </c>
      <c r="R520" s="5" t="s">
        <v>4304</v>
      </c>
    </row>
    <row r="521" spans="1:18" ht="13.8">
      <c r="A521" t="str">
        <f t="shared" si="8"/>
        <v>B09NL4DCX</v>
      </c>
      <c r="B521" s="1" t="s">
        <v>4305</v>
      </c>
      <c r="C521" t="str">
        <f>CONCATENATE(Sheet2!B521,Sheet2!C521)</f>
        <v>Flix(Beetel)</v>
      </c>
      <c r="D521" t="s">
        <v>16343</v>
      </c>
      <c r="E521" s="1" t="s">
        <v>19570</v>
      </c>
      <c r="F521" s="1" t="s">
        <v>19579</v>
      </c>
      <c r="G521" s="2">
        <v>0.57999999999999996</v>
      </c>
      <c r="H521" s="3">
        <v>3.9</v>
      </c>
      <c r="I521" s="4">
        <v>2147</v>
      </c>
      <c r="J521" s="1" t="s">
        <v>4307</v>
      </c>
      <c r="K521" s="1" t="s">
        <v>4308</v>
      </c>
      <c r="L521" t="str">
        <f>CONCATENATE(Sheet4!B521,Sheet4!C521)</f>
        <v>Bristidev BurmanP VENKATESH</v>
      </c>
      <c r="M521">
        <f>COUNTA(Sheet4!B521:K521)</f>
        <v>8</v>
      </c>
      <c r="N521" s="1" t="s">
        <v>4310</v>
      </c>
      <c r="O521" s="1" t="s">
        <v>4311</v>
      </c>
      <c r="P521" s="1" t="s">
        <v>4312</v>
      </c>
      <c r="Q521" s="5" t="s">
        <v>4313</v>
      </c>
      <c r="R521" s="5" t="s">
        <v>4314</v>
      </c>
    </row>
    <row r="522" spans="1:18" ht="13.8">
      <c r="A522" t="str">
        <f t="shared" si="8"/>
        <v>B0B8CHJLW</v>
      </c>
      <c r="B522" s="1" t="s">
        <v>4315</v>
      </c>
      <c r="C522" t="str">
        <f>CONCATENATE(Sheet2!B522,Sheet2!C522)</f>
        <v>KyoseiAdvanced</v>
      </c>
      <c r="D522" t="s">
        <v>16343</v>
      </c>
      <c r="E522" s="1" t="s">
        <v>19564</v>
      </c>
      <c r="F522" s="1" t="s">
        <v>19589</v>
      </c>
      <c r="G522" s="2">
        <v>0.75</v>
      </c>
      <c r="H522" s="3">
        <v>4.5</v>
      </c>
      <c r="I522" s="3">
        <v>596</v>
      </c>
      <c r="J522" s="1" t="s">
        <v>4317</v>
      </c>
      <c r="K522" s="1" t="s">
        <v>4318</v>
      </c>
      <c r="L522" t="str">
        <f>CONCATENATE(Sheet4!B522,Sheet4!C522)</f>
        <v>Kirti SardanaDaactr</v>
      </c>
      <c r="M522">
        <f>COUNTA(Sheet4!B522:K522)</f>
        <v>8</v>
      </c>
      <c r="N522" s="1" t="s">
        <v>4320</v>
      </c>
      <c r="O522" s="1" t="s">
        <v>4321</v>
      </c>
      <c r="P522" s="1" t="s">
        <v>4322</v>
      </c>
      <c r="Q522" s="5" t="s">
        <v>4323</v>
      </c>
      <c r="R522" s="5" t="s">
        <v>4324</v>
      </c>
    </row>
    <row r="523" spans="1:18" ht="13.8">
      <c r="A523" t="str">
        <f t="shared" si="8"/>
        <v>B0B8ZWNR5</v>
      </c>
      <c r="B523" s="1" t="s">
        <v>4325</v>
      </c>
      <c r="C523" t="str">
        <f>CONCATENATE(Sheet2!B523,Sheet2!C523)</f>
        <v>STRIFF12</v>
      </c>
      <c r="D523" t="s">
        <v>16343</v>
      </c>
      <c r="E523" s="1" t="s">
        <v>19766</v>
      </c>
      <c r="F523" s="1" t="s">
        <v>19563</v>
      </c>
      <c r="G523" s="2">
        <v>0.84</v>
      </c>
      <c r="H523" s="3">
        <v>4.2</v>
      </c>
      <c r="I523" s="4">
        <v>1949</v>
      </c>
      <c r="J523" s="1" t="s">
        <v>4327</v>
      </c>
      <c r="K523" s="1" t="s">
        <v>4075</v>
      </c>
      <c r="L523" t="str">
        <f>CONCATENATE(Sheet4!B523,Sheet4!C523)</f>
        <v>Santosh KumarPrateek Jain</v>
      </c>
      <c r="M523">
        <f>COUNTA(Sheet4!B523:K523)</f>
        <v>8</v>
      </c>
      <c r="N523" s="1" t="s">
        <v>4077</v>
      </c>
      <c r="O523" s="1" t="s">
        <v>4078</v>
      </c>
      <c r="P523" s="1" t="s">
        <v>4079</v>
      </c>
      <c r="Q523" s="5" t="s">
        <v>4328</v>
      </c>
      <c r="R523" s="5" t="s">
        <v>4329</v>
      </c>
    </row>
    <row r="524" spans="1:18" ht="13.8">
      <c r="A524" t="str">
        <f t="shared" si="8"/>
        <v>B0BBFJLP2</v>
      </c>
      <c r="B524" s="1" t="s">
        <v>4330</v>
      </c>
      <c r="C524" t="str">
        <f>CONCATENATE(Sheet2!B524,Sheet2!C524)</f>
        <v>Redmi11</v>
      </c>
      <c r="D524" t="s">
        <v>16343</v>
      </c>
      <c r="E524" s="1" t="s">
        <v>19569</v>
      </c>
      <c r="F524" s="1" t="s">
        <v>19594</v>
      </c>
      <c r="G524" s="2">
        <v>0.13</v>
      </c>
      <c r="H524" s="3">
        <v>3.9</v>
      </c>
      <c r="I524" s="4">
        <v>2180</v>
      </c>
      <c r="J524" s="1" t="s">
        <v>4111</v>
      </c>
      <c r="K524" s="1" t="s">
        <v>4332</v>
      </c>
      <c r="L524" t="str">
        <f>CONCATENATE(Sheet4!B524,Sheet4!C524)</f>
        <v>dhruviSujal Negi</v>
      </c>
      <c r="M524">
        <f>COUNTA(Sheet4!B524:K524)</f>
        <v>8</v>
      </c>
      <c r="N524" s="1" t="s">
        <v>4334</v>
      </c>
      <c r="O524" s="1" t="s">
        <v>4335</v>
      </c>
      <c r="P524" s="1" t="s">
        <v>4336</v>
      </c>
      <c r="Q524" s="5" t="s">
        <v>4337</v>
      </c>
      <c r="R524" s="5" t="s">
        <v>4338</v>
      </c>
    </row>
    <row r="525" spans="1:18" ht="13.8">
      <c r="A525" t="str">
        <f t="shared" si="8"/>
        <v>B01F262EU</v>
      </c>
      <c r="B525" s="1" t="s">
        <v>4339</v>
      </c>
      <c r="C525" t="str">
        <f>CONCATENATE(Sheet2!B525,Sheet2!C525)</f>
        <v>SamsungOriginal</v>
      </c>
      <c r="D525" t="s">
        <v>16343</v>
      </c>
      <c r="E525" s="1" t="s">
        <v>19652</v>
      </c>
      <c r="F525" s="1" t="s">
        <v>19585</v>
      </c>
      <c r="G525" s="2">
        <v>0.05</v>
      </c>
      <c r="H525" s="3">
        <v>4.2</v>
      </c>
      <c r="I525" s="4">
        <v>31539</v>
      </c>
      <c r="J525" s="1" t="s">
        <v>4341</v>
      </c>
      <c r="K525" s="1" t="s">
        <v>3944</v>
      </c>
      <c r="L525" t="str">
        <f>CONCATENATE(Sheet4!B525,Sheet4!C525)</f>
        <v>Ranit BarmanRavi Singh</v>
      </c>
      <c r="M525">
        <f>COUNTA(Sheet4!B525:K525)</f>
        <v>8</v>
      </c>
      <c r="N525" s="1" t="s">
        <v>3946</v>
      </c>
      <c r="O525" s="1" t="s">
        <v>3947</v>
      </c>
      <c r="P525" s="1" t="s">
        <v>3948</v>
      </c>
      <c r="Q525" s="5" t="s">
        <v>4342</v>
      </c>
      <c r="R525" s="5" t="s">
        <v>4343</v>
      </c>
    </row>
    <row r="526" spans="1:18" ht="13.8">
      <c r="A526" t="str">
        <f t="shared" si="8"/>
        <v>B09VZBGL1</v>
      </c>
      <c r="B526" s="1" t="s">
        <v>4344</v>
      </c>
      <c r="C526" t="str">
        <f>CONCATENATE(Sheet2!B526,Sheet2!C526)</f>
        <v>STRIFFMulti</v>
      </c>
      <c r="D526" t="s">
        <v>16343</v>
      </c>
      <c r="E526" s="1" t="s">
        <v>19580</v>
      </c>
      <c r="F526" s="1" t="s">
        <v>19563</v>
      </c>
      <c r="G526" s="2">
        <v>0.8</v>
      </c>
      <c r="H526" s="3">
        <v>4.0999999999999996</v>
      </c>
      <c r="I526" s="4">
        <v>2451</v>
      </c>
      <c r="J526" s="1" t="s">
        <v>4346</v>
      </c>
      <c r="K526" s="1" t="s">
        <v>4347</v>
      </c>
      <c r="L526" t="str">
        <f>CONCATENATE(Sheet4!B526,Sheet4!C526)</f>
        <v>Sean m.Medha Garg</v>
      </c>
      <c r="M526">
        <f>COUNTA(Sheet4!B526:K526)</f>
        <v>8</v>
      </c>
      <c r="N526" s="1" t="s">
        <v>4349</v>
      </c>
      <c r="O526" s="1" t="s">
        <v>4350</v>
      </c>
      <c r="P526" s="1" t="s">
        <v>4351</v>
      </c>
      <c r="Q526" s="5" t="s">
        <v>4352</v>
      </c>
      <c r="R526" s="5" t="s">
        <v>4353</v>
      </c>
    </row>
    <row r="527" spans="1:18" ht="13.8">
      <c r="A527" t="str">
        <f t="shared" si="8"/>
        <v>B0BNVBJW2</v>
      </c>
      <c r="B527" s="1" t="s">
        <v>4354</v>
      </c>
      <c r="C527" t="str">
        <f>CONCATENATE(Sheet2!B527,Sheet2!C527)</f>
        <v>boAtNewly</v>
      </c>
      <c r="D527" t="s">
        <v>16343</v>
      </c>
      <c r="E527" s="1" t="s">
        <v>19765</v>
      </c>
      <c r="F527" s="1" t="s">
        <v>20172</v>
      </c>
      <c r="G527" s="2">
        <v>0.69</v>
      </c>
      <c r="H527" s="3">
        <v>4.0999999999999996</v>
      </c>
      <c r="I527" s="3">
        <v>154</v>
      </c>
      <c r="J527" s="1" t="s">
        <v>4356</v>
      </c>
      <c r="K527" s="1" t="s">
        <v>3917</v>
      </c>
      <c r="L527" t="str">
        <f>CONCATENATE(Sheet4!B527,Sheet4!C527)</f>
        <v>AppDr. Rinchin</v>
      </c>
      <c r="M527">
        <f>COUNTA(Sheet4!B527:K527)</f>
        <v>8</v>
      </c>
      <c r="N527" s="1" t="s">
        <v>3919</v>
      </c>
      <c r="O527" s="1" t="s">
        <v>3920</v>
      </c>
      <c r="P527" s="1" t="s">
        <v>3921</v>
      </c>
      <c r="Q527" s="5" t="s">
        <v>4357</v>
      </c>
      <c r="R527" s="5" t="s">
        <v>4358</v>
      </c>
    </row>
    <row r="528" spans="1:18" ht="13.8">
      <c r="A528" t="str">
        <f t="shared" si="8"/>
        <v>B0B2DJ5RV</v>
      </c>
      <c r="B528" s="1" t="s">
        <v>4359</v>
      </c>
      <c r="C528" t="str">
        <f>CONCATENATE(Sheet2!B528,Sheet2!C528)</f>
        <v>WeCoolB1</v>
      </c>
      <c r="D528" t="s">
        <v>16343</v>
      </c>
      <c r="E528" s="1" t="s">
        <v>19634</v>
      </c>
      <c r="F528" s="1" t="s">
        <v>19724</v>
      </c>
      <c r="G528" s="2">
        <v>0.66</v>
      </c>
      <c r="H528" s="3">
        <v>4.3</v>
      </c>
      <c r="I528" s="4">
        <v>1193</v>
      </c>
      <c r="J528" s="1" t="s">
        <v>4362</v>
      </c>
      <c r="K528" s="1" t="s">
        <v>4363</v>
      </c>
      <c r="L528" t="str">
        <f>CONCATENATE(Sheet4!B528,Sheet4!C528)</f>
        <v>Arijit MishraMOHAMMED JAHANGIR</v>
      </c>
      <c r="M528">
        <f>COUNTA(Sheet4!B528:K528)</f>
        <v>8</v>
      </c>
      <c r="N528" s="1" t="s">
        <v>4365</v>
      </c>
      <c r="O528" s="1" t="s">
        <v>4366</v>
      </c>
      <c r="P528" s="1" t="s">
        <v>4367</v>
      </c>
      <c r="Q528" s="5" t="s">
        <v>4368</v>
      </c>
      <c r="R528" s="5" t="s">
        <v>4369</v>
      </c>
    </row>
    <row r="529" spans="1:18" ht="13.8">
      <c r="A529" t="str">
        <f t="shared" si="8"/>
        <v>B096TWZRJ</v>
      </c>
      <c r="B529" s="1" t="s">
        <v>4370</v>
      </c>
      <c r="C529" t="str">
        <f>CONCATENATE(Sheet2!B529,Sheet2!C529)</f>
        <v>Sounce360</v>
      </c>
      <c r="D529" t="s">
        <v>16343</v>
      </c>
      <c r="E529" s="1" t="s">
        <v>19563</v>
      </c>
      <c r="F529" s="1" t="s">
        <v>19989</v>
      </c>
      <c r="G529" s="2">
        <v>0.74</v>
      </c>
      <c r="H529" s="3">
        <v>4.0999999999999996</v>
      </c>
      <c r="I529" s="4">
        <v>1475</v>
      </c>
      <c r="J529" s="1" t="s">
        <v>4372</v>
      </c>
      <c r="K529" s="1" t="s">
        <v>4373</v>
      </c>
      <c r="L529" t="str">
        <f>CONCATENATE(Sheet4!B529,Sheet4!C529)</f>
        <v>Amazon CustomerGopiKrishnan</v>
      </c>
      <c r="M529">
        <f>COUNTA(Sheet4!B529:K529)</f>
        <v>8</v>
      </c>
      <c r="N529" s="1" t="s">
        <v>4375</v>
      </c>
      <c r="O529" s="1" t="s">
        <v>4376</v>
      </c>
      <c r="P529" s="1" t="s">
        <v>4377</v>
      </c>
      <c r="Q529" s="5" t="s">
        <v>4378</v>
      </c>
      <c r="R529" s="5" t="s">
        <v>4379</v>
      </c>
    </row>
    <row r="530" spans="1:18" ht="13.8">
      <c r="A530" t="str">
        <f t="shared" si="8"/>
        <v>B09GP6FBZ</v>
      </c>
      <c r="B530" s="1" t="s">
        <v>4380</v>
      </c>
      <c r="C530" t="str">
        <f>CONCATENATE(Sheet2!B530,Sheet2!C530)</f>
        <v>OpenTechÂ®Military-Grade</v>
      </c>
      <c r="D530" t="s">
        <v>16343</v>
      </c>
      <c r="E530" s="1" t="s">
        <v>19564</v>
      </c>
      <c r="F530" s="1" t="s">
        <v>19585</v>
      </c>
      <c r="G530" s="2">
        <v>0.7</v>
      </c>
      <c r="H530" s="3">
        <v>4.3</v>
      </c>
      <c r="I530" s="4">
        <v>8891</v>
      </c>
      <c r="J530" s="1" t="s">
        <v>4382</v>
      </c>
      <c r="K530" s="1" t="s">
        <v>4383</v>
      </c>
      <c r="L530" t="str">
        <f>CONCATENATE(Sheet4!B530,Sheet4!C530)</f>
        <v>PrashantRanjan S.</v>
      </c>
      <c r="M530">
        <f>COUNTA(Sheet4!B530:K530)</f>
        <v>8</v>
      </c>
      <c r="N530" s="1" t="s">
        <v>4385</v>
      </c>
      <c r="O530" s="1" t="s">
        <v>4386</v>
      </c>
      <c r="P530" s="1" t="s">
        <v>4387</v>
      </c>
      <c r="Q530" s="5" t="s">
        <v>4388</v>
      </c>
      <c r="R530" s="5" t="s">
        <v>4389</v>
      </c>
    </row>
    <row r="531" spans="1:18" ht="13.8">
      <c r="A531" t="str">
        <f t="shared" si="8"/>
        <v>B0B3DV7S9</v>
      </c>
      <c r="B531" s="1" t="s">
        <v>4390</v>
      </c>
      <c r="C531" t="str">
        <f>CONCATENATE(Sheet2!B531,Sheet2!C531)</f>
        <v>ENLIGNE</v>
      </c>
      <c r="D531" t="s">
        <v>16343</v>
      </c>
      <c r="E531" s="1" t="s">
        <v>19583</v>
      </c>
      <c r="F531" s="1" t="s">
        <v>19563</v>
      </c>
      <c r="G531" s="2">
        <v>0.57999999999999996</v>
      </c>
      <c r="H531" s="3">
        <v>3.6</v>
      </c>
      <c r="I531" s="3">
        <v>104</v>
      </c>
      <c r="J531" s="1" t="s">
        <v>4392</v>
      </c>
      <c r="K531" s="1" t="s">
        <v>4393</v>
      </c>
      <c r="L531" t="str">
        <f>CONCATENATE(Sheet4!B531,Sheet4!C531)</f>
        <v>SheetalDADA</v>
      </c>
      <c r="M531">
        <f>COUNTA(Sheet4!B531:K531)</f>
        <v>8</v>
      </c>
      <c r="N531" s="1" t="s">
        <v>4395</v>
      </c>
      <c r="O531" s="1" t="s">
        <v>4396</v>
      </c>
      <c r="P531" s="1" t="s">
        <v>4397</v>
      </c>
      <c r="Q531" s="5" t="s">
        <v>4398</v>
      </c>
      <c r="R531" s="5" t="s">
        <v>4399</v>
      </c>
    </row>
    <row r="532" spans="1:18" ht="13.8">
      <c r="A532" t="str">
        <f t="shared" si="8"/>
        <v>B09MKP344</v>
      </c>
      <c r="B532" s="1" t="s">
        <v>4400</v>
      </c>
      <c r="C532" t="str">
        <f>CONCATENATE(Sheet2!B532,Sheet2!C532)</f>
        <v>TecnoSpark</v>
      </c>
      <c r="D532" t="s">
        <v>16343</v>
      </c>
      <c r="E532" s="1" t="s">
        <v>19629</v>
      </c>
      <c r="F532" s="1" t="s">
        <v>19736</v>
      </c>
      <c r="G532" s="2">
        <v>0.35</v>
      </c>
      <c r="H532" s="3">
        <v>4.0999999999999996</v>
      </c>
      <c r="I532" s="4">
        <v>6662</v>
      </c>
      <c r="J532" s="1" t="s">
        <v>4402</v>
      </c>
      <c r="K532" s="1" t="s">
        <v>4403</v>
      </c>
      <c r="L532" t="str">
        <f>CONCATENATE(Sheet4!B532,Sheet4!C532)</f>
        <v>Bipul s.Nigen das</v>
      </c>
      <c r="M532">
        <f>COUNTA(Sheet4!B532:K532)</f>
        <v>8</v>
      </c>
      <c r="N532" s="1" t="s">
        <v>4405</v>
      </c>
      <c r="O532" s="1" t="s">
        <v>4406</v>
      </c>
      <c r="P532" s="1" t="s">
        <v>4407</v>
      </c>
      <c r="Q532" s="5" t="s">
        <v>4408</v>
      </c>
      <c r="R532" s="5" t="s">
        <v>4409</v>
      </c>
    </row>
    <row r="533" spans="1:18" ht="13.8">
      <c r="A533" t="str">
        <f t="shared" si="8"/>
        <v>B08JW1GVS</v>
      </c>
      <c r="B533" s="1" t="s">
        <v>4410</v>
      </c>
      <c r="C533" t="str">
        <f>CONCATENATE(Sheet2!B533,Sheet2!C533)</f>
        <v>URBN20000</v>
      </c>
      <c r="D533" t="s">
        <v>16343</v>
      </c>
      <c r="E533" s="1" t="s">
        <v>19767</v>
      </c>
      <c r="F533" s="1" t="s">
        <v>19739</v>
      </c>
      <c r="G533" s="2">
        <v>0.46</v>
      </c>
      <c r="H533" s="3">
        <v>4</v>
      </c>
      <c r="I533" s="4">
        <v>8380</v>
      </c>
      <c r="J533" s="1" t="s">
        <v>4412</v>
      </c>
      <c r="K533" s="1" t="s">
        <v>4413</v>
      </c>
      <c r="L533" t="str">
        <f>CONCATENATE(Sheet4!B533,Sheet4!C533)</f>
        <v>SaunakRAJA PANDIAN</v>
      </c>
      <c r="M533">
        <f>COUNTA(Sheet4!B533:K533)</f>
        <v>8</v>
      </c>
      <c r="N533" s="1" t="s">
        <v>4415</v>
      </c>
      <c r="O533" s="1" t="s">
        <v>4416</v>
      </c>
      <c r="P533" s="1" t="s">
        <v>4417</v>
      </c>
      <c r="Q533" s="5" t="s">
        <v>4418</v>
      </c>
      <c r="R533" s="5" t="s">
        <v>4419</v>
      </c>
    </row>
    <row r="534" spans="1:18" ht="13.8">
      <c r="A534" t="str">
        <f t="shared" si="8"/>
        <v>B09LHZSMR</v>
      </c>
      <c r="B534" s="1" t="s">
        <v>4420</v>
      </c>
      <c r="C534" t="str">
        <f>CONCATENATE(Sheet2!B534,Sheet2!C534)</f>
        <v>RedmiNote</v>
      </c>
      <c r="D534" t="s">
        <v>16343</v>
      </c>
      <c r="E534" s="1" t="s">
        <v>19709</v>
      </c>
      <c r="F534" s="1" t="s">
        <v>19751</v>
      </c>
      <c r="G534" s="2">
        <v>0.19</v>
      </c>
      <c r="H534" s="3">
        <v>4.0999999999999996</v>
      </c>
      <c r="I534" s="4">
        <v>31822</v>
      </c>
      <c r="J534" s="1" t="s">
        <v>4422</v>
      </c>
      <c r="K534" s="1" t="s">
        <v>4185</v>
      </c>
      <c r="L534" t="str">
        <f>CONCATENATE(Sheet4!B534,Sheet4!C534)</f>
        <v>Kapil kumarRajendra K Jadhav</v>
      </c>
      <c r="M534">
        <f>COUNTA(Sheet4!B534:K534)</f>
        <v>8</v>
      </c>
      <c r="N534" s="1" t="s">
        <v>4187</v>
      </c>
      <c r="O534" s="1" t="s">
        <v>4188</v>
      </c>
      <c r="P534" s="1" t="s">
        <v>4189</v>
      </c>
      <c r="Q534" s="5" t="s">
        <v>4423</v>
      </c>
      <c r="R534" s="5" t="s">
        <v>4424</v>
      </c>
    </row>
    <row r="535" spans="1:18" ht="13.8">
      <c r="A535" t="str">
        <f t="shared" si="8"/>
        <v>B0B5V47VK</v>
      </c>
      <c r="B535" s="1" t="s">
        <v>4425</v>
      </c>
      <c r="C535" t="str">
        <f>CONCATENATE(Sheet2!B535,Sheet2!C535)</f>
        <v>OnePlus10T</v>
      </c>
      <c r="D535" t="s">
        <v>16343</v>
      </c>
      <c r="E535" s="1" t="s">
        <v>19768</v>
      </c>
      <c r="F535" s="1" t="s">
        <v>20150</v>
      </c>
      <c r="G535" s="2">
        <v>0.1</v>
      </c>
      <c r="H535" s="3">
        <v>4.3</v>
      </c>
      <c r="I535" s="4">
        <v>3075</v>
      </c>
      <c r="J535" s="1" t="s">
        <v>4427</v>
      </c>
      <c r="K535" s="1" t="s">
        <v>4428</v>
      </c>
      <c r="L535" t="str">
        <f>CONCATENATE(Sheet4!B535,Sheet4!C535)</f>
        <v>Subhra S.Omkar</v>
      </c>
      <c r="M535">
        <f>COUNTA(Sheet4!B535:K535)</f>
        <v>4</v>
      </c>
      <c r="N535" s="1" t="s">
        <v>4430</v>
      </c>
      <c r="O535" s="1" t="s">
        <v>4431</v>
      </c>
      <c r="P535" s="1" t="s">
        <v>4432</v>
      </c>
      <c r="Q535" s="5" t="s">
        <v>4433</v>
      </c>
      <c r="R535" s="5" t="s">
        <v>4434</v>
      </c>
    </row>
    <row r="536" spans="1:18" ht="13.8">
      <c r="A536" t="str">
        <f t="shared" si="8"/>
        <v>B08H21B6V</v>
      </c>
      <c r="B536" s="1" t="s">
        <v>4435</v>
      </c>
      <c r="C536" t="str">
        <f>CONCATENATE(Sheet2!B536,Sheet2!C536)</f>
        <v>Nokia150</v>
      </c>
      <c r="D536" t="s">
        <v>16343</v>
      </c>
      <c r="E536" s="1" t="s">
        <v>19769</v>
      </c>
      <c r="F536" s="1" t="s">
        <v>19750</v>
      </c>
      <c r="G536" s="2">
        <v>0.13</v>
      </c>
      <c r="H536" s="3">
        <v>3.9</v>
      </c>
      <c r="I536" s="4">
        <v>14266</v>
      </c>
      <c r="J536" s="1" t="s">
        <v>4437</v>
      </c>
      <c r="K536" s="1" t="s">
        <v>4438</v>
      </c>
      <c r="L536" t="str">
        <f>CONCATENATE(Sheet4!B536,Sheet4!C536)</f>
        <v>RajkumarAmazon Customer</v>
      </c>
      <c r="M536">
        <f>COUNTA(Sheet4!B536:K536)</f>
        <v>8</v>
      </c>
      <c r="N536" s="1" t="s">
        <v>4440</v>
      </c>
      <c r="O536" s="1" t="s">
        <v>4441</v>
      </c>
      <c r="P536" s="1" t="s">
        <v>4442</v>
      </c>
      <c r="Q536" s="5" t="s">
        <v>4443</v>
      </c>
      <c r="R536" s="5" t="s">
        <v>4444</v>
      </c>
    </row>
    <row r="537" spans="1:18" ht="13.8">
      <c r="A537" t="str">
        <f t="shared" si="8"/>
        <v>B09BNXQ6B</v>
      </c>
      <c r="B537" s="1" t="s">
        <v>4445</v>
      </c>
      <c r="C537" t="str">
        <f>CONCATENATE(Sheet2!B537,Sheet2!C537)</f>
        <v>NoiseColorFit</v>
      </c>
      <c r="D537" t="s">
        <v>16343</v>
      </c>
      <c r="E537" s="1" t="s">
        <v>19770</v>
      </c>
      <c r="F537" s="1" t="s">
        <v>19726</v>
      </c>
      <c r="G537" s="2">
        <v>0.56999999999999995</v>
      </c>
      <c r="H537" s="3">
        <v>4.0999999999999996</v>
      </c>
      <c r="I537" s="4">
        <v>38879</v>
      </c>
      <c r="J537" s="1" t="s">
        <v>4447</v>
      </c>
      <c r="K537" s="1" t="s">
        <v>4448</v>
      </c>
      <c r="L537" t="str">
        <f>CONCATENATE(Sheet4!B537,Sheet4!C537)</f>
        <v>shivPankaj Bhatt</v>
      </c>
      <c r="M537">
        <f>COUNTA(Sheet4!B537:K537)</f>
        <v>8</v>
      </c>
      <c r="N537" s="1" t="s">
        <v>4450</v>
      </c>
      <c r="O537" s="1" t="s">
        <v>4451</v>
      </c>
      <c r="P537" s="1" t="s">
        <v>4452</v>
      </c>
      <c r="Q537" s="5" t="s">
        <v>4453</v>
      </c>
      <c r="R537" s="5" t="s">
        <v>4454</v>
      </c>
    </row>
    <row r="538" spans="1:18" ht="13.8">
      <c r="A538" t="str">
        <f t="shared" si="8"/>
        <v>B01FSYQ2A</v>
      </c>
      <c r="B538" s="1" t="s">
        <v>4455</v>
      </c>
      <c r="C538" t="str">
        <f>CONCATENATE(Sheet2!B538,Sheet2!C538)</f>
        <v>boAtRockerz</v>
      </c>
      <c r="D538" t="s">
        <v>16343</v>
      </c>
      <c r="E538" s="1" t="s">
        <v>19648</v>
      </c>
      <c r="F538" s="1" t="s">
        <v>20181</v>
      </c>
      <c r="G538" s="2">
        <v>0.53</v>
      </c>
      <c r="H538" s="3">
        <v>4.0999999999999996</v>
      </c>
      <c r="I538" s="4">
        <v>97175</v>
      </c>
      <c r="J538" s="1" t="s">
        <v>4458</v>
      </c>
      <c r="K538" s="1" t="s">
        <v>4459</v>
      </c>
      <c r="L538" t="str">
        <f>CONCATENATE(Sheet4!B538,Sheet4!C538)</f>
        <v>SagarShreyas</v>
      </c>
      <c r="M538">
        <f>COUNTA(Sheet4!B538:K538)</f>
        <v>8</v>
      </c>
      <c r="N538" s="1" t="s">
        <v>4461</v>
      </c>
      <c r="O538" s="1" t="s">
        <v>4462</v>
      </c>
      <c r="P538" s="1" t="s">
        <v>4463</v>
      </c>
      <c r="Q538" s="5" t="s">
        <v>4464</v>
      </c>
      <c r="R538" s="5" t="s">
        <v>4465</v>
      </c>
    </row>
    <row r="539" spans="1:18" ht="13.8">
      <c r="A539" t="str">
        <f t="shared" si="8"/>
        <v>B08L5FM4J</v>
      </c>
      <c r="B539" s="1" t="s">
        <v>4466</v>
      </c>
      <c r="C539" t="str">
        <f>CONCATENATE(Sheet2!B539,Sheet2!C539)</f>
        <v>SanDiskUltra</v>
      </c>
      <c r="D539" t="s">
        <v>16343</v>
      </c>
      <c r="E539" s="1" t="s">
        <v>19593</v>
      </c>
      <c r="F539" s="1" t="s">
        <v>20182</v>
      </c>
      <c r="G539" s="2">
        <v>0.73</v>
      </c>
      <c r="H539" s="3">
        <v>4.4000000000000004</v>
      </c>
      <c r="I539" s="4">
        <v>67260</v>
      </c>
      <c r="J539" s="1" t="s">
        <v>4468</v>
      </c>
      <c r="K539" s="1" t="s">
        <v>3045</v>
      </c>
      <c r="L539" t="str">
        <f>CONCATENATE(Sheet4!B539,Sheet4!C539)</f>
        <v>PrashantSumesh Sundararajan</v>
      </c>
      <c r="M539">
        <f>COUNTA(Sheet4!B539:K539)</f>
        <v>8</v>
      </c>
      <c r="N539" s="1" t="s">
        <v>3047</v>
      </c>
      <c r="O539" s="1" t="s">
        <v>3048</v>
      </c>
      <c r="P539" s="1" t="s">
        <v>3049</v>
      </c>
      <c r="Q539" s="5" t="s">
        <v>3050</v>
      </c>
      <c r="R539" s="5" t="s">
        <v>4469</v>
      </c>
    </row>
    <row r="540" spans="1:18" ht="13.8">
      <c r="A540" t="str">
        <f t="shared" si="8"/>
        <v>B0B54Y2SN</v>
      </c>
      <c r="B540" s="1" t="s">
        <v>4470</v>
      </c>
      <c r="C540" t="str">
        <f>CONCATENATE(Sheet2!B540,Sheet2!C540)</f>
        <v>iPhoneOriginal</v>
      </c>
      <c r="D540" t="s">
        <v>16343</v>
      </c>
      <c r="E540" s="1" t="s">
        <v>19590</v>
      </c>
      <c r="F540" s="1" t="s">
        <v>20176</v>
      </c>
      <c r="G540" s="2">
        <v>0.8</v>
      </c>
      <c r="H540" s="3">
        <v>3.8</v>
      </c>
      <c r="I540" s="3">
        <v>119</v>
      </c>
      <c r="J540" s="1" t="s">
        <v>4472</v>
      </c>
      <c r="K540" s="1" t="s">
        <v>4473</v>
      </c>
      <c r="L540" t="str">
        <f>CONCATENATE(Sheet4!B540,Sheet4!C540)</f>
        <v>Manoj NagabhairuMohammed kabeer</v>
      </c>
      <c r="M540">
        <f>COUNTA(Sheet4!B540:K540)</f>
        <v>8</v>
      </c>
      <c r="N540" s="1" t="s">
        <v>4475</v>
      </c>
      <c r="O540" s="1" t="s">
        <v>4476</v>
      </c>
      <c r="P540" s="1" t="s">
        <v>4477</v>
      </c>
      <c r="Q540" s="5" t="s">
        <v>4478</v>
      </c>
      <c r="R540" s="5" t="s">
        <v>4479</v>
      </c>
    </row>
    <row r="541" spans="1:18" ht="13.8">
      <c r="A541" t="str">
        <f t="shared" si="8"/>
        <v>B08BQ947H</v>
      </c>
      <c r="B541" s="1" t="s">
        <v>4480</v>
      </c>
      <c r="C541" t="str">
        <f>CONCATENATE(Sheet2!B541,Sheet2!C541)</f>
        <v>LIRAMARKWebcam</v>
      </c>
      <c r="D541" t="s">
        <v>19263</v>
      </c>
      <c r="E541" s="1" t="s">
        <v>19560</v>
      </c>
      <c r="F541" s="1" t="s">
        <v>19560</v>
      </c>
      <c r="G541" s="2">
        <v>0</v>
      </c>
      <c r="H541" s="3">
        <v>4.3</v>
      </c>
      <c r="I541" s="4">
        <v>10833</v>
      </c>
      <c r="J541" s="1" t="s">
        <v>4483</v>
      </c>
      <c r="K541" s="1" t="s">
        <v>4484</v>
      </c>
      <c r="L541" t="str">
        <f>CONCATENATE(Sheet4!B541,Sheet4!C541)</f>
        <v>Vishal BhardwajParvathi M.K</v>
      </c>
      <c r="M541">
        <f>COUNTA(Sheet4!B541:K541)</f>
        <v>4</v>
      </c>
      <c r="N541" s="1" t="s">
        <v>4486</v>
      </c>
      <c r="O541" s="1" t="s">
        <v>4487</v>
      </c>
      <c r="P541" s="1" t="s">
        <v>4488</v>
      </c>
      <c r="Q541" s="5" t="s">
        <v>4489</v>
      </c>
      <c r="R541" s="5" t="s">
        <v>4490</v>
      </c>
    </row>
    <row r="542" spans="1:18" ht="13.8">
      <c r="A542" t="str">
        <f t="shared" si="8"/>
        <v>B082T6V3D</v>
      </c>
      <c r="B542" s="1" t="s">
        <v>504</v>
      </c>
      <c r="C542" t="str">
        <f>CONCATENATE(Sheet2!B542,Sheet2!C542)</f>
        <v>AmazonBasicsNew</v>
      </c>
      <c r="D542" t="s">
        <v>19263</v>
      </c>
      <c r="E542" s="1" t="s">
        <v>19590</v>
      </c>
      <c r="F542" s="1" t="s">
        <v>20116</v>
      </c>
      <c r="G542" s="2">
        <v>0.62</v>
      </c>
      <c r="H542" s="3">
        <v>4.3</v>
      </c>
      <c r="I542" s="4">
        <v>8188</v>
      </c>
      <c r="J542" s="1" t="s">
        <v>506</v>
      </c>
      <c r="K542" s="1" t="s">
        <v>507</v>
      </c>
      <c r="L542" t="str">
        <f>CONCATENATE(Sheet4!B542,Sheet4!C542)</f>
        <v>Arun vermaArv</v>
      </c>
      <c r="M542">
        <f>COUNTA(Sheet4!B542:K542)</f>
        <v>8</v>
      </c>
      <c r="N542" s="1" t="s">
        <v>509</v>
      </c>
      <c r="O542" s="1" t="s">
        <v>510</v>
      </c>
      <c r="P542" s="1" t="s">
        <v>511</v>
      </c>
      <c r="Q542" s="5" t="s">
        <v>4491</v>
      </c>
      <c r="R542" s="5" t="s">
        <v>4492</v>
      </c>
    </row>
    <row r="543" spans="1:18" ht="13.8">
      <c r="A543" t="str">
        <f t="shared" si="8"/>
        <v>B0B7DHSKS</v>
      </c>
      <c r="B543" s="1" t="s">
        <v>4493</v>
      </c>
      <c r="C543" t="str">
        <f>CONCATENATE(Sheet2!B543,Sheet2!C543)</f>
        <v>Nokia8210</v>
      </c>
      <c r="D543" t="s">
        <v>16343</v>
      </c>
      <c r="E543" s="1" t="s">
        <v>19771</v>
      </c>
      <c r="F543" s="1" t="s">
        <v>19896</v>
      </c>
      <c r="G543" s="2">
        <v>0.28000000000000003</v>
      </c>
      <c r="H543" s="3">
        <v>3.5</v>
      </c>
      <c r="I543" s="4">
        <v>1641</v>
      </c>
      <c r="J543" s="1" t="s">
        <v>4495</v>
      </c>
      <c r="K543" s="1" t="s">
        <v>4496</v>
      </c>
      <c r="L543" t="str">
        <f>CONCATENATE(Sheet4!B543,Sheet4!C543)</f>
        <v>ShyamTom</v>
      </c>
      <c r="M543">
        <f>COUNTA(Sheet4!B543:K543)</f>
        <v>8</v>
      </c>
      <c r="N543" s="1" t="s">
        <v>4498</v>
      </c>
      <c r="O543" s="1" t="s">
        <v>4499</v>
      </c>
      <c r="P543" s="1" t="s">
        <v>4500</v>
      </c>
      <c r="Q543" s="5" t="s">
        <v>4501</v>
      </c>
      <c r="R543" s="5" t="s">
        <v>4502</v>
      </c>
    </row>
    <row r="544" spans="1:18" ht="13.8">
      <c r="A544" t="str">
        <f t="shared" si="8"/>
        <v>B09SJ1FTY</v>
      </c>
      <c r="B544" s="1" t="s">
        <v>4503</v>
      </c>
      <c r="C544" t="str">
        <f>CONCATENATE(Sheet2!B544,Sheet2!C544)</f>
        <v>SounceProtective</v>
      </c>
      <c r="D544" t="s">
        <v>16343</v>
      </c>
      <c r="E544" s="1" t="s">
        <v>19557</v>
      </c>
      <c r="F544" s="1" t="s">
        <v>19989</v>
      </c>
      <c r="G544" s="2">
        <v>0.9</v>
      </c>
      <c r="H544" s="3">
        <v>4</v>
      </c>
      <c r="I544" s="4">
        <v>4740</v>
      </c>
      <c r="J544" s="1" t="s">
        <v>4505</v>
      </c>
      <c r="K544" s="1" t="s">
        <v>4506</v>
      </c>
      <c r="L544" t="str">
        <f>CONCATENATE(Sheet4!B544,Sheet4!C544)</f>
        <v>Gourab Kumar PatroAmazon Customer</v>
      </c>
      <c r="M544">
        <f>COUNTA(Sheet4!B544:K544)</f>
        <v>8</v>
      </c>
      <c r="N544" s="1" t="s">
        <v>4508</v>
      </c>
      <c r="O544" s="1" t="s">
        <v>4509</v>
      </c>
      <c r="P544" s="1" t="s">
        <v>4510</v>
      </c>
      <c r="Q544" s="5" t="s">
        <v>4511</v>
      </c>
      <c r="R544" s="5" t="s">
        <v>4512</v>
      </c>
    </row>
    <row r="545" spans="1:18" ht="13.8">
      <c r="A545" t="str">
        <f t="shared" si="8"/>
        <v>B09XJ5LD6</v>
      </c>
      <c r="B545" s="1" t="s">
        <v>4513</v>
      </c>
      <c r="C545" t="str">
        <f>CONCATENATE(Sheet2!B545,Sheet2!C545)</f>
        <v>SamsungGalaxy</v>
      </c>
      <c r="D545" t="s">
        <v>16343</v>
      </c>
      <c r="E545" s="1" t="s">
        <v>19633</v>
      </c>
      <c r="F545" s="1" t="s">
        <v>19582</v>
      </c>
      <c r="G545" s="2">
        <v>0.27</v>
      </c>
      <c r="H545" s="3">
        <v>3.9</v>
      </c>
      <c r="I545" s="4">
        <v>8866</v>
      </c>
      <c r="J545" s="1" t="s">
        <v>4515</v>
      </c>
      <c r="K545" s="1" t="s">
        <v>4516</v>
      </c>
      <c r="L545" t="str">
        <f>CONCATENATE(Sheet4!B545,Sheet4!C545)</f>
        <v>Krishna S MohanJatin Patel</v>
      </c>
      <c r="M545">
        <f>COUNTA(Sheet4!B545:K545)</f>
        <v>8</v>
      </c>
      <c r="N545" s="1" t="s">
        <v>4518</v>
      </c>
      <c r="O545" s="1" t="s">
        <v>4519</v>
      </c>
      <c r="P545" s="1" t="s">
        <v>4520</v>
      </c>
      <c r="Q545" s="5" t="s">
        <v>4521</v>
      </c>
      <c r="R545" s="5" t="s">
        <v>4522</v>
      </c>
    </row>
    <row r="546" spans="1:18" ht="13.8">
      <c r="A546" t="str">
        <f t="shared" si="8"/>
        <v>B07WHS7MZ</v>
      </c>
      <c r="B546" s="1" t="s">
        <v>4523</v>
      </c>
      <c r="C546" t="str">
        <f>CONCATENATE(Sheet2!B546,Sheet2!C546)</f>
        <v>iQOO9</v>
      </c>
      <c r="D546" t="s">
        <v>16343</v>
      </c>
      <c r="E546" s="1" t="s">
        <v>19641</v>
      </c>
      <c r="F546" s="1" t="s">
        <v>20183</v>
      </c>
      <c r="G546" s="2">
        <v>0.25</v>
      </c>
      <c r="H546" s="3">
        <v>4.3</v>
      </c>
      <c r="I546" s="4">
        <v>8399</v>
      </c>
      <c r="J546" s="1" t="s">
        <v>4525</v>
      </c>
      <c r="K546" s="1" t="s">
        <v>4526</v>
      </c>
      <c r="L546" t="str">
        <f>CONCATENATE(Sheet4!B546,Sheet4!C546)</f>
        <v>Ashish kumarSAFEER SHAMSUDEEN</v>
      </c>
      <c r="M546">
        <f>COUNTA(Sheet4!B546:K546)</f>
        <v>8</v>
      </c>
      <c r="N546" s="1" t="s">
        <v>4528</v>
      </c>
      <c r="O546" s="1" t="s">
        <v>4529</v>
      </c>
      <c r="P546" s="1" t="s">
        <v>4530</v>
      </c>
      <c r="Q546" s="5" t="s">
        <v>4531</v>
      </c>
      <c r="R546" s="5" t="s">
        <v>4532</v>
      </c>
    </row>
    <row r="547" spans="1:18" ht="13.8">
      <c r="A547" t="str">
        <f t="shared" si="8"/>
        <v>B0BBVKRP7</v>
      </c>
      <c r="B547" s="1" t="s">
        <v>4533</v>
      </c>
      <c r="C547" t="str">
        <f>CONCATENATE(Sheet2!B547,Sheet2!C547)</f>
        <v>SHREENOVAID116</v>
      </c>
      <c r="D547" t="s">
        <v>16343</v>
      </c>
      <c r="E547" s="1" t="s">
        <v>19772</v>
      </c>
      <c r="F547" s="1" t="s">
        <v>19724</v>
      </c>
      <c r="G547" s="2">
        <v>0.86</v>
      </c>
      <c r="H547" s="3">
        <v>2.8</v>
      </c>
      <c r="I547" s="3">
        <v>87</v>
      </c>
      <c r="J547" s="1" t="s">
        <v>4535</v>
      </c>
      <c r="K547" s="1" t="s">
        <v>4536</v>
      </c>
      <c r="L547" t="str">
        <f>CONCATENATE(Sheet4!B547,Sheet4!C547)</f>
        <v>dk yadavMUKESH KUMAR VERMA</v>
      </c>
      <c r="M547">
        <f>COUNTA(Sheet4!B547:K547)</f>
        <v>8</v>
      </c>
      <c r="N547" s="1" t="s">
        <v>4538</v>
      </c>
      <c r="O547" s="1" t="s">
        <v>4539</v>
      </c>
      <c r="P547" s="1" t="s">
        <v>4540</v>
      </c>
      <c r="Q547" s="5" t="s">
        <v>4541</v>
      </c>
      <c r="R547" s="5" t="s">
        <v>4542</v>
      </c>
    </row>
    <row r="548" spans="1:18" ht="13.8">
      <c r="A548" t="str">
        <f t="shared" si="8"/>
        <v>B09NY7W8Y</v>
      </c>
      <c r="B548" s="1" t="s">
        <v>4543</v>
      </c>
      <c r="C548" t="str">
        <f>CONCATENATE(Sheet2!B548,Sheet2!C548)</f>
        <v>POCOC31</v>
      </c>
      <c r="D548" t="s">
        <v>16343</v>
      </c>
      <c r="E548" s="1" t="s">
        <v>19773</v>
      </c>
      <c r="F548" s="1" t="s">
        <v>20173</v>
      </c>
      <c r="G548" s="2">
        <v>0.33</v>
      </c>
      <c r="H548" s="3">
        <v>3.8</v>
      </c>
      <c r="I548" s="3">
        <v>125</v>
      </c>
      <c r="J548" s="1" t="s">
        <v>4545</v>
      </c>
      <c r="K548" s="1" t="s">
        <v>4546</v>
      </c>
      <c r="L548" t="str">
        <f>CONCATENATE(Sheet4!B548,Sheet4!C548)</f>
        <v>Jigar panchalNOOR MOHAMMAD</v>
      </c>
      <c r="M548">
        <f>COUNTA(Sheet4!B548:K548)</f>
        <v>8</v>
      </c>
      <c r="N548" s="1" t="s">
        <v>4548</v>
      </c>
      <c r="O548" s="1" t="s">
        <v>4549</v>
      </c>
      <c r="P548" s="1" t="s">
        <v>4550</v>
      </c>
      <c r="Q548" s="5" t="s">
        <v>4551</v>
      </c>
      <c r="R548" s="5" t="s">
        <v>4552</v>
      </c>
    </row>
    <row r="549" spans="1:18" ht="13.8">
      <c r="A549" t="str">
        <f t="shared" si="8"/>
        <v>B0BMM7R92</v>
      </c>
      <c r="B549" s="1" t="s">
        <v>4553</v>
      </c>
      <c r="C549" t="str">
        <f>CONCATENATE(Sheet2!B549,Sheet2!C549)</f>
        <v>Noise_ColorfitSmart</v>
      </c>
      <c r="D549" t="s">
        <v>16343</v>
      </c>
      <c r="E549" s="1" t="s">
        <v>19570</v>
      </c>
      <c r="F549" s="1" t="s">
        <v>19585</v>
      </c>
      <c r="G549" s="2">
        <v>0.75</v>
      </c>
      <c r="H549" s="3">
        <v>4.5</v>
      </c>
      <c r="I549" s="3">
        <v>38</v>
      </c>
      <c r="J549" s="1" t="s">
        <v>4555</v>
      </c>
      <c r="K549" s="1" t="s">
        <v>4556</v>
      </c>
      <c r="L549" t="str">
        <f>CONCATENATE(Sheet4!B549,Sheet4!C549)</f>
        <v>PlaceholderQazi a.</v>
      </c>
      <c r="M549">
        <f>COUNTA(Sheet4!B549:K549)</f>
        <v>8</v>
      </c>
      <c r="N549" s="1" t="s">
        <v>4558</v>
      </c>
      <c r="O549" s="1" t="s">
        <v>4559</v>
      </c>
      <c r="P549" s="1" t="s">
        <v>4560</v>
      </c>
      <c r="Q549" s="5" t="s">
        <v>4561</v>
      </c>
      <c r="R549" s="5" t="s">
        <v>4562</v>
      </c>
    </row>
    <row r="550" spans="1:18" ht="13.8">
      <c r="A550" t="str">
        <f t="shared" si="8"/>
        <v>B08M66K48</v>
      </c>
      <c r="B550" s="1" t="s">
        <v>4563</v>
      </c>
      <c r="C550" t="str">
        <f>CONCATENATE(Sheet2!B550,Sheet2!C550)</f>
        <v>POPIOTempered</v>
      </c>
      <c r="D550" t="s">
        <v>16343</v>
      </c>
      <c r="E550" s="1" t="s">
        <v>19564</v>
      </c>
      <c r="F550" s="1" t="s">
        <v>19579</v>
      </c>
      <c r="G550" s="2">
        <v>0.5</v>
      </c>
      <c r="H550" s="3">
        <v>4.3</v>
      </c>
      <c r="I550" s="4">
        <v>4674</v>
      </c>
      <c r="J550" s="1" t="s">
        <v>4565</v>
      </c>
      <c r="K550" s="1" t="s">
        <v>4566</v>
      </c>
      <c r="L550" t="str">
        <f>CONCATENATE(Sheet4!B550,Sheet4!C550)</f>
        <v>Ram KAnkush</v>
      </c>
      <c r="M550">
        <f>COUNTA(Sheet4!B550:K550)</f>
        <v>8</v>
      </c>
      <c r="N550" s="1" t="s">
        <v>4568</v>
      </c>
      <c r="O550" s="1" t="s">
        <v>4569</v>
      </c>
      <c r="P550" s="1" t="s">
        <v>4570</v>
      </c>
      <c r="Q550" s="5" t="s">
        <v>4571</v>
      </c>
      <c r="R550" s="5" t="s">
        <v>4572</v>
      </c>
    </row>
    <row r="551" spans="1:18" ht="13.8">
      <c r="A551" t="str">
        <f t="shared" si="8"/>
        <v>B09RFB2SJ</v>
      </c>
      <c r="B551" s="1" t="s">
        <v>4573</v>
      </c>
      <c r="C551" t="str">
        <f>CONCATENATE(Sheet2!B551,Sheet2!C551)</f>
        <v>10WeRunId-116</v>
      </c>
      <c r="D551" t="s">
        <v>16343</v>
      </c>
      <c r="E551" s="1" t="s">
        <v>19563</v>
      </c>
      <c r="F551" s="1" t="s">
        <v>19989</v>
      </c>
      <c r="G551" s="2">
        <v>0.74</v>
      </c>
      <c r="H551" s="3">
        <v>4.0999999999999996</v>
      </c>
      <c r="I551" s="3">
        <v>412</v>
      </c>
      <c r="J551" s="1" t="s">
        <v>4575</v>
      </c>
      <c r="K551" s="1" t="s">
        <v>4576</v>
      </c>
      <c r="L551" t="str">
        <f>CONCATENATE(Sheet4!B551,Sheet4!C551)</f>
        <v>RichardVenkatesan</v>
      </c>
      <c r="M551">
        <f>COUNTA(Sheet4!B551:K551)</f>
        <v>8</v>
      </c>
      <c r="N551" s="1" t="s">
        <v>4578</v>
      </c>
      <c r="O551" s="1" t="s">
        <v>4579</v>
      </c>
      <c r="P551" s="1" t="s">
        <v>4580</v>
      </c>
      <c r="Q551" s="5" t="s">
        <v>4581</v>
      </c>
      <c r="R551" s="5" t="s">
        <v>4582</v>
      </c>
    </row>
    <row r="552" spans="1:18" ht="13.8">
      <c r="A552" t="str">
        <f t="shared" si="8"/>
        <v>B0B82YGCF</v>
      </c>
      <c r="B552" s="1" t="s">
        <v>4583</v>
      </c>
      <c r="C552" t="str">
        <f>CONCATENATE(Sheet2!B552,Sheet2!C552)</f>
        <v>TokdisMX-1</v>
      </c>
      <c r="D552" t="s">
        <v>16343</v>
      </c>
      <c r="E552" s="1" t="s">
        <v>19581</v>
      </c>
      <c r="F552" s="1" t="s">
        <v>19925</v>
      </c>
      <c r="G552" s="2">
        <v>0.74</v>
      </c>
      <c r="H552" s="3">
        <v>3</v>
      </c>
      <c r="I552" s="3">
        <v>681</v>
      </c>
      <c r="J552" s="1" t="s">
        <v>4585</v>
      </c>
      <c r="K552" s="1" t="s">
        <v>4586</v>
      </c>
      <c r="L552" t="str">
        <f>CONCATENATE(Sheet4!B552,Sheet4!C552)</f>
        <v>Gourav ChoudhraniMustak ali</v>
      </c>
      <c r="M552">
        <f>COUNTA(Sheet4!B552:K552)</f>
        <v>8</v>
      </c>
      <c r="N552" s="1" t="s">
        <v>4588</v>
      </c>
      <c r="O552" s="1" t="s">
        <v>4589</v>
      </c>
      <c r="P552" s="1" t="s">
        <v>4590</v>
      </c>
      <c r="Q552" s="5" t="s">
        <v>4591</v>
      </c>
      <c r="R552" s="5" t="s">
        <v>4592</v>
      </c>
    </row>
    <row r="553" spans="1:18" ht="13.8">
      <c r="A553" t="str">
        <f t="shared" si="8"/>
        <v>B08HF4W2C</v>
      </c>
      <c r="B553" s="1" t="s">
        <v>4593</v>
      </c>
      <c r="C553" t="str">
        <f>CONCATENATE(Sheet2!B553,Sheet2!C553)</f>
        <v>URBN20000</v>
      </c>
      <c r="D553" t="s">
        <v>16343</v>
      </c>
      <c r="E553" s="1" t="s">
        <v>19600</v>
      </c>
      <c r="F553" s="1" t="s">
        <v>19925</v>
      </c>
      <c r="G553" s="2">
        <v>0.54</v>
      </c>
      <c r="H553" s="3">
        <v>4</v>
      </c>
      <c r="I553" s="4">
        <v>36384</v>
      </c>
      <c r="J553" s="1" t="s">
        <v>4595</v>
      </c>
      <c r="K553" s="1" t="s">
        <v>4596</v>
      </c>
      <c r="L553" t="str">
        <f>CONCATENATE(Sheet4!B553,Sheet4!C553)</f>
        <v>Rajesh Martispriyanka Gowda</v>
      </c>
      <c r="M553">
        <f>COUNTA(Sheet4!B553:K553)</f>
        <v>8</v>
      </c>
      <c r="N553" s="1" t="s">
        <v>4598</v>
      </c>
      <c r="O553" s="1" t="s">
        <v>4599</v>
      </c>
      <c r="P553" s="1" t="s">
        <v>4600</v>
      </c>
      <c r="Q553" s="5" t="s">
        <v>4601</v>
      </c>
      <c r="R553" s="5" t="s">
        <v>4602</v>
      </c>
    </row>
    <row r="554" spans="1:18" ht="13.8">
      <c r="A554" t="str">
        <f t="shared" si="8"/>
        <v>B08BCKN29</v>
      </c>
      <c r="B554" s="1" t="s">
        <v>4603</v>
      </c>
      <c r="C554" t="str">
        <f>CONCATENATE(Sheet2!B554,Sheet2!C554)</f>
        <v>SounceGold</v>
      </c>
      <c r="D554" t="s">
        <v>16343</v>
      </c>
      <c r="E554" s="1" t="s">
        <v>19774</v>
      </c>
      <c r="F554" s="1" t="s">
        <v>19585</v>
      </c>
      <c r="G554" s="2">
        <v>0.88</v>
      </c>
      <c r="H554" s="3">
        <v>3.9</v>
      </c>
      <c r="I554" s="4">
        <v>6491</v>
      </c>
      <c r="J554" s="1" t="s">
        <v>4606</v>
      </c>
      <c r="K554" s="1" t="s">
        <v>4607</v>
      </c>
      <c r="L554" t="str">
        <f>CONCATENATE(Sheet4!B554,Sheet4!C554)</f>
        <v>shaan bishwasAnirvan Kule</v>
      </c>
      <c r="M554">
        <f>COUNTA(Sheet4!B554:K554)</f>
        <v>8</v>
      </c>
      <c r="N554" s="1" t="s">
        <v>4609</v>
      </c>
      <c r="O554" s="1" t="s">
        <v>4610</v>
      </c>
      <c r="P554" s="1" t="s">
        <v>4611</v>
      </c>
      <c r="Q554" s="5" t="s">
        <v>4612</v>
      </c>
      <c r="R554" s="5" t="s">
        <v>4613</v>
      </c>
    </row>
    <row r="555" spans="1:18" ht="13.8">
      <c r="A555" t="str">
        <f t="shared" si="8"/>
        <v>B0B2X35B1</v>
      </c>
      <c r="B555" s="1" t="s">
        <v>4614</v>
      </c>
      <c r="C555" t="str">
        <f>CONCATENATE(Sheet2!B555,Sheet2!C555)</f>
        <v>NoiseColorFit</v>
      </c>
      <c r="D555" t="s">
        <v>16343</v>
      </c>
      <c r="E555" s="1" t="s">
        <v>19739</v>
      </c>
      <c r="F555" s="1" t="s">
        <v>19591</v>
      </c>
      <c r="G555" s="2">
        <v>0.43</v>
      </c>
      <c r="H555" s="3">
        <v>4.0999999999999996</v>
      </c>
      <c r="I555" s="4">
        <v>10229</v>
      </c>
      <c r="J555" s="1" t="s">
        <v>4616</v>
      </c>
      <c r="K555" s="1" t="s">
        <v>4617</v>
      </c>
      <c r="L555" t="str">
        <f>CONCATENATE(Sheet4!B555,Sheet4!C555)</f>
        <v>Shanti DeviAmol B</v>
      </c>
      <c r="M555">
        <f>COUNTA(Sheet4!B555:K555)</f>
        <v>8</v>
      </c>
      <c r="N555" s="1" t="s">
        <v>4619</v>
      </c>
      <c r="O555" s="1" t="s">
        <v>4620</v>
      </c>
      <c r="P555" s="1" t="s">
        <v>4621</v>
      </c>
      <c r="Q555" s="5" t="s">
        <v>4622</v>
      </c>
      <c r="R555" s="5" t="s">
        <v>4623</v>
      </c>
    </row>
    <row r="556" spans="1:18" ht="13.8">
      <c r="A556" t="str">
        <f t="shared" si="8"/>
        <v>B09QS9CWL</v>
      </c>
      <c r="B556" s="1" t="s">
        <v>4624</v>
      </c>
      <c r="C556" t="str">
        <f>CONCATENATE(Sheet2!B556,Sheet2!C556)</f>
        <v>RedmiNote</v>
      </c>
      <c r="D556" t="s">
        <v>16343</v>
      </c>
      <c r="E556" s="1" t="s">
        <v>19736</v>
      </c>
      <c r="F556" s="1" t="s">
        <v>19690</v>
      </c>
      <c r="G556" s="2">
        <v>0.32</v>
      </c>
      <c r="H556" s="3">
        <v>4.0999999999999996</v>
      </c>
      <c r="I556" s="4">
        <v>50772</v>
      </c>
      <c r="J556" s="1" t="s">
        <v>4198</v>
      </c>
      <c r="K556" s="1" t="s">
        <v>3677</v>
      </c>
      <c r="L556" t="str">
        <f>CONCATENATE(Sheet4!B556,Sheet4!C556)</f>
        <v>MeghnadPartha Dey</v>
      </c>
      <c r="M556">
        <f>COUNTA(Sheet4!B556:K556)</f>
        <v>7</v>
      </c>
      <c r="N556" s="1" t="s">
        <v>3679</v>
      </c>
      <c r="O556" s="1" t="s">
        <v>3680</v>
      </c>
      <c r="P556" s="1" t="s">
        <v>3681</v>
      </c>
      <c r="Q556" s="5" t="s">
        <v>4199</v>
      </c>
      <c r="R556" s="5" t="s">
        <v>4625</v>
      </c>
    </row>
    <row r="557" spans="1:18" ht="13.8">
      <c r="A557" t="str">
        <f t="shared" si="8"/>
        <v>B0B1NX6JT</v>
      </c>
      <c r="B557" s="1" t="s">
        <v>4626</v>
      </c>
      <c r="C557" t="str">
        <f>CONCATENATE(Sheet2!B557,Sheet2!C557)</f>
        <v>SpigenUltra</v>
      </c>
      <c r="D557" t="s">
        <v>16343</v>
      </c>
      <c r="E557" s="1" t="s">
        <v>19600</v>
      </c>
      <c r="F557" s="1" t="s">
        <v>19769</v>
      </c>
      <c r="G557" s="2">
        <v>0.38</v>
      </c>
      <c r="H557" s="3">
        <v>4.3</v>
      </c>
      <c r="I557" s="4">
        <v>1801</v>
      </c>
      <c r="J557" s="1" t="s">
        <v>4628</v>
      </c>
      <c r="K557" s="1" t="s">
        <v>4629</v>
      </c>
      <c r="L557" t="str">
        <f>CONCATENATE(Sheet4!B557,Sheet4!C557)</f>
        <v>RajatAshray Tyagi</v>
      </c>
      <c r="M557">
        <f>COUNTA(Sheet4!B557:K557)</f>
        <v>8</v>
      </c>
      <c r="N557" s="1" t="s">
        <v>4631</v>
      </c>
      <c r="O557" s="1" t="s">
        <v>4632</v>
      </c>
      <c r="P557" s="1" t="s">
        <v>4633</v>
      </c>
      <c r="Q557" s="5" t="s">
        <v>4634</v>
      </c>
      <c r="R557" s="5" t="s">
        <v>4635</v>
      </c>
    </row>
    <row r="558" spans="1:18" ht="13.8">
      <c r="A558" t="str">
        <f t="shared" si="8"/>
        <v>B078G6ZF5</v>
      </c>
      <c r="B558" s="1" t="s">
        <v>4636</v>
      </c>
      <c r="C558" t="str">
        <f>CONCATENATE(Sheet2!B558,Sheet2!C558)</f>
        <v>Oraimo18W</v>
      </c>
      <c r="D558" t="s">
        <v>16343</v>
      </c>
      <c r="E558" s="1" t="s">
        <v>19710</v>
      </c>
      <c r="F558" s="1" t="s">
        <v>19589</v>
      </c>
      <c r="G558" s="2">
        <v>0.42</v>
      </c>
      <c r="H558" s="3">
        <v>4</v>
      </c>
      <c r="I558" s="4">
        <v>14404</v>
      </c>
      <c r="J558" s="1" t="s">
        <v>4638</v>
      </c>
      <c r="K558" s="1" t="s">
        <v>3693</v>
      </c>
      <c r="L558" t="str">
        <f>CONCATENATE(Sheet4!B558,Sheet4!C558)</f>
        <v>Samar Kumar DasJamshed</v>
      </c>
      <c r="M558">
        <f>COUNTA(Sheet4!B558:K558)</f>
        <v>8</v>
      </c>
      <c r="N558" s="1" t="s">
        <v>3695</v>
      </c>
      <c r="O558" s="1" t="s">
        <v>3696</v>
      </c>
      <c r="P558" s="1" t="s">
        <v>3697</v>
      </c>
      <c r="Q558" s="5" t="s">
        <v>4639</v>
      </c>
      <c r="R558" s="5" t="s">
        <v>4640</v>
      </c>
    </row>
    <row r="559" spans="1:18" ht="13.8">
      <c r="A559" t="str">
        <f t="shared" si="8"/>
        <v>B0BBW521Y</v>
      </c>
      <c r="B559" s="1" t="s">
        <v>4641</v>
      </c>
      <c r="C559" t="str">
        <f>CONCATENATE(Sheet2!B559,Sheet2!C559)</f>
        <v>LAPSTER12pcs</v>
      </c>
      <c r="D559" t="s">
        <v>16343</v>
      </c>
      <c r="E559" s="1" t="s">
        <v>19580</v>
      </c>
      <c r="F559" s="1" t="s">
        <v>19585</v>
      </c>
      <c r="G559" s="2">
        <v>0.9</v>
      </c>
      <c r="H559" s="3">
        <v>4.4000000000000004</v>
      </c>
      <c r="I559" s="3">
        <v>305</v>
      </c>
      <c r="J559" s="1" t="s">
        <v>4644</v>
      </c>
      <c r="K559" s="1" t="s">
        <v>4645</v>
      </c>
      <c r="L559" t="str">
        <f>CONCATENATE(Sheet4!B559,Sheet4!C559)</f>
        <v>Mihir Deshpandesejal ghuge</v>
      </c>
      <c r="M559">
        <f>COUNTA(Sheet4!B559:K559)</f>
        <v>8</v>
      </c>
      <c r="N559" s="1" t="s">
        <v>4647</v>
      </c>
      <c r="O559" s="1" t="s">
        <v>4648</v>
      </c>
      <c r="P559" s="1" t="s">
        <v>4649</v>
      </c>
      <c r="Q559" s="5" t="s">
        <v>4650</v>
      </c>
      <c r="R559" s="5" t="s">
        <v>4651</v>
      </c>
    </row>
    <row r="560" spans="1:18" ht="13.8">
      <c r="A560" t="str">
        <f t="shared" si="8"/>
        <v>B09HSKYMB</v>
      </c>
      <c r="B560" s="1" t="s">
        <v>4652</v>
      </c>
      <c r="C560" t="str">
        <f>CONCATENATE(Sheet2!B560,Sheet2!C560)</f>
        <v>MIREDMI</v>
      </c>
      <c r="D560" t="s">
        <v>16343</v>
      </c>
      <c r="E560" s="1" t="s">
        <v>19775</v>
      </c>
      <c r="F560" s="1" t="s">
        <v>19631</v>
      </c>
      <c r="G560" s="2">
        <v>0.21</v>
      </c>
      <c r="H560" s="3">
        <v>4.3</v>
      </c>
      <c r="I560" s="4">
        <v>1376</v>
      </c>
      <c r="J560" s="1" t="s">
        <v>4654</v>
      </c>
      <c r="K560" s="1" t="s">
        <v>4655</v>
      </c>
      <c r="L560" t="str">
        <f>CONCATENATE(Sheet4!B560,Sheet4!C560)</f>
        <v>N. LalhunchhungiRamakhilavan</v>
      </c>
      <c r="M560">
        <f>COUNTA(Sheet4!B560:K560)</f>
        <v>8</v>
      </c>
      <c r="N560" s="1" t="s">
        <v>4657</v>
      </c>
      <c r="O560" s="1" t="s">
        <v>4658</v>
      </c>
      <c r="P560" s="1" t="s">
        <v>4659</v>
      </c>
      <c r="Q560" s="5" t="s">
        <v>4660</v>
      </c>
      <c r="R560" s="5" t="s">
        <v>4661</v>
      </c>
    </row>
    <row r="561" spans="1:18" ht="13.8">
      <c r="A561" t="str">
        <f t="shared" si="8"/>
        <v>B09YV42QH</v>
      </c>
      <c r="B561" s="1" t="s">
        <v>4662</v>
      </c>
      <c r="C561" t="str">
        <f>CONCATENATE(Sheet2!B561,Sheet2!C561)</f>
        <v>Fire-BolttNinja</v>
      </c>
      <c r="D561" t="s">
        <v>16343</v>
      </c>
      <c r="E561" s="1" t="s">
        <v>19628</v>
      </c>
      <c r="F561" s="1" t="s">
        <v>19599</v>
      </c>
      <c r="G561" s="2">
        <v>0.81</v>
      </c>
      <c r="H561" s="3">
        <v>4.2</v>
      </c>
      <c r="I561" s="4">
        <v>22638</v>
      </c>
      <c r="J561" s="1" t="s">
        <v>4664</v>
      </c>
      <c r="K561" s="1" t="s">
        <v>3206</v>
      </c>
      <c r="L561" t="str">
        <f>CONCATENATE(Sheet4!B561,Sheet4!C561)</f>
        <v>Rahul Singh RauthanSanjoy C</v>
      </c>
      <c r="M561">
        <f>COUNTA(Sheet4!B561:K561)</f>
        <v>8</v>
      </c>
      <c r="N561" s="1" t="s">
        <v>3208</v>
      </c>
      <c r="O561" s="1" t="s">
        <v>3209</v>
      </c>
      <c r="P561" s="1" t="s">
        <v>3210</v>
      </c>
      <c r="Q561" s="5" t="s">
        <v>4665</v>
      </c>
      <c r="R561" s="5" t="s">
        <v>4666</v>
      </c>
    </row>
    <row r="562" spans="1:18" ht="13.8">
      <c r="A562" t="str">
        <f t="shared" si="8"/>
        <v>B09BF8JBW</v>
      </c>
      <c r="B562" s="1" t="s">
        <v>4667</v>
      </c>
      <c r="C562" t="str">
        <f>CONCATENATE(Sheet2!B562,Sheet2!C562)</f>
        <v>LavaA1</v>
      </c>
      <c r="D562" t="s">
        <v>16343</v>
      </c>
      <c r="E562" s="1" t="s">
        <v>19776</v>
      </c>
      <c r="F562" s="1" t="s">
        <v>19674</v>
      </c>
      <c r="G562" s="2">
        <v>0.16</v>
      </c>
      <c r="H562" s="3">
        <v>3.8</v>
      </c>
      <c r="I562" s="4">
        <v>2352</v>
      </c>
      <c r="J562" s="1" t="s">
        <v>4669</v>
      </c>
      <c r="K562" s="1" t="s">
        <v>4670</v>
      </c>
      <c r="L562" t="str">
        <f>CONCATENATE(Sheet4!B562,Sheet4!C562)</f>
        <v>Sudhir Kumar saxenaAshay Arun Sawant</v>
      </c>
      <c r="M562">
        <f>COUNTA(Sheet4!B562:K562)</f>
        <v>8</v>
      </c>
      <c r="N562" s="1" t="s">
        <v>4672</v>
      </c>
      <c r="O562" s="1" t="s">
        <v>4673</v>
      </c>
      <c r="P562" s="1" t="s">
        <v>4674</v>
      </c>
      <c r="Q562" s="5" t="s">
        <v>4675</v>
      </c>
      <c r="R562" s="5" t="s">
        <v>4676</v>
      </c>
    </row>
    <row r="563" spans="1:18" ht="13.8">
      <c r="A563" t="str">
        <f t="shared" si="8"/>
        <v>B0B5YBGCK</v>
      </c>
      <c r="B563" s="1" t="s">
        <v>4677</v>
      </c>
      <c r="C563" t="str">
        <f>CONCATENATE(Sheet2!B563,Sheet2!C563)</f>
        <v>POPIOTempered</v>
      </c>
      <c r="D563" t="s">
        <v>16343</v>
      </c>
      <c r="E563" s="1" t="s">
        <v>19777</v>
      </c>
      <c r="F563" s="1" t="s">
        <v>19579</v>
      </c>
      <c r="G563" s="2">
        <v>0.75</v>
      </c>
      <c r="H563" s="3">
        <v>4.3</v>
      </c>
      <c r="I563" s="3">
        <v>714</v>
      </c>
      <c r="J563" s="1" t="s">
        <v>4679</v>
      </c>
      <c r="K563" s="1" t="s">
        <v>4680</v>
      </c>
      <c r="L563" t="str">
        <f>CONCATENATE(Sheet4!B563,Sheet4!C563)</f>
        <v>vivek vinodrobin mohanty</v>
      </c>
      <c r="M563">
        <f>COUNTA(Sheet4!B563:K563)</f>
        <v>8</v>
      </c>
      <c r="N563" s="1" t="s">
        <v>4682</v>
      </c>
      <c r="O563" s="1" t="s">
        <v>4683</v>
      </c>
      <c r="P563" s="1" t="s">
        <v>4684</v>
      </c>
      <c r="Q563" s="5" t="s">
        <v>4685</v>
      </c>
      <c r="R563" s="5" t="s">
        <v>4686</v>
      </c>
    </row>
    <row r="564" spans="1:18" ht="13.8">
      <c r="A564" t="str">
        <f t="shared" si="8"/>
        <v>B01GGKYKQ</v>
      </c>
      <c r="B564" s="1" t="s">
        <v>661</v>
      </c>
      <c r="C564" t="str">
        <f>CONCATENATE(Sheet2!B564,Sheet2!C564)</f>
        <v>AmazonBasics</v>
      </c>
      <c r="D564" t="s">
        <v>19263</v>
      </c>
      <c r="E564" s="1" t="s">
        <v>19565</v>
      </c>
      <c r="F564" s="1" t="s">
        <v>20107</v>
      </c>
      <c r="G564" s="2">
        <v>0.69</v>
      </c>
      <c r="H564" s="3">
        <v>4.3</v>
      </c>
      <c r="I564" s="4">
        <v>20052</v>
      </c>
      <c r="J564" s="1" t="s">
        <v>663</v>
      </c>
      <c r="K564" s="1" t="s">
        <v>664</v>
      </c>
      <c r="L564" t="str">
        <f>CONCATENATE(Sheet4!B564,Sheet4!C564)</f>
        <v>HremantAnjaneyulu</v>
      </c>
      <c r="M564">
        <f>COUNTA(Sheet4!B564:K564)</f>
        <v>8</v>
      </c>
      <c r="N564" s="1" t="s">
        <v>666</v>
      </c>
      <c r="O564" s="1" t="s">
        <v>667</v>
      </c>
      <c r="P564" s="1" t="s">
        <v>668</v>
      </c>
      <c r="Q564" s="5" t="s">
        <v>4687</v>
      </c>
      <c r="R564" s="5" t="s">
        <v>4688</v>
      </c>
    </row>
    <row r="565" spans="1:18" ht="13.8">
      <c r="A565" t="str">
        <f t="shared" si="8"/>
        <v>B09MY4W73</v>
      </c>
      <c r="B565" s="1" t="s">
        <v>4689</v>
      </c>
      <c r="C565" t="str">
        <f>CONCATENATE(Sheet2!B565,Sheet2!C565)</f>
        <v>AmozoUltra</v>
      </c>
      <c r="D565" t="s">
        <v>16343</v>
      </c>
      <c r="E565" s="1" t="s">
        <v>19778</v>
      </c>
      <c r="F565" s="1" t="s">
        <v>19722</v>
      </c>
      <c r="G565" s="2">
        <v>0.74</v>
      </c>
      <c r="H565" s="3">
        <v>4.3</v>
      </c>
      <c r="I565" s="4">
        <v>1454</v>
      </c>
      <c r="J565" s="1" t="s">
        <v>4691</v>
      </c>
      <c r="K565" s="1" t="s">
        <v>4692</v>
      </c>
      <c r="L565" t="str">
        <f>CONCATENATE(Sheet4!B565,Sheet4!C565)</f>
        <v>DileepAmazon Customer</v>
      </c>
      <c r="M565">
        <f>COUNTA(Sheet4!B565:K565)</f>
        <v>8</v>
      </c>
      <c r="N565" s="1" t="s">
        <v>4694</v>
      </c>
      <c r="O565" s="1" t="s">
        <v>4695</v>
      </c>
      <c r="P565" s="1" t="s">
        <v>4696</v>
      </c>
      <c r="Q565" s="5" t="s">
        <v>4697</v>
      </c>
      <c r="R565" s="5" t="s">
        <v>4698</v>
      </c>
    </row>
    <row r="566" spans="1:18" ht="13.8">
      <c r="A566" t="str">
        <f t="shared" si="8"/>
        <v>B08R69VDH</v>
      </c>
      <c r="B566" s="1" t="s">
        <v>696</v>
      </c>
      <c r="C566" t="str">
        <f>CONCATENATE(Sheet2!B566,Sheet2!C566)</f>
        <v>PinnaclzOriginal</v>
      </c>
      <c r="D566" t="s">
        <v>19263</v>
      </c>
      <c r="E566" s="1" t="s">
        <v>19602</v>
      </c>
      <c r="F566" s="1" t="s">
        <v>19563</v>
      </c>
      <c r="G566" s="2">
        <v>0.77</v>
      </c>
      <c r="H566" s="3">
        <v>4</v>
      </c>
      <c r="I566" s="4">
        <v>7732</v>
      </c>
      <c r="J566" s="1" t="s">
        <v>698</v>
      </c>
      <c r="K566" s="1" t="s">
        <v>699</v>
      </c>
      <c r="L566" t="str">
        <f>CONCATENATE(Sheet4!B566,Sheet4!C566)</f>
        <v>Vijayan C VSanjay P.</v>
      </c>
      <c r="M566">
        <f>COUNTA(Sheet4!B566:K566)</f>
        <v>8</v>
      </c>
      <c r="N566" s="1" t="s">
        <v>701</v>
      </c>
      <c r="O566" s="1" t="s">
        <v>702</v>
      </c>
      <c r="P566" s="1" t="s">
        <v>703</v>
      </c>
      <c r="Q566" s="5" t="s">
        <v>4699</v>
      </c>
      <c r="R566" s="5" t="s">
        <v>4700</v>
      </c>
    </row>
    <row r="567" spans="1:18" ht="13.8">
      <c r="A567" t="str">
        <f t="shared" si="8"/>
        <v>B09T37CKQ</v>
      </c>
      <c r="B567" s="1" t="s">
        <v>4701</v>
      </c>
      <c r="C567" t="str">
        <f>CONCATENATE(Sheet2!B567,Sheet2!C567)</f>
        <v>FLiXUsb</v>
      </c>
      <c r="D567" t="s">
        <v>16343</v>
      </c>
      <c r="E567" s="1" t="s">
        <v>19664</v>
      </c>
      <c r="F567" s="1" t="s">
        <v>19579</v>
      </c>
      <c r="G567" s="2">
        <v>0.6</v>
      </c>
      <c r="H567" s="3">
        <v>3.9</v>
      </c>
      <c r="I567" s="4">
        <v>2147</v>
      </c>
      <c r="J567" s="1" t="s">
        <v>4703</v>
      </c>
      <c r="K567" s="1" t="s">
        <v>4308</v>
      </c>
      <c r="L567" t="str">
        <f>CONCATENATE(Sheet4!B567,Sheet4!C567)</f>
        <v>Bristidev BurmanP VENKATESH</v>
      </c>
      <c r="M567">
        <f>COUNTA(Sheet4!B567:K567)</f>
        <v>8</v>
      </c>
      <c r="N567" s="1" t="s">
        <v>4310</v>
      </c>
      <c r="O567" s="1" t="s">
        <v>4311</v>
      </c>
      <c r="P567" s="1" t="s">
        <v>4312</v>
      </c>
      <c r="Q567" s="5" t="s">
        <v>4704</v>
      </c>
      <c r="R567" s="5" t="s">
        <v>4705</v>
      </c>
    </row>
    <row r="568" spans="1:18" ht="13.8">
      <c r="A568" t="str">
        <f t="shared" si="8"/>
        <v>B09GFPN6T</v>
      </c>
      <c r="B568" s="1" t="s">
        <v>4706</v>
      </c>
      <c r="C568" t="str">
        <f>CONCATENATE(Sheet2!B568,Sheet2!C568)</f>
        <v>Redmi9A</v>
      </c>
      <c r="D568" t="s">
        <v>16343</v>
      </c>
      <c r="E568" s="1" t="s">
        <v>19754</v>
      </c>
      <c r="F568" s="1" t="s">
        <v>19730</v>
      </c>
      <c r="G568" s="2">
        <v>0.21</v>
      </c>
      <c r="H568" s="3">
        <v>4.0999999999999996</v>
      </c>
      <c r="I568" s="3" t="s">
        <v>3988</v>
      </c>
      <c r="J568" s="1" t="s">
        <v>4708</v>
      </c>
      <c r="K568" s="1" t="s">
        <v>3276</v>
      </c>
      <c r="L568" t="str">
        <f>CONCATENATE(Sheet4!B568,Sheet4!C568)</f>
        <v>Roshan Renji CherianSivavaraprasadPV</v>
      </c>
      <c r="M568">
        <f>COUNTA(Sheet4!B568:K568)</f>
        <v>8</v>
      </c>
      <c r="N568" s="1" t="s">
        <v>3278</v>
      </c>
      <c r="O568" s="1" t="s">
        <v>3279</v>
      </c>
      <c r="P568" s="1" t="s">
        <v>3280</v>
      </c>
      <c r="Q568" s="5" t="s">
        <v>3286</v>
      </c>
      <c r="R568" s="5" t="s">
        <v>4709</v>
      </c>
    </row>
    <row r="569" spans="1:18" ht="13.8">
      <c r="A569" t="str">
        <f t="shared" si="8"/>
        <v>B0B298D54</v>
      </c>
      <c r="B569" s="1" t="s">
        <v>4710</v>
      </c>
      <c r="C569" t="str">
        <f>CONCATENATE(Sheet2!B569,Sheet2!C569)</f>
        <v>ProletClassic</v>
      </c>
      <c r="D569" t="s">
        <v>16343</v>
      </c>
      <c r="E569" s="1" t="s">
        <v>19779</v>
      </c>
      <c r="F569" s="1" t="s">
        <v>19585</v>
      </c>
      <c r="G569" s="2">
        <v>0.73</v>
      </c>
      <c r="H569" s="3">
        <v>3.7</v>
      </c>
      <c r="I569" s="3">
        <v>465</v>
      </c>
      <c r="J569" s="1" t="s">
        <v>4712</v>
      </c>
      <c r="K569" s="1" t="s">
        <v>4713</v>
      </c>
      <c r="L569" t="str">
        <f>CONCATENATE(Sheet4!B569,Sheet4!C569)</f>
        <v>Debasish BhuktaSwastik Suman Sahu</v>
      </c>
      <c r="M569">
        <f>COUNTA(Sheet4!B569:K569)</f>
        <v>8</v>
      </c>
      <c r="N569" s="1" t="s">
        <v>4715</v>
      </c>
      <c r="O569" s="1" t="s">
        <v>4716</v>
      </c>
      <c r="P569" s="1" t="s">
        <v>4717</v>
      </c>
      <c r="Q569" s="5" t="s">
        <v>4718</v>
      </c>
      <c r="R569" s="5" t="s">
        <v>4719</v>
      </c>
    </row>
    <row r="570" spans="1:18" ht="13.8">
      <c r="A570" t="str">
        <f t="shared" si="8"/>
        <v>B08VB5755</v>
      </c>
      <c r="B570" s="1" t="s">
        <v>4720</v>
      </c>
      <c r="C570" t="str">
        <f>CONCATENATE(Sheet2!B570,Sheet2!C570)</f>
        <v>SamsungGalaxy</v>
      </c>
      <c r="D570" t="s">
        <v>16343</v>
      </c>
      <c r="E570" s="1" t="s">
        <v>19780</v>
      </c>
      <c r="F570" s="1" t="s">
        <v>20184</v>
      </c>
      <c r="G570" s="2">
        <v>0.49</v>
      </c>
      <c r="H570" s="3">
        <v>4.2</v>
      </c>
      <c r="I570" s="4">
        <v>27790</v>
      </c>
      <c r="J570" s="1" t="s">
        <v>4722</v>
      </c>
      <c r="K570" s="1" t="s">
        <v>4723</v>
      </c>
      <c r="L570" t="str">
        <f>CONCATENATE(Sheet4!B570,Sheet4!C570)</f>
        <v>Mohammed SuhailGVR</v>
      </c>
      <c r="M570">
        <f>COUNTA(Sheet4!B570:K570)</f>
        <v>2</v>
      </c>
      <c r="N570" s="1" t="s">
        <v>4725</v>
      </c>
      <c r="O570" s="1" t="s">
        <v>4726</v>
      </c>
      <c r="P570" s="1" t="s">
        <v>4727</v>
      </c>
      <c r="Q570" s="5" t="s">
        <v>4728</v>
      </c>
      <c r="R570" s="5" t="s">
        <v>4729</v>
      </c>
    </row>
    <row r="571" spans="1:18" ht="13.8">
      <c r="A571" t="str">
        <f t="shared" si="8"/>
        <v>B09CMP1SC</v>
      </c>
      <c r="B571" s="1" t="s">
        <v>716</v>
      </c>
      <c r="C571" t="str">
        <f>CONCATENATE(Sheet2!B571,Sheet2!C571)</f>
        <v>Ambrane2</v>
      </c>
      <c r="D571" t="s">
        <v>19263</v>
      </c>
      <c r="E571" s="1" t="s">
        <v>19557</v>
      </c>
      <c r="F571" s="1" t="s">
        <v>19563</v>
      </c>
      <c r="G571" s="2">
        <v>0.6</v>
      </c>
      <c r="H571" s="3">
        <v>4.0999999999999996</v>
      </c>
      <c r="I571" s="3">
        <v>602</v>
      </c>
      <c r="J571" s="1" t="s">
        <v>718</v>
      </c>
      <c r="K571" s="1" t="s">
        <v>719</v>
      </c>
      <c r="L571" t="str">
        <f>CONCATENATE(Sheet4!B571,Sheet4!C571)</f>
        <v>Gopal krishna routCustomer</v>
      </c>
      <c r="M571">
        <f>COUNTA(Sheet4!B571:K571)</f>
        <v>8</v>
      </c>
      <c r="N571" s="1" t="s">
        <v>721</v>
      </c>
      <c r="O571" s="1" t="s">
        <v>722</v>
      </c>
      <c r="P571" s="1" t="s">
        <v>723</v>
      </c>
      <c r="Q571" s="5" t="s">
        <v>4730</v>
      </c>
      <c r="R571" s="5" t="s">
        <v>4731</v>
      </c>
    </row>
    <row r="572" spans="1:18" ht="13.8">
      <c r="A572" t="str">
        <f t="shared" si="8"/>
        <v>B09YLXYP7</v>
      </c>
      <c r="B572" s="1" t="s">
        <v>726</v>
      </c>
      <c r="C572" t="str">
        <f>CONCATENATE(Sheet2!B572,Sheet2!C572)</f>
        <v>Ambrane60W</v>
      </c>
      <c r="D572" t="s">
        <v>19263</v>
      </c>
      <c r="E572" s="1" t="s">
        <v>19577</v>
      </c>
      <c r="F572" s="1" t="s">
        <v>19556</v>
      </c>
      <c r="G572" s="2">
        <v>0.55000000000000004</v>
      </c>
      <c r="H572" s="3">
        <v>4</v>
      </c>
      <c r="I572" s="4">
        <v>1423</v>
      </c>
      <c r="J572" s="1" t="s">
        <v>728</v>
      </c>
      <c r="K572" s="1" t="s">
        <v>729</v>
      </c>
      <c r="L572" t="str">
        <f>CONCATENATE(Sheet4!B572,Sheet4!C572)</f>
        <v>Actual userShanti lal Gurjar</v>
      </c>
      <c r="M572">
        <f>COUNTA(Sheet4!B572:K572)</f>
        <v>8</v>
      </c>
      <c r="N572" s="1" t="s">
        <v>731</v>
      </c>
      <c r="O572" s="1" t="s">
        <v>732</v>
      </c>
      <c r="P572" s="1" t="s">
        <v>733</v>
      </c>
      <c r="Q572" s="5" t="s">
        <v>4732</v>
      </c>
      <c r="R572" s="5" t="s">
        <v>4733</v>
      </c>
    </row>
    <row r="573" spans="1:18" ht="13.8">
      <c r="A573" t="str">
        <f t="shared" si="8"/>
        <v>B0B9BXKBC</v>
      </c>
      <c r="B573" s="1" t="s">
        <v>4734</v>
      </c>
      <c r="C573" t="str">
        <f>CONCATENATE(Sheet2!B573,Sheet2!C573)</f>
        <v>WeCoolS5</v>
      </c>
      <c r="D573" t="s">
        <v>16343</v>
      </c>
      <c r="E573" s="1" t="s">
        <v>19722</v>
      </c>
      <c r="F573" s="1" t="s">
        <v>19739</v>
      </c>
      <c r="G573" s="2">
        <v>0.55000000000000004</v>
      </c>
      <c r="H573" s="3">
        <v>4.5999999999999996</v>
      </c>
      <c r="I573" s="3">
        <v>245</v>
      </c>
      <c r="J573" s="1" t="s">
        <v>4736</v>
      </c>
      <c r="K573" s="1" t="s">
        <v>4737</v>
      </c>
      <c r="L573" t="str">
        <f>CONCATENATE(Sheet4!B573,Sheet4!C573)</f>
        <v>Sujili vParas Jain</v>
      </c>
      <c r="M573">
        <f>COUNTA(Sheet4!B573:K573)</f>
        <v>8</v>
      </c>
      <c r="N573" s="1" t="s">
        <v>4739</v>
      </c>
      <c r="O573" s="1" t="s">
        <v>4740</v>
      </c>
      <c r="P573" s="1" t="s">
        <v>4741</v>
      </c>
      <c r="Q573" s="5" t="s">
        <v>4742</v>
      </c>
      <c r="R573" s="5" t="s">
        <v>4743</v>
      </c>
    </row>
    <row r="574" spans="1:18" ht="13.8">
      <c r="A574" t="str">
        <f t="shared" si="8"/>
        <v>B09NY6TRX</v>
      </c>
      <c r="B574" s="1" t="s">
        <v>4744</v>
      </c>
      <c r="C574" t="str">
        <f>CONCATENATE(Sheet2!B574,Sheet2!C574)</f>
        <v>POCOC31</v>
      </c>
      <c r="D574" t="s">
        <v>16343</v>
      </c>
      <c r="E574" s="1" t="s">
        <v>19629</v>
      </c>
      <c r="F574" s="1" t="s">
        <v>20173</v>
      </c>
      <c r="G574" s="2">
        <v>0.28999999999999998</v>
      </c>
      <c r="H574" s="3">
        <v>3.9</v>
      </c>
      <c r="I574" s="3">
        <v>276</v>
      </c>
      <c r="J574" s="1" t="s">
        <v>4746</v>
      </c>
      <c r="K574" s="1" t="s">
        <v>4747</v>
      </c>
      <c r="L574" t="str">
        <f>CONCATENATE(Sheet4!B574,Sheet4!C574)</f>
        <v>PREMAL H. SHAHAmol Sangolkar</v>
      </c>
      <c r="M574">
        <f>COUNTA(Sheet4!B574:K574)</f>
        <v>8</v>
      </c>
      <c r="N574" s="1" t="s">
        <v>4749</v>
      </c>
      <c r="O574" s="1" t="s">
        <v>4750</v>
      </c>
      <c r="P574" s="1" t="s">
        <v>4751</v>
      </c>
      <c r="Q574" s="5" t="s">
        <v>4752</v>
      </c>
      <c r="R574" s="5" t="s">
        <v>4753</v>
      </c>
    </row>
    <row r="575" spans="1:18" ht="13.8">
      <c r="A575" t="str">
        <f t="shared" si="8"/>
        <v>B09NVPJ3P</v>
      </c>
      <c r="B575" s="1" t="s">
        <v>4754</v>
      </c>
      <c r="C575" t="str">
        <f>CONCATENATE(Sheet2!B575,Sheet2!C575)</f>
        <v>NoiseColorFit</v>
      </c>
      <c r="D575" t="s">
        <v>16343</v>
      </c>
      <c r="E575" s="1" t="s">
        <v>19724</v>
      </c>
      <c r="F575" s="1" t="s">
        <v>19739</v>
      </c>
      <c r="G575" s="2">
        <v>0.5</v>
      </c>
      <c r="H575" s="3">
        <v>4</v>
      </c>
      <c r="I575" s="4">
        <v>30254</v>
      </c>
      <c r="J575" s="1" t="s">
        <v>4756</v>
      </c>
      <c r="K575" s="1" t="s">
        <v>4757</v>
      </c>
      <c r="L575" t="str">
        <f>CONCATENATE(Sheet4!B575,Sheet4!C575)</f>
        <v>Ranjitha ParidaShubham Pawar</v>
      </c>
      <c r="M575">
        <f>COUNTA(Sheet4!B575:K575)</f>
        <v>8</v>
      </c>
      <c r="N575" s="1" t="s">
        <v>4759</v>
      </c>
      <c r="O575" s="1" t="s">
        <v>4760</v>
      </c>
      <c r="P575" s="1" t="s">
        <v>4761</v>
      </c>
      <c r="Q575" s="5" t="s">
        <v>4762</v>
      </c>
      <c r="R575" s="5" t="s">
        <v>4763</v>
      </c>
    </row>
    <row r="576" spans="1:18" ht="13.8">
      <c r="A576" t="str">
        <f t="shared" si="8"/>
        <v>B0B3NDPCS</v>
      </c>
      <c r="B576" s="1" t="s">
        <v>4764</v>
      </c>
      <c r="C576" t="str">
        <f>CONCATENATE(Sheet2!B576,Sheet2!C576)</f>
        <v>Fire-BolttVisionary</v>
      </c>
      <c r="D576" t="s">
        <v>16343</v>
      </c>
      <c r="E576" s="1" t="s">
        <v>19739</v>
      </c>
      <c r="F576" s="1" t="s">
        <v>19757</v>
      </c>
      <c r="G576" s="2">
        <v>0.78</v>
      </c>
      <c r="H576" s="3">
        <v>4.3</v>
      </c>
      <c r="I576" s="4">
        <v>17161</v>
      </c>
      <c r="J576" s="1" t="s">
        <v>4765</v>
      </c>
      <c r="K576" s="1" t="s">
        <v>3306</v>
      </c>
      <c r="L576" t="str">
        <f>CONCATENATE(Sheet4!B576,Sheet4!C576)</f>
        <v>Vineetshreyas</v>
      </c>
      <c r="M576">
        <f>COUNTA(Sheet4!B576:K576)</f>
        <v>5</v>
      </c>
      <c r="N576" s="1" t="s">
        <v>3308</v>
      </c>
      <c r="O576" s="1" t="s">
        <v>3309</v>
      </c>
      <c r="P576" s="1" t="s">
        <v>3310</v>
      </c>
      <c r="Q576" s="5" t="s">
        <v>4766</v>
      </c>
      <c r="R576" s="5" t="s">
        <v>4767</v>
      </c>
    </row>
    <row r="577" spans="1:18" ht="13.8">
      <c r="A577" t="str">
        <f t="shared" si="8"/>
        <v>B09VGKFM7</v>
      </c>
      <c r="B577" s="1" t="s">
        <v>4768</v>
      </c>
      <c r="C577" t="str">
        <f>CONCATENATE(Sheet2!B577,Sheet2!C577)</f>
        <v>AmazonBasics</v>
      </c>
      <c r="D577" t="s">
        <v>16343</v>
      </c>
      <c r="E577" s="1" t="s">
        <v>19565</v>
      </c>
      <c r="F577" s="1" t="s">
        <v>19563</v>
      </c>
      <c r="G577" s="2">
        <v>0.56000000000000005</v>
      </c>
      <c r="H577" s="3">
        <v>4.4000000000000004</v>
      </c>
      <c r="I577" s="3">
        <v>14</v>
      </c>
      <c r="J577" s="1" t="s">
        <v>4770</v>
      </c>
      <c r="K577" s="1" t="s">
        <v>4771</v>
      </c>
      <c r="L577" t="str">
        <f>CONCATENATE(Sheet4!B577,Sheet4!C577)</f>
        <v>PrabhanjanChittiprolu Ramya</v>
      </c>
      <c r="M577">
        <f>COUNTA(Sheet4!B577:K577)</f>
        <v>3</v>
      </c>
      <c r="N577" s="1" t="s">
        <v>4773</v>
      </c>
      <c r="O577" s="1" t="s">
        <v>4774</v>
      </c>
      <c r="P577" s="1" t="s">
        <v>4775</v>
      </c>
      <c r="Q577" s="5" t="s">
        <v>4776</v>
      </c>
      <c r="R577" s="5" t="s">
        <v>4777</v>
      </c>
    </row>
    <row r="578" spans="1:18" ht="13.8">
      <c r="A578" t="str">
        <f t="shared" ref="A578:A641" si="9">LEFT(B578,LEN(B578)-1)</f>
        <v>B07QCWY5X</v>
      </c>
      <c r="B578" s="1" t="s">
        <v>4778</v>
      </c>
      <c r="C578" t="str">
        <f>CONCATENATE(Sheet2!B578,Sheet2!C578)</f>
        <v>MobilifeBluetooth</v>
      </c>
      <c r="D578" t="s">
        <v>16343</v>
      </c>
      <c r="E578" s="1" t="s">
        <v>19579</v>
      </c>
      <c r="F578" s="1" t="s">
        <v>19648</v>
      </c>
      <c r="G578" s="2">
        <v>0.56999999999999995</v>
      </c>
      <c r="H578" s="3">
        <v>4.0999999999999996</v>
      </c>
      <c r="I578" s="4">
        <v>14560</v>
      </c>
      <c r="J578" s="1" t="s">
        <v>4780</v>
      </c>
      <c r="K578" s="1" t="s">
        <v>4781</v>
      </c>
      <c r="L578" t="str">
        <f>CONCATENATE(Sheet4!B578,Sheet4!C578)</f>
        <v>Harshwardhan shindeAmit</v>
      </c>
      <c r="M578">
        <f>COUNTA(Sheet4!B578:K578)</f>
        <v>8</v>
      </c>
      <c r="N578" s="1" t="s">
        <v>4783</v>
      </c>
      <c r="O578" s="1" t="s">
        <v>4784</v>
      </c>
      <c r="P578" s="1" t="s">
        <v>4785</v>
      </c>
      <c r="Q578" s="5" t="s">
        <v>4786</v>
      </c>
      <c r="R578" s="5" t="s">
        <v>4787</v>
      </c>
    </row>
    <row r="579" spans="1:18" ht="13.8">
      <c r="A579" t="str">
        <f t="shared" si="9"/>
        <v>B098QXR9X</v>
      </c>
      <c r="B579" s="1" t="s">
        <v>4788</v>
      </c>
      <c r="C579" t="str">
        <f>CONCATENATE(Sheet2!B579,Sheet2!C579)</f>
        <v>Ambrane27000mAh</v>
      </c>
      <c r="D579" t="s">
        <v>16343</v>
      </c>
      <c r="E579" s="1" t="s">
        <v>19765</v>
      </c>
      <c r="F579" s="1" t="s">
        <v>19750</v>
      </c>
      <c r="G579" s="2">
        <v>0.17</v>
      </c>
      <c r="H579" s="3">
        <v>4.0999999999999996</v>
      </c>
      <c r="I579" s="4">
        <v>3156</v>
      </c>
      <c r="J579" s="1" t="s">
        <v>4790</v>
      </c>
      <c r="K579" s="1" t="s">
        <v>4791</v>
      </c>
      <c r="L579" t="str">
        <f>CONCATENATE(Sheet4!B579,Sheet4!C579)</f>
        <v>Neeraj KumarDeergha Arora</v>
      </c>
      <c r="M579">
        <f>COUNTA(Sheet4!B579:K579)</f>
        <v>8</v>
      </c>
      <c r="N579" s="1" t="s">
        <v>4793</v>
      </c>
      <c r="O579" s="1" t="s">
        <v>4794</v>
      </c>
      <c r="P579" s="1" t="s">
        <v>4795</v>
      </c>
      <c r="Q579" s="5" t="s">
        <v>4796</v>
      </c>
      <c r="R579" s="5" t="s">
        <v>4797</v>
      </c>
    </row>
    <row r="580" spans="1:18" ht="13.8">
      <c r="A580" t="str">
        <f t="shared" si="9"/>
        <v>B07H1S7XW</v>
      </c>
      <c r="B580" s="1" t="s">
        <v>4798</v>
      </c>
      <c r="C580" t="str">
        <f>CONCATENATE(Sheet2!B580,Sheet2!C580)</f>
        <v>STRIFFWall</v>
      </c>
      <c r="D580" t="s">
        <v>16343</v>
      </c>
      <c r="E580" s="1" t="s">
        <v>19680</v>
      </c>
      <c r="F580" s="1" t="s">
        <v>19563</v>
      </c>
      <c r="G580" s="2">
        <v>0.82</v>
      </c>
      <c r="H580" s="3">
        <v>4.0999999999999996</v>
      </c>
      <c r="I580" s="4">
        <v>9340</v>
      </c>
      <c r="J580" s="1" t="s">
        <v>4801</v>
      </c>
      <c r="K580" s="1" t="s">
        <v>4802</v>
      </c>
      <c r="L580" t="str">
        <f>CONCATENATE(Sheet4!B580,Sheet4!C580)</f>
        <v>Suresh jaatMahesh E</v>
      </c>
      <c r="M580">
        <f>COUNTA(Sheet4!B580:K580)</f>
        <v>8</v>
      </c>
      <c r="N580" s="1" t="s">
        <v>4804</v>
      </c>
      <c r="O580" s="1" t="s">
        <v>4805</v>
      </c>
      <c r="P580" s="1" t="s">
        <v>4806</v>
      </c>
      <c r="Q580" s="5" t="s">
        <v>4807</v>
      </c>
      <c r="R580" s="5" t="s">
        <v>4808</v>
      </c>
    </row>
    <row r="581" spans="1:18" ht="13.8">
      <c r="A581" t="str">
        <f t="shared" si="9"/>
        <v>B0BNXFDTZ</v>
      </c>
      <c r="B581" s="1" t="s">
        <v>4809</v>
      </c>
      <c r="C581" t="str">
        <f>CONCATENATE(Sheet2!B581,Sheet2!C581)</f>
        <v>Fire-BolttTank</v>
      </c>
      <c r="D581" t="s">
        <v>16343</v>
      </c>
      <c r="E581" s="1" t="s">
        <v>19750</v>
      </c>
      <c r="F581" s="1" t="s">
        <v>20173</v>
      </c>
      <c r="G581" s="2">
        <v>0.75</v>
      </c>
      <c r="H581" s="3">
        <v>4.4000000000000004</v>
      </c>
      <c r="I581" s="3">
        <v>768</v>
      </c>
      <c r="J581" s="1" t="s">
        <v>4811</v>
      </c>
      <c r="K581" s="1" t="s">
        <v>4812</v>
      </c>
      <c r="L581" t="str">
        <f>CONCATENATE(Sheet4!B581,Sheet4!C581)</f>
        <v>Adwait KulkarniSarvdeo Pandey</v>
      </c>
      <c r="M581">
        <f>COUNTA(Sheet4!B581:K581)</f>
        <v>8</v>
      </c>
      <c r="N581" s="1" t="s">
        <v>4814</v>
      </c>
      <c r="O581" s="1" t="s">
        <v>4815</v>
      </c>
      <c r="P581" s="1" t="s">
        <v>4816</v>
      </c>
      <c r="Q581" s="5" t="s">
        <v>4817</v>
      </c>
      <c r="R581" s="5" t="s">
        <v>4818</v>
      </c>
    </row>
    <row r="582" spans="1:18" ht="13.8">
      <c r="A582" t="str">
        <f t="shared" si="9"/>
        <v>B088ZFJY8</v>
      </c>
      <c r="B582" s="1" t="s">
        <v>4819</v>
      </c>
      <c r="C582" t="str">
        <f>CONCATENATE(Sheet2!B582,Sheet2!C582)</f>
        <v>ElvAluminium</v>
      </c>
      <c r="D582" t="s">
        <v>16343</v>
      </c>
      <c r="E582" s="1" t="s">
        <v>19781</v>
      </c>
      <c r="F582" s="1" t="s">
        <v>19628</v>
      </c>
      <c r="G582" s="2">
        <v>0.79</v>
      </c>
      <c r="H582" s="3">
        <v>4.5</v>
      </c>
      <c r="I582" s="4">
        <v>28978</v>
      </c>
      <c r="J582" s="1" t="s">
        <v>4821</v>
      </c>
      <c r="K582" s="1" t="s">
        <v>4016</v>
      </c>
      <c r="L582" t="str">
        <f>CONCATENATE(Sheet4!B582,Sheet4!C582)</f>
        <v>Shaik John SaidaNilay Kambli</v>
      </c>
      <c r="M582">
        <f>COUNTA(Sheet4!B582:K582)</f>
        <v>8</v>
      </c>
      <c r="N582" s="1" t="s">
        <v>4018</v>
      </c>
      <c r="O582" s="1" t="s">
        <v>4019</v>
      </c>
      <c r="P582" s="1" t="s">
        <v>4020</v>
      </c>
      <c r="Q582" s="5" t="s">
        <v>4822</v>
      </c>
      <c r="R582" s="5" t="s">
        <v>4823</v>
      </c>
    </row>
    <row r="583" spans="1:18" ht="13.8">
      <c r="A583" t="str">
        <f t="shared" si="9"/>
        <v>B0B4F4QZ1</v>
      </c>
      <c r="B583" s="1" t="s">
        <v>4824</v>
      </c>
      <c r="C583" t="str">
        <f>CONCATENATE(Sheet2!B583,Sheet2!C583)</f>
        <v>SamsungGalaxy</v>
      </c>
      <c r="D583" t="s">
        <v>16343</v>
      </c>
      <c r="E583" s="1" t="s">
        <v>19569</v>
      </c>
      <c r="F583" s="1" t="s">
        <v>20171</v>
      </c>
      <c r="G583" s="2">
        <v>0.28000000000000003</v>
      </c>
      <c r="H583" s="3">
        <v>4.0999999999999996</v>
      </c>
      <c r="I583" s="4">
        <v>18998</v>
      </c>
      <c r="J583" s="1" t="s">
        <v>3488</v>
      </c>
      <c r="K583" s="1" t="s">
        <v>3231</v>
      </c>
      <c r="L583" t="str">
        <f>CONCATENATE(Sheet4!B583,Sheet4!C583)</f>
        <v>Satheesh KadiamPritom Chakraborty</v>
      </c>
      <c r="M583">
        <f>COUNTA(Sheet4!B583:K583)</f>
        <v>8</v>
      </c>
      <c r="N583" s="1" t="s">
        <v>3233</v>
      </c>
      <c r="O583" s="1" t="s">
        <v>3234</v>
      </c>
      <c r="P583" s="1" t="s">
        <v>3235</v>
      </c>
      <c r="Q583" s="5" t="s">
        <v>4826</v>
      </c>
      <c r="R583" s="5" t="s">
        <v>4827</v>
      </c>
    </row>
    <row r="584" spans="1:18" ht="13.8">
      <c r="A584" t="str">
        <f t="shared" si="9"/>
        <v>B09BCNQ9R</v>
      </c>
      <c r="B584" s="1" t="s">
        <v>4828</v>
      </c>
      <c r="C584" t="str">
        <f>CONCATENATE(Sheet2!B584,Sheet2!C584)</f>
        <v>DYAZOUSB</v>
      </c>
      <c r="D584" t="s">
        <v>16343</v>
      </c>
      <c r="E584" s="1" t="s">
        <v>19597</v>
      </c>
      <c r="F584" s="1" t="s">
        <v>19563</v>
      </c>
      <c r="G584" s="2">
        <v>0.72</v>
      </c>
      <c r="H584" s="3">
        <v>4.2</v>
      </c>
      <c r="I584" s="4">
        <v>4971</v>
      </c>
      <c r="J584" s="1" t="s">
        <v>4830</v>
      </c>
      <c r="K584" s="1" t="s">
        <v>4831</v>
      </c>
      <c r="L584" t="str">
        <f>CONCATENATE(Sheet4!B584,Sheet4!C584)</f>
        <v>narsatyaJose Amicattu</v>
      </c>
      <c r="M584">
        <f>COUNTA(Sheet4!B584:K584)</f>
        <v>8</v>
      </c>
      <c r="N584" s="1" t="s">
        <v>4833</v>
      </c>
      <c r="O584" s="1" t="s">
        <v>4834</v>
      </c>
      <c r="P584" s="1" t="s">
        <v>4835</v>
      </c>
      <c r="Q584" s="5" t="s">
        <v>4836</v>
      </c>
      <c r="R584" s="5" t="s">
        <v>4837</v>
      </c>
    </row>
    <row r="585" spans="1:18" ht="13.8">
      <c r="A585" t="str">
        <f t="shared" si="9"/>
        <v>B0B9BD2YL</v>
      </c>
      <c r="B585" s="1" t="s">
        <v>4838</v>
      </c>
      <c r="C585" t="str">
        <f>CONCATENATE(Sheet2!B585,Sheet2!C585)</f>
        <v>KINGONEWireless</v>
      </c>
      <c r="D585" t="s">
        <v>16343</v>
      </c>
      <c r="E585" s="1" t="s">
        <v>19769</v>
      </c>
      <c r="F585" s="1" t="s">
        <v>19591</v>
      </c>
      <c r="G585" s="2">
        <v>0.63</v>
      </c>
      <c r="H585" s="3">
        <v>4.5</v>
      </c>
      <c r="I585" s="4">
        <v>1526</v>
      </c>
      <c r="J585" s="1" t="s">
        <v>4840</v>
      </c>
      <c r="K585" s="1" t="s">
        <v>4841</v>
      </c>
      <c r="L585" t="str">
        <f>CONCATENATE(Sheet4!B585,Sheet4!C585)</f>
        <v>AkJitesh</v>
      </c>
      <c r="M585">
        <f>COUNTA(Sheet4!B585:K585)</f>
        <v>8</v>
      </c>
      <c r="N585" s="1" t="s">
        <v>4843</v>
      </c>
      <c r="O585" s="1" t="s">
        <v>4844</v>
      </c>
      <c r="P585" s="1" t="s">
        <v>4845</v>
      </c>
      <c r="Q585" s="5" t="s">
        <v>4846</v>
      </c>
      <c r="R585" s="5" t="s">
        <v>4847</v>
      </c>
    </row>
    <row r="586" spans="1:18" ht="13.8">
      <c r="A586" t="str">
        <f t="shared" si="9"/>
        <v>B071Z8M4K</v>
      </c>
      <c r="B586" s="1" t="s">
        <v>4848</v>
      </c>
      <c r="C586" t="str">
        <f>CONCATENATE(Sheet2!B586,Sheet2!C586)</f>
        <v>boAtBassHeads</v>
      </c>
      <c r="D586" t="s">
        <v>16343</v>
      </c>
      <c r="E586" s="1" t="s">
        <v>19782</v>
      </c>
      <c r="F586" s="1" t="s">
        <v>19585</v>
      </c>
      <c r="G586" s="2">
        <v>0.63</v>
      </c>
      <c r="H586" s="3">
        <v>4.0999999999999996</v>
      </c>
      <c r="I586" s="3" t="s">
        <v>4850</v>
      </c>
      <c r="J586" s="1" t="s">
        <v>3493</v>
      </c>
      <c r="K586" s="1" t="s">
        <v>3141</v>
      </c>
      <c r="L586" t="str">
        <f>CONCATENATE(Sheet4!B586,Sheet4!C586)</f>
        <v>tarun kumarmahesh radheshyam tawari</v>
      </c>
      <c r="M586">
        <f>COUNTA(Sheet4!B586:K586)</f>
        <v>8</v>
      </c>
      <c r="N586" s="1" t="s">
        <v>3143</v>
      </c>
      <c r="O586" s="1" t="s">
        <v>3144</v>
      </c>
      <c r="P586" s="1" t="s">
        <v>3145</v>
      </c>
      <c r="Q586" s="5" t="s">
        <v>4851</v>
      </c>
      <c r="R586" s="5" t="s">
        <v>4852</v>
      </c>
    </row>
    <row r="587" spans="1:18" ht="13.8">
      <c r="A587" t="str">
        <f t="shared" si="9"/>
        <v>B09N3ZNHT</v>
      </c>
      <c r="B587" s="1" t="s">
        <v>4853</v>
      </c>
      <c r="C587" t="str">
        <f>CONCATENATE(Sheet2!B587,Sheet2!C587)</f>
        <v>boAtAirdopes</v>
      </c>
      <c r="D587" t="s">
        <v>16343</v>
      </c>
      <c r="E587" s="1" t="s">
        <v>19628</v>
      </c>
      <c r="F587" s="1" t="s">
        <v>20185</v>
      </c>
      <c r="G587" s="2">
        <v>0.67</v>
      </c>
      <c r="H587" s="3">
        <v>3.9</v>
      </c>
      <c r="I587" s="3" t="s">
        <v>4855</v>
      </c>
      <c r="J587" s="1" t="s">
        <v>4856</v>
      </c>
      <c r="K587" s="1" t="s">
        <v>4857</v>
      </c>
      <c r="L587" t="str">
        <f>CONCATENATE(Sheet4!B587,Sheet4!C587)</f>
        <v>AnindyaJacob angami</v>
      </c>
      <c r="M587">
        <f>COUNTA(Sheet4!B587:K587)</f>
        <v>3</v>
      </c>
      <c r="N587" s="1" t="s">
        <v>4859</v>
      </c>
      <c r="O587" s="1" t="s">
        <v>4860</v>
      </c>
      <c r="P587" s="1" t="s">
        <v>4861</v>
      </c>
      <c r="Q587" s="5" t="s">
        <v>4862</v>
      </c>
      <c r="R587" s="5" t="s">
        <v>4863</v>
      </c>
    </row>
    <row r="588" spans="1:18" ht="13.8">
      <c r="A588" t="str">
        <f t="shared" si="9"/>
        <v>B0B3RRWSF</v>
      </c>
      <c r="B588" s="1" t="s">
        <v>2975</v>
      </c>
      <c r="C588" t="str">
        <f>CONCATENATE(Sheet2!B588,Sheet2!C588)</f>
        <v>Fire-BolttPhoenix</v>
      </c>
      <c r="D588" t="s">
        <v>16343</v>
      </c>
      <c r="E588" s="1" t="s">
        <v>19723</v>
      </c>
      <c r="F588" s="1" t="s">
        <v>19631</v>
      </c>
      <c r="G588" s="2">
        <v>0.8</v>
      </c>
      <c r="H588" s="3">
        <v>4.3</v>
      </c>
      <c r="I588" s="4">
        <v>27709</v>
      </c>
      <c r="J588" s="1" t="s">
        <v>2977</v>
      </c>
      <c r="K588" s="1" t="s">
        <v>2978</v>
      </c>
      <c r="L588" t="str">
        <f>CONCATENATE(Sheet4!B588,Sheet4!C588)</f>
        <v>yogita ratreArun k.</v>
      </c>
      <c r="M588">
        <f>COUNTA(Sheet4!B588:K588)</f>
        <v>8</v>
      </c>
      <c r="N588" s="1" t="s">
        <v>2980</v>
      </c>
      <c r="O588" s="1" t="s">
        <v>2981</v>
      </c>
      <c r="P588" s="1" t="s">
        <v>2982</v>
      </c>
      <c r="Q588" s="5" t="s">
        <v>4864</v>
      </c>
      <c r="R588" s="5" t="s">
        <v>4865</v>
      </c>
    </row>
    <row r="589" spans="1:18" ht="13.8">
      <c r="A589" t="str">
        <f t="shared" si="9"/>
        <v>B0B5B6PQC</v>
      </c>
      <c r="B589" s="1" t="s">
        <v>2985</v>
      </c>
      <c r="C589" t="str">
        <f>CONCATENATE(Sheet2!B589,Sheet2!C589)</f>
        <v>boAtWave</v>
      </c>
      <c r="D589" t="s">
        <v>16343</v>
      </c>
      <c r="E589" s="1" t="s">
        <v>19722</v>
      </c>
      <c r="F589" s="1" t="s">
        <v>20172</v>
      </c>
      <c r="G589" s="2">
        <v>0.77</v>
      </c>
      <c r="H589" s="3">
        <v>3.8</v>
      </c>
      <c r="I589" s="4">
        <v>17833</v>
      </c>
      <c r="J589" s="1" t="s">
        <v>2987</v>
      </c>
      <c r="K589" s="1" t="s">
        <v>2988</v>
      </c>
      <c r="L589" t="str">
        <f>CONCATENATE(Sheet4!B589,Sheet4!C589)</f>
        <v>AVMathan kumar</v>
      </c>
      <c r="M589">
        <f>COUNTA(Sheet4!B589:K589)</f>
        <v>8</v>
      </c>
      <c r="N589" s="1" t="s">
        <v>2990</v>
      </c>
      <c r="O589" s="1" t="s">
        <v>2991</v>
      </c>
      <c r="P589" s="1" t="s">
        <v>2992</v>
      </c>
      <c r="Q589" s="5" t="s">
        <v>4866</v>
      </c>
      <c r="R589" s="5" t="s">
        <v>4867</v>
      </c>
    </row>
    <row r="590" spans="1:18" ht="13.8">
      <c r="A590" t="str">
        <f t="shared" si="9"/>
        <v>B005FYNT3</v>
      </c>
      <c r="B590" s="1" t="s">
        <v>4868</v>
      </c>
      <c r="C590" t="str">
        <f>CONCATENATE(Sheet2!B590,Sheet2!C590)</f>
        <v>SanDiskCruzer</v>
      </c>
      <c r="D590" t="s">
        <v>19263</v>
      </c>
      <c r="E590" s="1" t="s">
        <v>19783</v>
      </c>
      <c r="F590" s="1" t="s">
        <v>20157</v>
      </c>
      <c r="G590" s="2">
        <v>0.56000000000000005</v>
      </c>
      <c r="H590" s="3">
        <v>4.3</v>
      </c>
      <c r="I590" s="3" t="s">
        <v>4871</v>
      </c>
      <c r="J590" s="1" t="s">
        <v>4872</v>
      </c>
      <c r="K590" s="1" t="s">
        <v>4873</v>
      </c>
      <c r="L590" t="str">
        <f>CONCATENATE(Sheet4!B590,Sheet4!C590)</f>
        <v>RAJIV D.Antony Gruz</v>
      </c>
      <c r="M590">
        <f>COUNTA(Sheet4!B590:K590)</f>
        <v>8</v>
      </c>
      <c r="N590" s="1" t="s">
        <v>4875</v>
      </c>
      <c r="O590" s="1" t="s">
        <v>4876</v>
      </c>
      <c r="P590" s="1" t="s">
        <v>4877</v>
      </c>
      <c r="Q590" s="5" t="s">
        <v>4878</v>
      </c>
      <c r="R590" s="5" t="s">
        <v>4879</v>
      </c>
    </row>
    <row r="591" spans="1:18" ht="13.8">
      <c r="A591" t="str">
        <f t="shared" si="9"/>
        <v>B01J0XWYK</v>
      </c>
      <c r="B591" s="1" t="s">
        <v>4880</v>
      </c>
      <c r="C591" t="str">
        <f>CONCATENATE(Sheet2!B591,Sheet2!C591)</f>
        <v>LogitechB170</v>
      </c>
      <c r="D591" t="s">
        <v>19263</v>
      </c>
      <c r="E591" s="1" t="s">
        <v>19579</v>
      </c>
      <c r="F591" s="1" t="s">
        <v>20186</v>
      </c>
      <c r="G591" s="2">
        <v>0.33</v>
      </c>
      <c r="H591" s="3">
        <v>4.4000000000000004</v>
      </c>
      <c r="I591" s="4">
        <v>61314</v>
      </c>
      <c r="J591" s="1" t="s">
        <v>4883</v>
      </c>
      <c r="K591" s="1" t="s">
        <v>4884</v>
      </c>
      <c r="L591" t="str">
        <f>CONCATENATE(Sheet4!B591,Sheet4!C591)</f>
        <v>AnandAditya</v>
      </c>
      <c r="M591">
        <f>COUNTA(Sheet4!B591:K591)</f>
        <v>8</v>
      </c>
      <c r="N591" s="1" t="s">
        <v>4886</v>
      </c>
      <c r="O591" s="1" t="s">
        <v>4887</v>
      </c>
      <c r="P591" s="1" t="s">
        <v>4888</v>
      </c>
      <c r="Q591" s="5" t="s">
        <v>4889</v>
      </c>
      <c r="R591" s="5" t="s">
        <v>4890</v>
      </c>
    </row>
    <row r="592" spans="1:18" ht="13.8">
      <c r="A592" t="str">
        <f t="shared" si="9"/>
        <v>B09CTRPSJ</v>
      </c>
      <c r="B592" s="1" t="s">
        <v>4891</v>
      </c>
      <c r="C592" t="str">
        <f>CONCATENATE(Sheet2!B592,Sheet2!C592)</f>
        <v>StorioKids</v>
      </c>
      <c r="D592" t="s">
        <v>19263</v>
      </c>
      <c r="E592" s="1" t="s">
        <v>19784</v>
      </c>
      <c r="F592" s="1" t="s">
        <v>20187</v>
      </c>
      <c r="G592" s="2">
        <v>0.08</v>
      </c>
      <c r="H592" s="3">
        <v>3.8</v>
      </c>
      <c r="I592" s="4">
        <v>7354</v>
      </c>
      <c r="J592" s="1" t="s">
        <v>4894</v>
      </c>
      <c r="K592" s="1" t="s">
        <v>4895</v>
      </c>
      <c r="L592" t="str">
        <f>CONCATENATE(Sheet4!B592,Sheet4!C592)</f>
        <v>Udayakumar R.Samson Sirla</v>
      </c>
      <c r="M592">
        <f>COUNTA(Sheet4!B592:K592)</f>
        <v>8</v>
      </c>
      <c r="N592" s="1" t="s">
        <v>4897</v>
      </c>
      <c r="O592" s="1" t="s">
        <v>4898</v>
      </c>
      <c r="P592" s="1" t="s">
        <v>4899</v>
      </c>
      <c r="Q592" s="5" t="s">
        <v>4900</v>
      </c>
      <c r="R592" s="5" t="s">
        <v>4901</v>
      </c>
    </row>
    <row r="593" spans="1:18" ht="13.8">
      <c r="A593" t="str">
        <f t="shared" si="9"/>
        <v>B08JQN8DG</v>
      </c>
      <c r="B593" s="1" t="s">
        <v>4902</v>
      </c>
      <c r="C593" t="str">
        <f>CONCATENATE(Sheet2!B593,Sheet2!C593)</f>
        <v>boAtAirdopes</v>
      </c>
      <c r="D593" t="s">
        <v>16343</v>
      </c>
      <c r="E593" s="1" t="s">
        <v>19625</v>
      </c>
      <c r="F593" s="1" t="s">
        <v>20181</v>
      </c>
      <c r="G593" s="2">
        <v>0.56999999999999995</v>
      </c>
      <c r="H593" s="3">
        <v>3.8</v>
      </c>
      <c r="I593" s="3" t="s">
        <v>4904</v>
      </c>
      <c r="J593" s="1" t="s">
        <v>4905</v>
      </c>
      <c r="K593" s="1" t="s">
        <v>4906</v>
      </c>
      <c r="L593" t="str">
        <f>CONCATENATE(Sheet4!B593,Sheet4!C593)</f>
        <v>AnindyaAditya Mondkar</v>
      </c>
      <c r="M593">
        <f>COUNTA(Sheet4!B593:K593)</f>
        <v>8</v>
      </c>
      <c r="N593" s="1" t="s">
        <v>4908</v>
      </c>
      <c r="O593" s="1" t="s">
        <v>4909</v>
      </c>
      <c r="P593" s="1" t="s">
        <v>4910</v>
      </c>
      <c r="Q593" s="5" t="s">
        <v>4911</v>
      </c>
      <c r="R593" s="5" t="s">
        <v>4912</v>
      </c>
    </row>
    <row r="594" spans="1:18" ht="13.8">
      <c r="A594" t="str">
        <f t="shared" si="9"/>
        <v>B0B72BSW7</v>
      </c>
      <c r="B594" s="1" t="s">
        <v>4913</v>
      </c>
      <c r="C594" t="str">
        <f>CONCATENATE(Sheet2!B594,Sheet2!C594)</f>
        <v>SKEBed</v>
      </c>
      <c r="D594" t="s">
        <v>19263</v>
      </c>
      <c r="E594" s="1" t="s">
        <v>19598</v>
      </c>
      <c r="F594" s="1" t="s">
        <v>19710</v>
      </c>
      <c r="G594" s="2">
        <v>0.62</v>
      </c>
      <c r="H594" s="3">
        <v>3.5</v>
      </c>
      <c r="I594" s="3">
        <v>690</v>
      </c>
      <c r="J594" s="1" t="s">
        <v>4916</v>
      </c>
      <c r="K594" s="1" t="s">
        <v>4917</v>
      </c>
      <c r="L594" t="str">
        <f>CONCATENATE(Sheet4!B594,Sheet4!C594)</f>
        <v>Amazon CustomerTamanna K</v>
      </c>
      <c r="M594">
        <f>COUNTA(Sheet4!B594:K594)</f>
        <v>8</v>
      </c>
      <c r="N594" s="1" t="s">
        <v>4919</v>
      </c>
      <c r="O594" s="1" t="s">
        <v>4920</v>
      </c>
      <c r="P594" s="1" t="s">
        <v>4921</v>
      </c>
      <c r="Q594" s="5" t="s">
        <v>4922</v>
      </c>
      <c r="R594" s="5" t="s">
        <v>4923</v>
      </c>
    </row>
    <row r="595" spans="1:18" ht="13.8">
      <c r="A595" t="str">
        <f t="shared" si="9"/>
        <v>B0BDRVFDK</v>
      </c>
      <c r="B595" s="1" t="s">
        <v>3041</v>
      </c>
      <c r="C595" t="str">
        <f>CONCATENATE(Sheet2!B595,Sheet2!C595)</f>
        <v>SanDiskUltraÂ®</v>
      </c>
      <c r="D595" t="s">
        <v>16343</v>
      </c>
      <c r="E595" s="1" t="s">
        <v>19728</v>
      </c>
      <c r="F595" s="1" t="s">
        <v>20106</v>
      </c>
      <c r="G595" s="2">
        <v>0.43</v>
      </c>
      <c r="H595" s="3">
        <v>4.4000000000000004</v>
      </c>
      <c r="I595" s="4">
        <v>67262</v>
      </c>
      <c r="J595" s="1" t="s">
        <v>3044</v>
      </c>
      <c r="K595" s="1" t="s">
        <v>3045</v>
      </c>
      <c r="L595" t="str">
        <f>CONCATENATE(Sheet4!B595,Sheet4!C595)</f>
        <v>PrashantSumesh Sundararajan</v>
      </c>
      <c r="M595">
        <f>COUNTA(Sheet4!B595:K595)</f>
        <v>8</v>
      </c>
      <c r="N595" s="1" t="s">
        <v>3047</v>
      </c>
      <c r="O595" s="1" t="s">
        <v>3048</v>
      </c>
      <c r="P595" s="1" t="s">
        <v>3049</v>
      </c>
      <c r="Q595" s="5" t="s">
        <v>4924</v>
      </c>
      <c r="R595" s="5" t="s">
        <v>4925</v>
      </c>
    </row>
    <row r="596" spans="1:18" ht="13.8">
      <c r="A596" t="str">
        <f t="shared" si="9"/>
        <v>B0B5LVS73</v>
      </c>
      <c r="B596" s="1" t="s">
        <v>3052</v>
      </c>
      <c r="C596" t="str">
        <f>CONCATENATE(Sheet2!B596,Sheet2!C596)</f>
        <v>NoisePulse</v>
      </c>
      <c r="D596" t="s">
        <v>16343</v>
      </c>
      <c r="E596" s="1" t="s">
        <v>19724</v>
      </c>
      <c r="F596" s="1" t="s">
        <v>19764</v>
      </c>
      <c r="G596" s="2">
        <v>0.6</v>
      </c>
      <c r="H596" s="3">
        <v>4.0999999999999996</v>
      </c>
      <c r="I596" s="4">
        <v>10689</v>
      </c>
      <c r="J596" s="1" t="s">
        <v>3054</v>
      </c>
      <c r="K596" s="1" t="s">
        <v>3055</v>
      </c>
      <c r="L596" t="str">
        <f>CONCATENATE(Sheet4!B596,Sheet4!C596)</f>
        <v>Sumit NathAneesh Mohan</v>
      </c>
      <c r="M596">
        <f>COUNTA(Sheet4!B596:K596)</f>
        <v>8</v>
      </c>
      <c r="N596" s="1" t="s">
        <v>3057</v>
      </c>
      <c r="O596" s="1" t="s">
        <v>3058</v>
      </c>
      <c r="P596" s="1" t="s">
        <v>3059</v>
      </c>
      <c r="Q596" s="5" t="s">
        <v>4926</v>
      </c>
      <c r="R596" s="5" t="s">
        <v>4927</v>
      </c>
    </row>
    <row r="597" spans="1:18" ht="13.8">
      <c r="A597" t="str">
        <f t="shared" si="9"/>
        <v>B08TV2P1N</v>
      </c>
      <c r="B597" s="1" t="s">
        <v>4928</v>
      </c>
      <c r="C597" t="str">
        <f>CONCATENATE(Sheet2!B597,Sheet2!C597)</f>
        <v>boAtRockerz</v>
      </c>
      <c r="D597" t="s">
        <v>16343</v>
      </c>
      <c r="E597" s="1" t="s">
        <v>19648</v>
      </c>
      <c r="F597" s="1" t="s">
        <v>20176</v>
      </c>
      <c r="G597" s="2">
        <v>0.65</v>
      </c>
      <c r="H597" s="3">
        <v>4.0999999999999996</v>
      </c>
      <c r="I597" s="3" t="s">
        <v>4930</v>
      </c>
      <c r="J597" s="1" t="s">
        <v>4931</v>
      </c>
      <c r="K597" s="1" t="s">
        <v>4932</v>
      </c>
      <c r="L597" t="str">
        <f>CONCATENATE(Sheet4!B597,Sheet4!C597)</f>
        <v>Punyabrata Mondalruma pal</v>
      </c>
      <c r="M597">
        <f>COUNTA(Sheet4!B597:K597)</f>
        <v>8</v>
      </c>
      <c r="N597" s="1" t="s">
        <v>4934</v>
      </c>
      <c r="O597" s="1" t="s">
        <v>4935</v>
      </c>
      <c r="P597" s="1" t="s">
        <v>4936</v>
      </c>
      <c r="Q597" s="5" t="s">
        <v>4937</v>
      </c>
      <c r="R597" s="5" t="s">
        <v>4938</v>
      </c>
    </row>
    <row r="598" spans="1:18" ht="13.8">
      <c r="A598" t="str">
        <f t="shared" si="9"/>
        <v>B07XCM6T4</v>
      </c>
      <c r="B598" s="1" t="s">
        <v>4939</v>
      </c>
      <c r="C598" t="str">
        <f>CONCATENATE(Sheet2!B598,Sheet2!C598)</f>
        <v>STRIFFAdjustable</v>
      </c>
      <c r="D598" t="s">
        <v>19263</v>
      </c>
      <c r="E598" s="1" t="s">
        <v>19568</v>
      </c>
      <c r="F598" s="1" t="s">
        <v>19628</v>
      </c>
      <c r="G598" s="2">
        <v>0.77</v>
      </c>
      <c r="H598" s="3">
        <v>4.3</v>
      </c>
      <c r="I598" s="4">
        <v>24791</v>
      </c>
      <c r="J598" s="1" t="s">
        <v>4942</v>
      </c>
      <c r="K598" s="1" t="s">
        <v>4943</v>
      </c>
      <c r="L598" t="str">
        <f>CONCATENATE(Sheet4!B598,Sheet4!C598)</f>
        <v>G D PUKALEKM</v>
      </c>
      <c r="M598">
        <f>COUNTA(Sheet4!B598:K598)</f>
        <v>8</v>
      </c>
      <c r="N598" s="1" t="s">
        <v>4945</v>
      </c>
      <c r="O598" s="1" t="s">
        <v>4946</v>
      </c>
      <c r="P598" s="1" t="s">
        <v>4947</v>
      </c>
      <c r="Q598" s="5" t="s">
        <v>4948</v>
      </c>
      <c r="R598" s="5" t="s">
        <v>4949</v>
      </c>
    </row>
    <row r="599" spans="1:18" ht="13.8">
      <c r="A599" t="str">
        <f t="shared" si="9"/>
        <v>B07T5DKR5</v>
      </c>
      <c r="B599" s="1" t="s">
        <v>4950</v>
      </c>
      <c r="C599" t="str">
        <f>CONCATENATE(Sheet2!B599,Sheet2!C599)</f>
        <v>ZEBRONICSZeb-Bro</v>
      </c>
      <c r="D599" t="s">
        <v>16343</v>
      </c>
      <c r="E599" s="1" t="s">
        <v>19560</v>
      </c>
      <c r="F599" s="1" t="s">
        <v>19556</v>
      </c>
      <c r="G599" s="2">
        <v>0.63</v>
      </c>
      <c r="H599" s="3">
        <v>3.5</v>
      </c>
      <c r="I599" s="4">
        <v>21764</v>
      </c>
      <c r="J599" s="1" t="s">
        <v>4952</v>
      </c>
      <c r="K599" s="1" t="s">
        <v>4953</v>
      </c>
      <c r="L599" t="str">
        <f>CONCATENATE(Sheet4!B599,Sheet4!C599)</f>
        <v>LAKSHMI NARAYANA HANUMANTHUShahrukh shaikh</v>
      </c>
      <c r="M599">
        <f>COUNTA(Sheet4!B599:K599)</f>
        <v>8</v>
      </c>
      <c r="N599" s="1" t="s">
        <v>4955</v>
      </c>
      <c r="O599" s="1" t="s">
        <v>4956</v>
      </c>
      <c r="P599" s="1" t="s">
        <v>4957</v>
      </c>
      <c r="Q599" s="5" t="s">
        <v>4958</v>
      </c>
      <c r="R599" s="5" t="s">
        <v>4959</v>
      </c>
    </row>
    <row r="600" spans="1:18" ht="13.8">
      <c r="A600" t="str">
        <f t="shared" si="9"/>
        <v>B01DEWVZ2</v>
      </c>
      <c r="B600" s="1" t="s">
        <v>3084</v>
      </c>
      <c r="C600" t="str">
        <f>CONCATENATE(Sheet2!B600,Sheet2!C600)</f>
        <v>JBLC100SI</v>
      </c>
      <c r="D600" t="s">
        <v>16343</v>
      </c>
      <c r="E600" s="1" t="s">
        <v>19579</v>
      </c>
      <c r="F600" s="1" t="s">
        <v>19585</v>
      </c>
      <c r="G600" s="2">
        <v>0.4</v>
      </c>
      <c r="H600" s="3">
        <v>4.0999999999999996</v>
      </c>
      <c r="I600" s="3" t="s">
        <v>4960</v>
      </c>
      <c r="J600" s="1" t="s">
        <v>3088</v>
      </c>
      <c r="K600" s="1" t="s">
        <v>3089</v>
      </c>
      <c r="L600" t="str">
        <f>CONCATENATE(Sheet4!B600,Sheet4!C600)</f>
        <v>Sunny J.Praveen Pavitrhran</v>
      </c>
      <c r="M600">
        <f>COUNTA(Sheet4!B600:K600)</f>
        <v>8</v>
      </c>
      <c r="N600" s="1" t="s">
        <v>3091</v>
      </c>
      <c r="O600" s="1" t="s">
        <v>3092</v>
      </c>
      <c r="P600" s="1" t="s">
        <v>3093</v>
      </c>
      <c r="Q600" s="5" t="s">
        <v>4961</v>
      </c>
      <c r="R600" s="5" t="s">
        <v>4962</v>
      </c>
    </row>
    <row r="601" spans="1:18" ht="13.8">
      <c r="A601" t="str">
        <f t="shared" si="9"/>
        <v>B07PR1CL3</v>
      </c>
      <c r="B601" s="1" t="s">
        <v>4963</v>
      </c>
      <c r="C601" t="str">
        <f>CONCATENATE(Sheet2!B601,Sheet2!C601)</f>
        <v>boAtRockerz</v>
      </c>
      <c r="D601" t="s">
        <v>16343</v>
      </c>
      <c r="E601" s="1" t="s">
        <v>19785</v>
      </c>
      <c r="F601" s="1" t="s">
        <v>20176</v>
      </c>
      <c r="G601" s="2">
        <v>0.69</v>
      </c>
      <c r="H601" s="3">
        <v>4.0999999999999996</v>
      </c>
      <c r="I601" s="3" t="s">
        <v>4965</v>
      </c>
      <c r="J601" s="1" t="s">
        <v>4966</v>
      </c>
      <c r="K601" s="1" t="s">
        <v>4967</v>
      </c>
      <c r="L601" t="str">
        <f>CONCATENATE(Sheet4!B601,Sheet4!C601)</f>
        <v>Deepanshu sainiSunil S.</v>
      </c>
      <c r="M601">
        <f>COUNTA(Sheet4!B601:K601)</f>
        <v>8</v>
      </c>
      <c r="N601" s="1" t="s">
        <v>4969</v>
      </c>
      <c r="O601" s="1" t="s">
        <v>4970</v>
      </c>
      <c r="P601" s="1" t="s">
        <v>4971</v>
      </c>
      <c r="Q601" s="5" t="s">
        <v>4972</v>
      </c>
      <c r="R601" s="5" t="s">
        <v>4973</v>
      </c>
    </row>
    <row r="602" spans="1:18" ht="13.8">
      <c r="A602" t="str">
        <f t="shared" si="9"/>
        <v>B09V12K8N</v>
      </c>
      <c r="B602" s="1" t="s">
        <v>3074</v>
      </c>
      <c r="C602" t="str">
        <f>CONCATENATE(Sheet2!B602,Sheet2!C602)</f>
        <v>boAtWave</v>
      </c>
      <c r="D602" t="s">
        <v>16343</v>
      </c>
      <c r="E602" s="1" t="s">
        <v>19628</v>
      </c>
      <c r="F602" s="1" t="s">
        <v>19968</v>
      </c>
      <c r="G602" s="2">
        <v>0.79</v>
      </c>
      <c r="H602" s="3">
        <v>3.9</v>
      </c>
      <c r="I602" s="4">
        <v>21797</v>
      </c>
      <c r="J602" s="1" t="s">
        <v>3076</v>
      </c>
      <c r="K602" s="1" t="s">
        <v>4974</v>
      </c>
      <c r="L602" t="str">
        <f>CONCATENATE(Sheet4!B602,Sheet4!C602)</f>
        <v>Aby JimsonPrasad Pavithran</v>
      </c>
      <c r="M602">
        <f>COUNTA(Sheet4!B602:K602)</f>
        <v>8</v>
      </c>
      <c r="N602" s="1" t="s">
        <v>4976</v>
      </c>
      <c r="O602" s="1" t="s">
        <v>4977</v>
      </c>
      <c r="P602" s="1" t="s">
        <v>4978</v>
      </c>
      <c r="Q602" s="5" t="s">
        <v>4979</v>
      </c>
      <c r="R602" s="5" t="s">
        <v>4980</v>
      </c>
    </row>
    <row r="603" spans="1:18" ht="13.8">
      <c r="A603" t="str">
        <f t="shared" si="9"/>
        <v>B07JQKQ91</v>
      </c>
      <c r="B603" s="1" t="s">
        <v>4981</v>
      </c>
      <c r="C603" t="str">
        <f>CONCATENATE(Sheet2!B603,Sheet2!C603)</f>
        <v>JBLC50HI,</v>
      </c>
      <c r="D603" t="s">
        <v>16343</v>
      </c>
      <c r="E603" s="1" t="s">
        <v>19563</v>
      </c>
      <c r="F603" s="1" t="s">
        <v>19585</v>
      </c>
      <c r="G603" s="2">
        <v>0.5</v>
      </c>
      <c r="H603" s="3">
        <v>3.9</v>
      </c>
      <c r="I603" s="4">
        <v>92995</v>
      </c>
      <c r="J603" s="1" t="s">
        <v>4983</v>
      </c>
      <c r="K603" s="1" t="s">
        <v>4984</v>
      </c>
      <c r="L603" t="str">
        <f>CONCATENATE(Sheet4!B603,Sheet4!C603)</f>
        <v>PoojaPrashant</v>
      </c>
      <c r="M603">
        <f>COUNTA(Sheet4!B603:K603)</f>
        <v>8</v>
      </c>
      <c r="N603" s="1" t="s">
        <v>4986</v>
      </c>
      <c r="O603" s="1" t="s">
        <v>4987</v>
      </c>
      <c r="P603" s="1" t="s">
        <v>4988</v>
      </c>
      <c r="Q603" s="5" t="s">
        <v>4989</v>
      </c>
      <c r="R603" s="5" t="s">
        <v>4990</v>
      </c>
    </row>
    <row r="604" spans="1:18" ht="13.8">
      <c r="A604" t="str">
        <f t="shared" si="9"/>
        <v>B08W56G1K</v>
      </c>
      <c r="B604" s="1" t="s">
        <v>4991</v>
      </c>
      <c r="C604" t="str">
        <f>CONCATENATE(Sheet2!B604,Sheet2!C604)</f>
        <v>LAPSTERSpiral</v>
      </c>
      <c r="D604" t="s">
        <v>19263</v>
      </c>
      <c r="E604" s="1" t="s">
        <v>19580</v>
      </c>
      <c r="F604" s="1" t="s">
        <v>19585</v>
      </c>
      <c r="G604" s="2">
        <v>0.9</v>
      </c>
      <c r="H604" s="3">
        <v>4.0999999999999996</v>
      </c>
      <c r="I604" s="4">
        <v>8751</v>
      </c>
      <c r="J604" s="1" t="s">
        <v>4644</v>
      </c>
      <c r="K604" s="1" t="s">
        <v>4993</v>
      </c>
      <c r="L604" t="str">
        <f>CONCATENATE(Sheet4!B604,Sheet4!C604)</f>
        <v>Happy customerScrecko</v>
      </c>
      <c r="M604">
        <f>COUNTA(Sheet4!B604:K604)</f>
        <v>8</v>
      </c>
      <c r="N604" s="1" t="s">
        <v>4995</v>
      </c>
      <c r="O604" s="1" t="s">
        <v>4996</v>
      </c>
      <c r="P604" s="1" t="s">
        <v>4997</v>
      </c>
      <c r="Q604" s="5" t="s">
        <v>4998</v>
      </c>
      <c r="R604" s="5" t="s">
        <v>4999</v>
      </c>
    </row>
    <row r="605" spans="1:18" ht="13.8">
      <c r="A605" t="str">
        <f t="shared" si="9"/>
        <v>B07WG8PDC</v>
      </c>
      <c r="B605" s="1" t="s">
        <v>3126</v>
      </c>
      <c r="C605" t="str">
        <f>CONCATENATE(Sheet2!B605,Sheet2!C605)</f>
        <v>pTronBullet</v>
      </c>
      <c r="D605" t="s">
        <v>16343</v>
      </c>
      <c r="E605" s="1" t="s">
        <v>19568</v>
      </c>
      <c r="F605" s="1" t="s">
        <v>19625</v>
      </c>
      <c r="G605" s="2">
        <v>0.73</v>
      </c>
      <c r="H605" s="3">
        <v>4</v>
      </c>
      <c r="I605" s="4">
        <v>14283</v>
      </c>
      <c r="J605" s="1" t="s">
        <v>3129</v>
      </c>
      <c r="K605" s="1" t="s">
        <v>3130</v>
      </c>
      <c r="L605" t="str">
        <f>CONCATENATE(Sheet4!B605,Sheet4!C605)</f>
        <v>Rakesh RoshanKani</v>
      </c>
      <c r="M605">
        <f>COUNTA(Sheet4!B605:K605)</f>
        <v>8</v>
      </c>
      <c r="N605" s="1" t="s">
        <v>3132</v>
      </c>
      <c r="O605" s="1" t="s">
        <v>3133</v>
      </c>
      <c r="P605" s="1" t="s">
        <v>3134</v>
      </c>
      <c r="Q605" s="5" t="s">
        <v>5000</v>
      </c>
      <c r="R605" s="5" t="s">
        <v>5001</v>
      </c>
    </row>
    <row r="606" spans="1:18" ht="13.8">
      <c r="A606" t="str">
        <f t="shared" si="9"/>
        <v>B01L8ZNWN</v>
      </c>
      <c r="B606" s="1" t="s">
        <v>5002</v>
      </c>
      <c r="C606" t="str">
        <f>CONCATENATE(Sheet2!B606,Sheet2!C606)</f>
        <v>HPv236w</v>
      </c>
      <c r="D606" t="s">
        <v>19263</v>
      </c>
      <c r="E606" s="1" t="s">
        <v>19786</v>
      </c>
      <c r="F606" s="1" t="s">
        <v>19894</v>
      </c>
      <c r="G606" s="2">
        <v>0.68</v>
      </c>
      <c r="H606" s="3">
        <v>4.2</v>
      </c>
      <c r="I606" s="4">
        <v>64273</v>
      </c>
      <c r="J606" s="1" t="s">
        <v>5004</v>
      </c>
      <c r="K606" s="1" t="s">
        <v>5005</v>
      </c>
      <c r="L606" t="str">
        <f>CONCATENATE(Sheet4!B606,Sheet4!C606)</f>
        <v>VarunAnkit maurya</v>
      </c>
      <c r="M606">
        <f>COUNTA(Sheet4!B606:K606)</f>
        <v>8</v>
      </c>
      <c r="N606" s="1" t="s">
        <v>5007</v>
      </c>
      <c r="O606" s="1" t="s">
        <v>5008</v>
      </c>
      <c r="P606" s="1" t="s">
        <v>5009</v>
      </c>
      <c r="Q606" s="5" t="s">
        <v>5010</v>
      </c>
      <c r="R606" s="5" t="s">
        <v>5011</v>
      </c>
    </row>
    <row r="607" spans="1:18" ht="13.8">
      <c r="A607" t="str">
        <f t="shared" si="9"/>
        <v>B009VCGPS</v>
      </c>
      <c r="B607" s="1" t="s">
        <v>5012</v>
      </c>
      <c r="C607" t="str">
        <f>CONCATENATE(Sheet2!B607,Sheet2!C607)</f>
        <v>HPX1000</v>
      </c>
      <c r="D607" t="s">
        <v>19263</v>
      </c>
      <c r="E607" s="1" t="s">
        <v>19610</v>
      </c>
      <c r="F607" s="1" t="s">
        <v>19593</v>
      </c>
      <c r="G607" s="2">
        <v>0.59</v>
      </c>
      <c r="H607" s="3">
        <v>4.3</v>
      </c>
      <c r="I607" s="4">
        <v>54315</v>
      </c>
      <c r="J607" s="1" t="s">
        <v>5014</v>
      </c>
      <c r="K607" s="1" t="s">
        <v>5015</v>
      </c>
      <c r="L607" t="str">
        <f>CONCATENATE(Sheet4!B607,Sheet4!C607)</f>
        <v>Shridhan VaradkarMahalingam</v>
      </c>
      <c r="M607">
        <f>COUNTA(Sheet4!B607:K607)</f>
        <v>8</v>
      </c>
      <c r="N607" s="1" t="s">
        <v>5017</v>
      </c>
      <c r="O607" s="1" t="s">
        <v>5018</v>
      </c>
      <c r="P607" s="1" t="s">
        <v>5019</v>
      </c>
      <c r="Q607" s="5" t="s">
        <v>5020</v>
      </c>
      <c r="R607" s="5" t="s">
        <v>5021</v>
      </c>
    </row>
    <row r="608" spans="1:18" ht="13.8">
      <c r="A608" t="str">
        <f t="shared" si="9"/>
        <v>B0B296NTF</v>
      </c>
      <c r="B608" s="1" t="s">
        <v>5022</v>
      </c>
      <c r="C608" t="str">
        <f>CONCATENATE(Sheet2!B608,Sheet2!C608)</f>
        <v>PortronicsToad</v>
      </c>
      <c r="D608" t="s">
        <v>19263</v>
      </c>
      <c r="E608" s="1" t="s">
        <v>19564</v>
      </c>
      <c r="F608" s="1" t="s">
        <v>19579</v>
      </c>
      <c r="G608" s="2">
        <v>0.5</v>
      </c>
      <c r="H608" s="3">
        <v>4.0999999999999996</v>
      </c>
      <c r="I608" s="4">
        <v>1597</v>
      </c>
      <c r="J608" s="1" t="s">
        <v>5024</v>
      </c>
      <c r="K608" s="1" t="s">
        <v>5025</v>
      </c>
      <c r="L608" t="str">
        <f>CONCATENATE(Sheet4!B608,Sheet4!C608)</f>
        <v>Sandip RoyNeelakantam varsha</v>
      </c>
      <c r="M608">
        <f>COUNTA(Sheet4!B608:K608)</f>
        <v>8</v>
      </c>
      <c r="N608" s="1" t="s">
        <v>5027</v>
      </c>
      <c r="O608" s="1" t="s">
        <v>5028</v>
      </c>
      <c r="P608" s="1" t="s">
        <v>5029</v>
      </c>
      <c r="Q608" s="5" t="s">
        <v>5030</v>
      </c>
      <c r="R608" s="5" t="s">
        <v>5031</v>
      </c>
    </row>
    <row r="609" spans="1:18" ht="13.8">
      <c r="A609" t="str">
        <f t="shared" si="9"/>
        <v>B09NVPSCQ</v>
      </c>
      <c r="B609" s="1" t="s">
        <v>3193</v>
      </c>
      <c r="C609" t="str">
        <f>CONCATENATE(Sheet2!B609,Sheet2!C609)</f>
        <v>NoiseColorFit</v>
      </c>
      <c r="D609" t="s">
        <v>16343</v>
      </c>
      <c r="E609" s="1" t="s">
        <v>19600</v>
      </c>
      <c r="F609" s="1" t="s">
        <v>19739</v>
      </c>
      <c r="G609" s="2">
        <v>0.6</v>
      </c>
      <c r="H609" s="3">
        <v>4</v>
      </c>
      <c r="I609" s="4">
        <v>30254</v>
      </c>
      <c r="J609" s="1" t="s">
        <v>3195</v>
      </c>
      <c r="K609" s="1" t="s">
        <v>4757</v>
      </c>
      <c r="L609" t="str">
        <f>CONCATENATE(Sheet4!B609,Sheet4!C609)</f>
        <v>Ranjitha ParidaShubham Pawar</v>
      </c>
      <c r="M609">
        <f>COUNTA(Sheet4!B609:K609)</f>
        <v>8</v>
      </c>
      <c r="N609" s="1" t="s">
        <v>4759</v>
      </c>
      <c r="O609" s="1" t="s">
        <v>4760</v>
      </c>
      <c r="P609" s="1" t="s">
        <v>4761</v>
      </c>
      <c r="Q609" s="5" t="s">
        <v>5032</v>
      </c>
      <c r="R609" s="5" t="s">
        <v>5033</v>
      </c>
    </row>
    <row r="610" spans="1:18" ht="13.8">
      <c r="A610" t="str">
        <f t="shared" si="9"/>
        <v>B09YV4RG4</v>
      </c>
      <c r="B610" s="1" t="s">
        <v>3203</v>
      </c>
      <c r="C610" t="str">
        <f>CONCATENATE(Sheet2!B610,Sheet2!C610)</f>
        <v>Fire-BolttNinja</v>
      </c>
      <c r="D610" t="s">
        <v>16343</v>
      </c>
      <c r="E610" s="1" t="s">
        <v>19628</v>
      </c>
      <c r="F610" s="1" t="s">
        <v>19599</v>
      </c>
      <c r="G610" s="2">
        <v>0.81</v>
      </c>
      <c r="H610" s="3">
        <v>4.2</v>
      </c>
      <c r="I610" s="4">
        <v>22638</v>
      </c>
      <c r="J610" s="1" t="s">
        <v>3205</v>
      </c>
      <c r="K610" s="1" t="s">
        <v>3206</v>
      </c>
      <c r="L610" t="str">
        <f>CONCATENATE(Sheet4!B610,Sheet4!C610)</f>
        <v>Rahul Singh RauthanSanjoy C</v>
      </c>
      <c r="M610">
        <f>COUNTA(Sheet4!B610:K610)</f>
        <v>8</v>
      </c>
      <c r="N610" s="1" t="s">
        <v>3208</v>
      </c>
      <c r="O610" s="1" t="s">
        <v>3209</v>
      </c>
      <c r="P610" s="1" t="s">
        <v>3210</v>
      </c>
      <c r="Q610" s="5" t="s">
        <v>5034</v>
      </c>
      <c r="R610" s="5" t="s">
        <v>5035</v>
      </c>
    </row>
    <row r="611" spans="1:18" ht="13.8">
      <c r="A611" t="str">
        <f t="shared" si="9"/>
        <v>B07TCN5VR</v>
      </c>
      <c r="B611" s="1" t="s">
        <v>5036</v>
      </c>
      <c r="C611" t="str">
        <f>CONCATENATE(Sheet2!B611,Sheet2!C611)</f>
        <v>BoultAudio</v>
      </c>
      <c r="D611" t="s">
        <v>16343</v>
      </c>
      <c r="E611" s="1" t="s">
        <v>19558</v>
      </c>
      <c r="F611" s="1" t="s">
        <v>19585</v>
      </c>
      <c r="G611" s="2">
        <v>0.67</v>
      </c>
      <c r="H611" s="3">
        <v>3.9</v>
      </c>
      <c r="I611" s="4">
        <v>77027</v>
      </c>
      <c r="J611" s="1" t="s">
        <v>5038</v>
      </c>
      <c r="K611" s="1" t="s">
        <v>5039</v>
      </c>
      <c r="L611" t="str">
        <f>CONCATENATE(Sheet4!B611,Sheet4!C611)</f>
        <v>ArdKnAn Interested Customer</v>
      </c>
      <c r="M611">
        <f>COUNTA(Sheet4!B611:K611)</f>
        <v>8</v>
      </c>
      <c r="N611" s="1" t="s">
        <v>5041</v>
      </c>
      <c r="O611" s="1" t="s">
        <v>5042</v>
      </c>
      <c r="P611" s="1" t="s">
        <v>5043</v>
      </c>
      <c r="Q611" s="5" t="s">
        <v>5044</v>
      </c>
      <c r="R611" s="5" t="s">
        <v>5045</v>
      </c>
    </row>
    <row r="612" spans="1:18" ht="13.8">
      <c r="A612" t="str">
        <f t="shared" si="9"/>
        <v>B00ZYLMQH</v>
      </c>
      <c r="B612" s="1" t="s">
        <v>5046</v>
      </c>
      <c r="C612" t="str">
        <f>CONCATENATE(Sheet2!B612,Sheet2!C612)</f>
        <v>DellKB216</v>
      </c>
      <c r="D612" t="s">
        <v>19263</v>
      </c>
      <c r="E612" s="1" t="s">
        <v>19681</v>
      </c>
      <c r="F612" s="1" t="s">
        <v>19722</v>
      </c>
      <c r="G612" s="2">
        <v>0.69</v>
      </c>
      <c r="H612" s="3">
        <v>4.3</v>
      </c>
      <c r="I612" s="4">
        <v>28829</v>
      </c>
      <c r="J612" s="1" t="s">
        <v>5049</v>
      </c>
      <c r="K612" s="1" t="s">
        <v>5050</v>
      </c>
      <c r="L612" t="str">
        <f>CONCATENATE(Sheet4!B612,Sheet4!C612)</f>
        <v>Minhaj MohdAmazon Customer</v>
      </c>
      <c r="M612">
        <f>COUNTA(Sheet4!B612:K612)</f>
        <v>8</v>
      </c>
      <c r="N612" s="1" t="s">
        <v>5052</v>
      </c>
      <c r="O612" s="1" t="s">
        <v>5053</v>
      </c>
      <c r="P612" s="1" t="s">
        <v>5054</v>
      </c>
      <c r="Q612" s="5" t="s">
        <v>5055</v>
      </c>
      <c r="R612" s="5" t="s">
        <v>5056</v>
      </c>
    </row>
    <row r="613" spans="1:18" ht="13.8">
      <c r="A613" t="str">
        <f t="shared" si="9"/>
        <v>B09YV4MW2</v>
      </c>
      <c r="B613" s="1" t="s">
        <v>3242</v>
      </c>
      <c r="C613" t="str">
        <f>CONCATENATE(Sheet2!B613,Sheet2!C613)</f>
        <v>Fire-BolttIndia's</v>
      </c>
      <c r="D613" t="s">
        <v>16343</v>
      </c>
      <c r="E613" s="1" t="s">
        <v>19737</v>
      </c>
      <c r="F613" s="1" t="s">
        <v>19631</v>
      </c>
      <c r="G613" s="2">
        <v>0.78</v>
      </c>
      <c r="H613" s="3">
        <v>4.2</v>
      </c>
      <c r="I613" s="4">
        <v>29478</v>
      </c>
      <c r="J613" s="1" t="s">
        <v>3244</v>
      </c>
      <c r="K613" s="1" t="s">
        <v>5057</v>
      </c>
      <c r="L613" t="str">
        <f>CONCATENATE(Sheet4!B613,Sheet4!C613)</f>
        <v>Deepankar G.Babu Singh Rathore</v>
      </c>
      <c r="M613">
        <f>COUNTA(Sheet4!B613:K613)</f>
        <v>8</v>
      </c>
      <c r="N613" s="1" t="s">
        <v>5059</v>
      </c>
      <c r="O613" s="1" t="s">
        <v>5060</v>
      </c>
      <c r="P613" s="1" t="s">
        <v>5061</v>
      </c>
      <c r="Q613" s="5" t="s">
        <v>5062</v>
      </c>
      <c r="R613" s="5" t="s">
        <v>5063</v>
      </c>
    </row>
    <row r="614" spans="1:18" ht="13.8">
      <c r="A614" t="str">
        <f t="shared" si="9"/>
        <v>B01HJI0FS</v>
      </c>
      <c r="B614" s="1" t="s">
        <v>5064</v>
      </c>
      <c r="C614" t="str">
        <f>CONCATENATE(Sheet2!B614,Sheet2!C614)</f>
        <v>DellMS116</v>
      </c>
      <c r="D614" t="s">
        <v>19263</v>
      </c>
      <c r="E614" s="1" t="s">
        <v>19564</v>
      </c>
      <c r="F614" s="1" t="s">
        <v>20157</v>
      </c>
      <c r="G614" s="2">
        <v>0.54</v>
      </c>
      <c r="H614" s="3">
        <v>4.5</v>
      </c>
      <c r="I614" s="4">
        <v>33176</v>
      </c>
      <c r="J614" s="1" t="s">
        <v>5066</v>
      </c>
      <c r="K614" s="1" t="s">
        <v>5067</v>
      </c>
      <c r="L614" t="str">
        <f>CONCATENATE(Sheet4!B614,Sheet4!C614)</f>
        <v>Mohammad NoushadRamkumar.R</v>
      </c>
      <c r="M614">
        <f>COUNTA(Sheet4!B614:K614)</f>
        <v>8</v>
      </c>
      <c r="N614" s="1" t="s">
        <v>5069</v>
      </c>
      <c r="O614" s="1" t="s">
        <v>5070</v>
      </c>
      <c r="P614" s="1" t="s">
        <v>5071</v>
      </c>
      <c r="Q614" s="5" t="s">
        <v>5072</v>
      </c>
      <c r="R614" s="5" t="s">
        <v>5073</v>
      </c>
    </row>
    <row r="615" spans="1:18" ht="13.8">
      <c r="A615" t="str">
        <f t="shared" si="9"/>
        <v>B076B8G5D</v>
      </c>
      <c r="B615" s="1" t="s">
        <v>5074</v>
      </c>
      <c r="C615" t="str">
        <f>CONCATENATE(Sheet2!B615,Sheet2!C615)</f>
        <v>BoyaByM1</v>
      </c>
      <c r="D615" t="s">
        <v>19334</v>
      </c>
      <c r="E615" s="1" t="s">
        <v>19787</v>
      </c>
      <c r="F615" s="1" t="s">
        <v>19893</v>
      </c>
      <c r="G615" s="2">
        <v>0.6</v>
      </c>
      <c r="H615" s="3">
        <v>4</v>
      </c>
      <c r="I615" s="4">
        <v>68664</v>
      </c>
      <c r="J615" s="1" t="s">
        <v>5077</v>
      </c>
      <c r="K615" s="1" t="s">
        <v>5078</v>
      </c>
      <c r="L615" t="str">
        <f>CONCATENATE(Sheet4!B615,Sheet4!C615)</f>
        <v>Sameer PatilAshish s.</v>
      </c>
      <c r="M615">
        <f>COUNTA(Sheet4!B615:K615)</f>
        <v>8</v>
      </c>
      <c r="N615" s="1" t="s">
        <v>5080</v>
      </c>
      <c r="O615" s="1" t="s">
        <v>5081</v>
      </c>
      <c r="P615" s="1" t="s">
        <v>5082</v>
      </c>
      <c r="Q615" s="5" t="s">
        <v>5083</v>
      </c>
      <c r="R615" s="5" t="s">
        <v>5084</v>
      </c>
    </row>
    <row r="616" spans="1:18" ht="13.8">
      <c r="A616" t="str">
        <f t="shared" si="9"/>
        <v>B07JW9H4J</v>
      </c>
      <c r="B616" s="1" t="s">
        <v>16</v>
      </c>
      <c r="C616" t="str">
        <f>CONCATENATE(Sheet2!B616,Sheet2!C616)</f>
        <v>WayonaNylon</v>
      </c>
      <c r="D616" t="s">
        <v>19263</v>
      </c>
      <c r="E616" s="1" t="s">
        <v>19556</v>
      </c>
      <c r="F616" s="1" t="s">
        <v>19615</v>
      </c>
      <c r="G616" s="2">
        <v>0.64</v>
      </c>
      <c r="H616" s="3">
        <v>4.2</v>
      </c>
      <c r="I616" s="4">
        <v>24269</v>
      </c>
      <c r="J616" s="1" t="s">
        <v>19</v>
      </c>
      <c r="K616" s="1" t="s">
        <v>20</v>
      </c>
      <c r="L616" t="str">
        <f>CONCATENATE(Sheet4!B616,Sheet4!C616)</f>
        <v>ManavAdarsh gupta</v>
      </c>
      <c r="M616">
        <f>COUNTA(Sheet4!B616:K616)</f>
        <v>8</v>
      </c>
      <c r="N616" s="1" t="s">
        <v>22</v>
      </c>
      <c r="O616" s="1" t="s">
        <v>23</v>
      </c>
      <c r="P616" s="1" t="s">
        <v>769</v>
      </c>
      <c r="Q616" s="5" t="s">
        <v>5085</v>
      </c>
      <c r="R616" s="5" t="s">
        <v>5086</v>
      </c>
    </row>
    <row r="617" spans="1:18" ht="13.8">
      <c r="A617" t="str">
        <f t="shared" si="9"/>
        <v>B014SZO90</v>
      </c>
      <c r="B617" s="1" t="s">
        <v>5087</v>
      </c>
      <c r="C617" t="str">
        <f>CONCATENATE(Sheet2!B617,Sheet2!C617)</f>
        <v>DuracellUltra</v>
      </c>
      <c r="D617" t="s">
        <v>16343</v>
      </c>
      <c r="E617" s="1" t="s">
        <v>19788</v>
      </c>
      <c r="F617" s="1" t="s">
        <v>20188</v>
      </c>
      <c r="G617" s="2">
        <v>0.16</v>
      </c>
      <c r="H617" s="3">
        <v>4.5</v>
      </c>
      <c r="I617" s="4">
        <v>28030</v>
      </c>
      <c r="J617" s="1" t="s">
        <v>5090</v>
      </c>
      <c r="K617" s="1" t="s">
        <v>5091</v>
      </c>
      <c r="L617" t="str">
        <f>CONCATENATE(Sheet4!B617,Sheet4!C617)</f>
        <v>GopinathanPunaram Chutia</v>
      </c>
      <c r="M617">
        <f>COUNTA(Sheet4!B617:K617)</f>
        <v>8</v>
      </c>
      <c r="N617" s="1" t="s">
        <v>5093</v>
      </c>
      <c r="O617" s="1" t="s">
        <v>5094</v>
      </c>
      <c r="P617" s="1" t="s">
        <v>5095</v>
      </c>
      <c r="Q617" s="5" t="s">
        <v>5096</v>
      </c>
      <c r="R617" s="5" t="s">
        <v>5097</v>
      </c>
    </row>
    <row r="618" spans="1:18" ht="13.8">
      <c r="A618" t="str">
        <f t="shared" si="9"/>
        <v>B07KCMR8D</v>
      </c>
      <c r="B618" s="1" t="s">
        <v>5098</v>
      </c>
      <c r="C618" t="str">
        <f>CONCATENATE(Sheet2!B618,Sheet2!C618)</f>
        <v>ClassmateOctane</v>
      </c>
      <c r="D618" t="s">
        <v>19338</v>
      </c>
      <c r="E618" s="1" t="s">
        <v>19789</v>
      </c>
      <c r="F618" s="1" t="s">
        <v>19789</v>
      </c>
      <c r="G618" s="2">
        <v>0</v>
      </c>
      <c r="H618" s="3">
        <v>4.3</v>
      </c>
      <c r="I618" s="4">
        <v>5792</v>
      </c>
      <c r="J618" s="1" t="s">
        <v>5101</v>
      </c>
      <c r="K618" s="1" t="s">
        <v>5102</v>
      </c>
      <c r="L618" t="str">
        <f>CONCATENATE(Sheet4!B618,Sheet4!C618)</f>
        <v>Gatij sainiBiswajit Kundu</v>
      </c>
      <c r="M618">
        <f>COUNTA(Sheet4!B618:K618)</f>
        <v>8</v>
      </c>
      <c r="N618" s="1" t="s">
        <v>5104</v>
      </c>
      <c r="O618" s="1" t="s">
        <v>5105</v>
      </c>
      <c r="P618" s="1" t="s">
        <v>5106</v>
      </c>
      <c r="Q618" s="5" t="s">
        <v>5107</v>
      </c>
      <c r="R618" s="5" t="s">
        <v>5108</v>
      </c>
    </row>
    <row r="619" spans="1:18" ht="13.8">
      <c r="A619" t="str">
        <f t="shared" si="9"/>
        <v>B00N1U9AJ</v>
      </c>
      <c r="B619" s="1" t="s">
        <v>5109</v>
      </c>
      <c r="C619" t="str">
        <f>CONCATENATE(Sheet2!B619,Sheet2!C619)</f>
        <v>3MScotch</v>
      </c>
      <c r="D619" t="s">
        <v>19344</v>
      </c>
      <c r="E619" s="1" t="s">
        <v>19790</v>
      </c>
      <c r="F619" s="1" t="s">
        <v>19897</v>
      </c>
      <c r="G619" s="2">
        <v>0.21</v>
      </c>
      <c r="H619" s="3">
        <v>3.9</v>
      </c>
      <c r="I619" s="4">
        <v>14778</v>
      </c>
      <c r="J619" s="1" t="s">
        <v>5112</v>
      </c>
      <c r="K619" s="1" t="s">
        <v>5113</v>
      </c>
      <c r="L619" t="str">
        <f>CONCATENATE(Sheet4!B619,Sheet4!C619)</f>
        <v>Amit ShrivastavaSikandar kunar</v>
      </c>
      <c r="M619">
        <f>COUNTA(Sheet4!B619:K619)</f>
        <v>8</v>
      </c>
      <c r="N619" s="1" t="s">
        <v>5115</v>
      </c>
      <c r="O619" s="1" t="s">
        <v>5116</v>
      </c>
      <c r="P619" s="1" t="s">
        <v>5117</v>
      </c>
      <c r="Q619" s="5" t="s">
        <v>5118</v>
      </c>
      <c r="R619" s="5" t="s">
        <v>5119</v>
      </c>
    </row>
    <row r="620" spans="1:18" ht="13.8">
      <c r="A620" t="str">
        <f t="shared" si="9"/>
        <v>B07KY3FNQ</v>
      </c>
      <c r="B620" s="1" t="s">
        <v>5120</v>
      </c>
      <c r="C620" t="str">
        <f>CONCATENATE(Sheet2!B620,Sheet2!C620)</f>
        <v>boAtBassheads</v>
      </c>
      <c r="D620" t="s">
        <v>16343</v>
      </c>
      <c r="E620" s="1" t="s">
        <v>19619</v>
      </c>
      <c r="F620" s="1" t="s">
        <v>19910</v>
      </c>
      <c r="G620" s="2">
        <v>0.65</v>
      </c>
      <c r="H620" s="3">
        <v>4.0999999999999996</v>
      </c>
      <c r="I620" s="4">
        <v>91770</v>
      </c>
      <c r="J620" s="1" t="s">
        <v>5122</v>
      </c>
      <c r="K620" s="1" t="s">
        <v>5123</v>
      </c>
      <c r="L620" t="str">
        <f>CONCATENATE(Sheet4!B620,Sheet4!C620)</f>
        <v>SameerDwarakesh Arshu</v>
      </c>
      <c r="M620">
        <f>COUNTA(Sheet4!B620:K620)</f>
        <v>8</v>
      </c>
      <c r="N620" s="1" t="s">
        <v>5125</v>
      </c>
      <c r="O620" s="1" t="s">
        <v>5126</v>
      </c>
      <c r="P620" s="1" t="s">
        <v>5127</v>
      </c>
      <c r="Q620" s="5" t="s">
        <v>5128</v>
      </c>
      <c r="R620" s="5" t="s">
        <v>5129</v>
      </c>
    </row>
    <row r="621" spans="1:18" ht="13.8">
      <c r="A621" t="str">
        <f t="shared" si="9"/>
        <v>B0B3N7LR6</v>
      </c>
      <c r="B621" s="1" t="s">
        <v>3303</v>
      </c>
      <c r="C621" t="str">
        <f>CONCATENATE(Sheet2!B621,Sheet2!C621)</f>
        <v>Fire-BolttVisionary</v>
      </c>
      <c r="D621" t="s">
        <v>16343</v>
      </c>
      <c r="E621" s="1" t="s">
        <v>19739</v>
      </c>
      <c r="F621" s="1" t="s">
        <v>19709</v>
      </c>
      <c r="G621" s="2">
        <v>0.76</v>
      </c>
      <c r="H621" s="3">
        <v>4.3</v>
      </c>
      <c r="I621" s="4">
        <v>17162</v>
      </c>
      <c r="J621" s="1" t="s">
        <v>3305</v>
      </c>
      <c r="K621" s="1" t="s">
        <v>3306</v>
      </c>
      <c r="L621" t="str">
        <f>CONCATENATE(Sheet4!B621,Sheet4!C621)</f>
        <v>Vineetshreyas</v>
      </c>
      <c r="M621">
        <f>COUNTA(Sheet4!B621:K621)</f>
        <v>5</v>
      </c>
      <c r="N621" s="1" t="s">
        <v>3308</v>
      </c>
      <c r="O621" s="1" t="s">
        <v>3309</v>
      </c>
      <c r="P621" s="1" t="s">
        <v>3310</v>
      </c>
      <c r="Q621" s="5" t="s">
        <v>5130</v>
      </c>
      <c r="R621" s="5" t="s">
        <v>5131</v>
      </c>
    </row>
    <row r="622" spans="1:18" ht="13.8">
      <c r="A622" t="str">
        <f t="shared" si="9"/>
        <v>B07QZ3CZ4</v>
      </c>
      <c r="B622" s="1" t="s">
        <v>5132</v>
      </c>
      <c r="C622" t="str">
        <f>CONCATENATE(Sheet2!B622,Sheet2!C622)</f>
        <v>boAtBassHeads</v>
      </c>
      <c r="D622" t="s">
        <v>16343</v>
      </c>
      <c r="E622" s="1" t="s">
        <v>19556</v>
      </c>
      <c r="F622" s="1" t="s">
        <v>19910</v>
      </c>
      <c r="G622" s="2">
        <v>0.69</v>
      </c>
      <c r="H622" s="3">
        <v>4.2</v>
      </c>
      <c r="I622" s="3">
        <v>206</v>
      </c>
      <c r="J622" s="1" t="s">
        <v>5134</v>
      </c>
      <c r="K622" s="1" t="s">
        <v>5135</v>
      </c>
      <c r="L622" t="str">
        <f>CONCATENATE(Sheet4!B622,Sheet4!C622)</f>
        <v>Clifford FrancisParas s.</v>
      </c>
      <c r="M622">
        <f>COUNTA(Sheet4!B622:K622)</f>
        <v>8</v>
      </c>
      <c r="N622" s="1" t="s">
        <v>5137</v>
      </c>
      <c r="O622" s="1" t="s">
        <v>5138</v>
      </c>
      <c r="P622" s="1" t="s">
        <v>5139</v>
      </c>
      <c r="Q622" s="5" t="s">
        <v>5140</v>
      </c>
      <c r="R622" s="5" t="s">
        <v>5141</v>
      </c>
    </row>
    <row r="623" spans="1:18" ht="13.8">
      <c r="A623" t="str">
        <f t="shared" si="9"/>
        <v>B09T3H12G</v>
      </c>
      <c r="B623" s="1" t="s">
        <v>5142</v>
      </c>
      <c r="C623" t="str">
        <f>CONCATENATE(Sheet2!B623,Sheet2!C623)</f>
        <v>DellUSB</v>
      </c>
      <c r="D623" t="s">
        <v>19263</v>
      </c>
      <c r="E623" s="1" t="s">
        <v>19648</v>
      </c>
      <c r="F623" s="1" t="s">
        <v>20189</v>
      </c>
      <c r="G623" s="2">
        <v>0.44</v>
      </c>
      <c r="H623" s="3">
        <v>4.2</v>
      </c>
      <c r="I623" s="4">
        <v>33717</v>
      </c>
      <c r="J623" s="1" t="s">
        <v>5145</v>
      </c>
      <c r="K623" s="1" t="s">
        <v>5146</v>
      </c>
      <c r="L623" t="str">
        <f>CONCATENATE(Sheet4!B623,Sheet4!C623)</f>
        <v>Harsh KumarArv</v>
      </c>
      <c r="M623">
        <f>COUNTA(Sheet4!B623:K623)</f>
        <v>8</v>
      </c>
      <c r="N623" s="1" t="s">
        <v>5148</v>
      </c>
      <c r="O623" s="1" t="s">
        <v>5149</v>
      </c>
      <c r="P623" s="1" t="s">
        <v>5150</v>
      </c>
      <c r="Q623" s="5" t="s">
        <v>5151</v>
      </c>
      <c r="R623" s="5" t="s">
        <v>5152</v>
      </c>
    </row>
    <row r="624" spans="1:18" ht="13.8">
      <c r="A624" t="str">
        <f t="shared" si="9"/>
        <v>B098NS6PV</v>
      </c>
      <c r="B624" s="1" t="s">
        <v>27</v>
      </c>
      <c r="C624" t="str">
        <f>CONCATENATE(Sheet2!B624,Sheet2!C624)</f>
        <v>AmbraneUnbreakable</v>
      </c>
      <c r="D624" t="s">
        <v>19263</v>
      </c>
      <c r="E624" s="1" t="s">
        <v>19557</v>
      </c>
      <c r="F624" s="1" t="s">
        <v>19568</v>
      </c>
      <c r="G624" s="2">
        <v>0.43</v>
      </c>
      <c r="H624" s="3">
        <v>4</v>
      </c>
      <c r="I624" s="4">
        <v>43994</v>
      </c>
      <c r="J624" s="1" t="s">
        <v>29</v>
      </c>
      <c r="K624" s="1" t="s">
        <v>30</v>
      </c>
      <c r="L624" t="str">
        <f>CONCATENATE(Sheet4!B624,Sheet4!C624)</f>
        <v>ArdKnNirbhay kumar</v>
      </c>
      <c r="M624">
        <f>COUNTA(Sheet4!B624:K624)</f>
        <v>8</v>
      </c>
      <c r="N624" s="1" t="s">
        <v>32</v>
      </c>
      <c r="O624" s="1" t="s">
        <v>33</v>
      </c>
      <c r="P624" s="1" t="s">
        <v>34</v>
      </c>
      <c r="Q624" s="5" t="s">
        <v>35</v>
      </c>
      <c r="R624" s="5" t="s">
        <v>5153</v>
      </c>
    </row>
    <row r="625" spans="1:18" ht="13.8">
      <c r="A625" t="str">
        <f t="shared" si="9"/>
        <v>B096MSW6C</v>
      </c>
      <c r="B625" s="1" t="s">
        <v>37</v>
      </c>
      <c r="C625" t="str">
        <f>CONCATENATE(Sheet2!B625,Sheet2!C625)</f>
        <v>SounceFast</v>
      </c>
      <c r="D625" t="s">
        <v>19263</v>
      </c>
      <c r="E625" s="1" t="s">
        <v>19557</v>
      </c>
      <c r="F625" s="1" t="s">
        <v>19585</v>
      </c>
      <c r="G625" s="2">
        <v>0.8</v>
      </c>
      <c r="H625" s="3">
        <v>3.9</v>
      </c>
      <c r="I625" s="4">
        <v>7928</v>
      </c>
      <c r="J625" s="1" t="s">
        <v>39</v>
      </c>
      <c r="K625" s="1" t="s">
        <v>40</v>
      </c>
      <c r="L625" t="str">
        <f>CONCATENATE(Sheet4!B625,Sheet4!C625)</f>
        <v>KunalHimanshu</v>
      </c>
      <c r="M625">
        <f>COUNTA(Sheet4!B625:K625)</f>
        <v>8</v>
      </c>
      <c r="N625" s="1" t="s">
        <v>42</v>
      </c>
      <c r="O625" s="1" t="s">
        <v>43</v>
      </c>
      <c r="P625" s="1" t="s">
        <v>44</v>
      </c>
      <c r="Q625" s="5" t="s">
        <v>45</v>
      </c>
      <c r="R625" s="5" t="s">
        <v>5154</v>
      </c>
    </row>
    <row r="626" spans="1:18" ht="13.8">
      <c r="A626" t="str">
        <f t="shared" si="9"/>
        <v>B09ZQK9X8</v>
      </c>
      <c r="B626" s="1" t="s">
        <v>3313</v>
      </c>
      <c r="C626" t="str">
        <f>CONCATENATE(Sheet2!B626,Sheet2!C626)</f>
        <v>NoiseColorFit</v>
      </c>
      <c r="D626" t="s">
        <v>16343</v>
      </c>
      <c r="E626" s="1" t="s">
        <v>19740</v>
      </c>
      <c r="F626" s="1" t="s">
        <v>19971</v>
      </c>
      <c r="G626" s="2">
        <v>0.5</v>
      </c>
      <c r="H626" s="3">
        <v>4.0999999999999996</v>
      </c>
      <c r="I626" s="4">
        <v>5179</v>
      </c>
      <c r="J626" s="1" t="s">
        <v>3315</v>
      </c>
      <c r="K626" s="1" t="s">
        <v>5155</v>
      </c>
      <c r="L626" t="str">
        <f>CONCATENATE(Sheet4!B626,Sheet4!C626)</f>
        <v>Sanjay G.Vinay Bucha</v>
      </c>
      <c r="M626">
        <f>COUNTA(Sheet4!B626:K626)</f>
        <v>8</v>
      </c>
      <c r="N626" s="1" t="s">
        <v>5157</v>
      </c>
      <c r="O626" s="1" t="s">
        <v>5158</v>
      </c>
      <c r="P626" s="1" t="s">
        <v>5159</v>
      </c>
      <c r="Q626" s="5" t="s">
        <v>5160</v>
      </c>
      <c r="R626" s="5" t="s">
        <v>5161</v>
      </c>
    </row>
    <row r="627" spans="1:18" ht="13.8">
      <c r="A627" t="str">
        <f t="shared" si="9"/>
        <v>B08ZJDWTJ</v>
      </c>
      <c r="B627" s="1" t="s">
        <v>5162</v>
      </c>
      <c r="C627" t="str">
        <f>CONCATENATE(Sheet2!B627,Sheet2!C627)</f>
        <v>SeagateExpansion</v>
      </c>
      <c r="D627" t="s">
        <v>19263</v>
      </c>
      <c r="E627" s="1" t="s">
        <v>19791</v>
      </c>
      <c r="F627" s="1" t="s">
        <v>19764</v>
      </c>
      <c r="G627" s="2">
        <v>0.18</v>
      </c>
      <c r="H627" s="3">
        <v>4.5</v>
      </c>
      <c r="I627" s="4">
        <v>50810</v>
      </c>
      <c r="J627" s="1" t="s">
        <v>5165</v>
      </c>
      <c r="K627" s="1" t="s">
        <v>5166</v>
      </c>
      <c r="L627" t="str">
        <f>CONCATENATE(Sheet4!B627,Sheet4!C627)</f>
        <v>Pallavi VarurAmitasap</v>
      </c>
      <c r="M627">
        <f>COUNTA(Sheet4!B627:K627)</f>
        <v>8</v>
      </c>
      <c r="N627" s="1" t="s">
        <v>5168</v>
      </c>
      <c r="O627" s="1" t="s">
        <v>5169</v>
      </c>
      <c r="P627" s="1" t="s">
        <v>5170</v>
      </c>
      <c r="Q627" s="5" t="s">
        <v>5171</v>
      </c>
      <c r="R627" s="5" t="s">
        <v>5172</v>
      </c>
    </row>
    <row r="628" spans="1:18" ht="13.8">
      <c r="A628" t="str">
        <f t="shared" si="9"/>
        <v>B08FTFXNN</v>
      </c>
      <c r="B628" s="1" t="s">
        <v>5173</v>
      </c>
      <c r="C628" t="str">
        <f>CONCATENATE(Sheet2!B628,Sheet2!C628)</f>
        <v>HPw100</v>
      </c>
      <c r="D628" t="s">
        <v>16343</v>
      </c>
      <c r="E628" s="1" t="s">
        <v>19563</v>
      </c>
      <c r="F628" s="1" t="s">
        <v>19724</v>
      </c>
      <c r="G628" s="2">
        <v>0.75</v>
      </c>
      <c r="H628" s="3">
        <v>3.7</v>
      </c>
      <c r="I628" s="4">
        <v>3369</v>
      </c>
      <c r="J628" s="1" t="s">
        <v>5176</v>
      </c>
      <c r="K628" s="1" t="s">
        <v>5177</v>
      </c>
      <c r="L628" t="str">
        <f>CONCATENATE(Sheet4!B628,Sheet4!C628)</f>
        <v>ICneetu singh</v>
      </c>
      <c r="M628">
        <f>COUNTA(Sheet4!B628:K628)</f>
        <v>8</v>
      </c>
      <c r="N628" s="1" t="s">
        <v>5179</v>
      </c>
      <c r="O628" s="1" t="s">
        <v>5180</v>
      </c>
      <c r="P628" s="1" t="s">
        <v>5181</v>
      </c>
      <c r="Q628" s="5" t="s">
        <v>5182</v>
      </c>
      <c r="R628" s="5" t="s">
        <v>5183</v>
      </c>
    </row>
    <row r="629" spans="1:18" ht="13.8">
      <c r="A629" t="str">
        <f t="shared" si="9"/>
        <v>B08YDFX7Y</v>
      </c>
      <c r="B629" s="1" t="s">
        <v>5184</v>
      </c>
      <c r="C629" t="str">
        <f>CONCATENATE(Sheet2!B629,Sheet2!C629)</f>
        <v>ZEBRONICSZeb-Dash</v>
      </c>
      <c r="D629" t="s">
        <v>19263</v>
      </c>
      <c r="E629" s="1" t="s">
        <v>19564</v>
      </c>
      <c r="F629" s="1" t="s">
        <v>19619</v>
      </c>
      <c r="G629" s="2">
        <v>0.33</v>
      </c>
      <c r="H629" s="3">
        <v>3.5</v>
      </c>
      <c r="I629" s="4">
        <v>11827</v>
      </c>
      <c r="J629" s="1" t="s">
        <v>5186</v>
      </c>
      <c r="K629" s="1" t="s">
        <v>5187</v>
      </c>
      <c r="L629" t="str">
        <f>CONCATENATE(Sheet4!B629,Sheet4!C629)</f>
        <v>Wilson PatelSneha m</v>
      </c>
      <c r="M629">
        <f>COUNTA(Sheet4!B629:K629)</f>
        <v>8</v>
      </c>
      <c r="N629" s="1" t="s">
        <v>5189</v>
      </c>
      <c r="O629" s="1" t="s">
        <v>5190</v>
      </c>
      <c r="P629" s="1" t="s">
        <v>5191</v>
      </c>
      <c r="Q629" s="5" t="s">
        <v>5192</v>
      </c>
      <c r="R629" s="5" t="s">
        <v>5193</v>
      </c>
    </row>
    <row r="630" spans="1:18" ht="13.8">
      <c r="A630" t="str">
        <f t="shared" si="9"/>
        <v>B08HDJ86N</v>
      </c>
      <c r="B630" s="1" t="s">
        <v>47</v>
      </c>
      <c r="C630" t="str">
        <f>CONCATENATE(Sheet2!B630,Sheet2!C630)</f>
        <v>boAtDeuce</v>
      </c>
      <c r="D630" t="s">
        <v>19263</v>
      </c>
      <c r="E630" s="1" t="s">
        <v>19558</v>
      </c>
      <c r="F630" s="1" t="s">
        <v>19710</v>
      </c>
      <c r="G630" s="2">
        <v>0.53</v>
      </c>
      <c r="H630" s="3">
        <v>4.2</v>
      </c>
      <c r="I630" s="4">
        <v>94364</v>
      </c>
      <c r="J630" s="1" t="s">
        <v>49</v>
      </c>
      <c r="K630" s="1" t="s">
        <v>50</v>
      </c>
      <c r="L630" t="str">
        <f>CONCATENATE(Sheet4!B630,Sheet4!C630)</f>
        <v>Omkar dhaleJD</v>
      </c>
      <c r="M630">
        <f>COUNTA(Sheet4!B630:K630)</f>
        <v>8</v>
      </c>
      <c r="N630" s="1" t="s">
        <v>52</v>
      </c>
      <c r="O630" s="1" t="s">
        <v>53</v>
      </c>
      <c r="P630" s="1" t="s">
        <v>54</v>
      </c>
      <c r="Q630" s="5" t="s">
        <v>5194</v>
      </c>
      <c r="R630" s="5" t="s">
        <v>5195</v>
      </c>
    </row>
    <row r="631" spans="1:18" ht="13.8">
      <c r="A631" t="str">
        <f t="shared" si="9"/>
        <v>B087FXHB6</v>
      </c>
      <c r="B631" s="1" t="s">
        <v>5196</v>
      </c>
      <c r="C631" t="str">
        <f>CONCATENATE(Sheet2!B631,Sheet2!C631)</f>
        <v>ZebronicsZeb-Companion</v>
      </c>
      <c r="D631" t="s">
        <v>19263</v>
      </c>
      <c r="E631" s="1" t="s">
        <v>19710</v>
      </c>
      <c r="F631" s="1" t="s">
        <v>19585</v>
      </c>
      <c r="G631" s="2">
        <v>0.3</v>
      </c>
      <c r="H631" s="3">
        <v>3.5</v>
      </c>
      <c r="I631" s="4">
        <v>15295</v>
      </c>
      <c r="J631" s="1" t="s">
        <v>5198</v>
      </c>
      <c r="K631" s="1" t="s">
        <v>5199</v>
      </c>
      <c r="L631" t="str">
        <f>CONCATENATE(Sheet4!B631,Sheet4!C631)</f>
        <v>HARDIK A.JAYANTH</v>
      </c>
      <c r="M631">
        <f>COUNTA(Sheet4!B631:K631)</f>
        <v>8</v>
      </c>
      <c r="N631" s="1" t="s">
        <v>5201</v>
      </c>
      <c r="O631" s="1" t="s">
        <v>5202</v>
      </c>
      <c r="P631" s="1" t="s">
        <v>5203</v>
      </c>
      <c r="Q631" s="5" t="s">
        <v>5204</v>
      </c>
      <c r="R631" s="5" t="s">
        <v>5205</v>
      </c>
    </row>
    <row r="632" spans="1:18" ht="13.8">
      <c r="A632" t="str">
        <f t="shared" si="9"/>
        <v>B07N42JB4</v>
      </c>
      <c r="B632" s="1" t="s">
        <v>5206</v>
      </c>
      <c r="C632" t="str">
        <f>CONCATENATE(Sheet2!B632,Sheet2!C632)</f>
        <v>SYVOWT</v>
      </c>
      <c r="D632" t="s">
        <v>16343</v>
      </c>
      <c r="E632" s="1" t="s">
        <v>19590</v>
      </c>
      <c r="F632" s="1" t="s">
        <v>20176</v>
      </c>
      <c r="G632" s="2">
        <v>0.8</v>
      </c>
      <c r="H632" s="3">
        <v>4.3</v>
      </c>
      <c r="I632" s="4">
        <v>27139</v>
      </c>
      <c r="J632" s="1" t="s">
        <v>5209</v>
      </c>
      <c r="K632" s="1" t="s">
        <v>5210</v>
      </c>
      <c r="L632" t="str">
        <f>CONCATENATE(Sheet4!B632,Sheet4!C632)</f>
        <v>Mananveer singhLavanya.G</v>
      </c>
      <c r="M632">
        <f>COUNTA(Sheet4!B632:K632)</f>
        <v>8</v>
      </c>
      <c r="N632" s="1" t="s">
        <v>5212</v>
      </c>
      <c r="O632" s="1" t="s">
        <v>5213</v>
      </c>
      <c r="P632" s="1" t="s">
        <v>5214</v>
      </c>
      <c r="Q632" s="5" t="s">
        <v>5215</v>
      </c>
      <c r="R632" s="5" t="s">
        <v>5216</v>
      </c>
    </row>
    <row r="633" spans="1:18" ht="13.8">
      <c r="A633" t="str">
        <f t="shared" si="9"/>
        <v>B0B31BYXQ</v>
      </c>
      <c r="B633" s="1" t="s">
        <v>5217</v>
      </c>
      <c r="C633" t="str">
        <f>CONCATENATE(Sheet2!B633,Sheet2!C633)</f>
        <v>BoultAudio</v>
      </c>
      <c r="D633" t="s">
        <v>16343</v>
      </c>
      <c r="E633" s="1" t="s">
        <v>19648</v>
      </c>
      <c r="F633" s="1" t="s">
        <v>19914</v>
      </c>
      <c r="G633" s="2">
        <v>0.75</v>
      </c>
      <c r="H633" s="3">
        <v>3.9</v>
      </c>
      <c r="I633" s="4">
        <v>9504</v>
      </c>
      <c r="J633" s="1" t="s">
        <v>5219</v>
      </c>
      <c r="K633" s="1" t="s">
        <v>5220</v>
      </c>
      <c r="L633" t="str">
        <f>CONCATENATE(Sheet4!B633,Sheet4!C633)</f>
        <v>Rumandeep</v>
      </c>
      <c r="M633">
        <f>COUNTA(Sheet4!B633:K633)</f>
        <v>8</v>
      </c>
      <c r="N633" s="1" t="s">
        <v>5222</v>
      </c>
      <c r="O633" s="1" t="s">
        <v>5223</v>
      </c>
      <c r="P633" s="1" t="s">
        <v>5224</v>
      </c>
      <c r="Q633" s="5" t="s">
        <v>5225</v>
      </c>
      <c r="R633" s="5" t="s">
        <v>5226</v>
      </c>
    </row>
    <row r="634" spans="1:18" ht="13.8">
      <c r="A634" t="str">
        <f t="shared" si="9"/>
        <v>B08CF3B7N</v>
      </c>
      <c r="B634" s="1" t="s">
        <v>57</v>
      </c>
      <c r="C634" t="str">
        <f>CONCATENATE(Sheet2!B634,Sheet2!C634)</f>
        <v>PortronicsKonnect</v>
      </c>
      <c r="D634" t="s">
        <v>19263</v>
      </c>
      <c r="E634" s="1" t="s">
        <v>19559</v>
      </c>
      <c r="F634" s="1" t="s">
        <v>19556</v>
      </c>
      <c r="G634" s="2">
        <v>0.61</v>
      </c>
      <c r="H634" s="3">
        <v>4.2</v>
      </c>
      <c r="I634" s="4">
        <v>16905</v>
      </c>
      <c r="J634" s="1" t="s">
        <v>59</v>
      </c>
      <c r="K634" s="1" t="s">
        <v>60</v>
      </c>
      <c r="L634" t="str">
        <f>CONCATENATE(Sheet4!B634,Sheet4!C634)</f>
        <v>rahuls6099Swasat Borah</v>
      </c>
      <c r="M634">
        <f>COUNTA(Sheet4!B634:K634)</f>
        <v>8</v>
      </c>
      <c r="N634" s="1" t="s">
        <v>62</v>
      </c>
      <c r="O634" s="1" t="s">
        <v>63</v>
      </c>
      <c r="P634" s="1" t="s">
        <v>64</v>
      </c>
      <c r="Q634" s="5" t="s">
        <v>5227</v>
      </c>
      <c r="R634" s="5" t="s">
        <v>5228</v>
      </c>
    </row>
    <row r="635" spans="1:18" ht="13.8">
      <c r="A635" t="str">
        <f t="shared" si="9"/>
        <v>B07SLMR1K</v>
      </c>
      <c r="B635" s="1" t="s">
        <v>5229</v>
      </c>
      <c r="C635" t="str">
        <f>CONCATENATE(Sheet2!B635,Sheet2!C635)</f>
        <v>SanDiskUltra</v>
      </c>
      <c r="D635" t="s">
        <v>19263</v>
      </c>
      <c r="E635" s="1" t="s">
        <v>19792</v>
      </c>
      <c r="F635" s="1" t="s">
        <v>20190</v>
      </c>
      <c r="G635" s="2">
        <v>0.62</v>
      </c>
      <c r="H635" s="3">
        <v>4.3</v>
      </c>
      <c r="I635" s="4">
        <v>30058</v>
      </c>
      <c r="J635" s="1" t="s">
        <v>5231</v>
      </c>
      <c r="K635" s="1" t="s">
        <v>5232</v>
      </c>
      <c r="L635" t="str">
        <f>CONCATENATE(Sheet4!B635,Sheet4!C635)</f>
        <v>Akash KumarAnil Kumar</v>
      </c>
      <c r="M635">
        <f>COUNTA(Sheet4!B635:K635)</f>
        <v>8</v>
      </c>
      <c r="N635" s="1" t="s">
        <v>5234</v>
      </c>
      <c r="O635" s="1" t="s">
        <v>5235</v>
      </c>
      <c r="P635" s="1" t="s">
        <v>5236</v>
      </c>
      <c r="Q635" s="5" t="s">
        <v>5237</v>
      </c>
      <c r="R635" s="5" t="s">
        <v>5238</v>
      </c>
    </row>
    <row r="636" spans="1:18" ht="13.8">
      <c r="A636" t="str">
        <f t="shared" si="9"/>
        <v>B09MQSCJQ</v>
      </c>
      <c r="B636" s="1" t="s">
        <v>3444</v>
      </c>
      <c r="C636" t="str">
        <f>CONCATENATE(Sheet2!B636,Sheet2!C636)</f>
        <v>boAtXtend</v>
      </c>
      <c r="D636" t="s">
        <v>16343</v>
      </c>
      <c r="E636" s="1" t="s">
        <v>19692</v>
      </c>
      <c r="F636" s="1" t="s">
        <v>20172</v>
      </c>
      <c r="G636" s="2">
        <v>0.71</v>
      </c>
      <c r="H636" s="3">
        <v>4.2</v>
      </c>
      <c r="I636" s="4">
        <v>69619</v>
      </c>
      <c r="J636" s="1" t="s">
        <v>3446</v>
      </c>
      <c r="K636" s="1" t="s">
        <v>3447</v>
      </c>
      <c r="L636" t="str">
        <f>CONCATENATE(Sheet4!B636,Sheet4!C636)</f>
        <v>AndyDeepak Karki</v>
      </c>
      <c r="M636">
        <f>COUNTA(Sheet4!B636:K636)</f>
        <v>8</v>
      </c>
      <c r="N636" s="1" t="s">
        <v>3449</v>
      </c>
      <c r="O636" s="1" t="s">
        <v>3450</v>
      </c>
      <c r="P636" s="1" t="s">
        <v>3451</v>
      </c>
      <c r="Q636" s="5" t="s">
        <v>5239</v>
      </c>
      <c r="R636" s="5" t="s">
        <v>5240</v>
      </c>
    </row>
    <row r="637" spans="1:18" ht="13.8">
      <c r="A637" t="str">
        <f t="shared" si="9"/>
        <v>B094YFFSM</v>
      </c>
      <c r="B637" s="1" t="s">
        <v>3454</v>
      </c>
      <c r="C637" t="str">
        <f>CONCATENATE(Sheet2!B637,Sheet2!C637)</f>
        <v>TygotBluetooth</v>
      </c>
      <c r="D637" t="s">
        <v>16343</v>
      </c>
      <c r="E637" s="1" t="s">
        <v>19556</v>
      </c>
      <c r="F637" s="1" t="s">
        <v>19724</v>
      </c>
      <c r="G637" s="2">
        <v>0.8</v>
      </c>
      <c r="H637" s="3">
        <v>4</v>
      </c>
      <c r="I637" s="4">
        <v>3382</v>
      </c>
      <c r="J637" s="1" t="s">
        <v>3457</v>
      </c>
      <c r="K637" s="1" t="s">
        <v>3458</v>
      </c>
      <c r="L637" t="str">
        <f>CONCATENATE(Sheet4!B637,Sheet4!C637)</f>
        <v>Shekhar BadolaPravin</v>
      </c>
      <c r="M637">
        <f>COUNTA(Sheet4!B637:K637)</f>
        <v>8</v>
      </c>
      <c r="N637" s="1" t="s">
        <v>3460</v>
      </c>
      <c r="O637" s="1" t="s">
        <v>3461</v>
      </c>
      <c r="P637" s="1" t="s">
        <v>3462</v>
      </c>
      <c r="Q637" s="5" t="s">
        <v>5241</v>
      </c>
      <c r="R637" s="5" t="s">
        <v>5242</v>
      </c>
    </row>
    <row r="638" spans="1:18" ht="13.8">
      <c r="A638" t="str">
        <f t="shared" si="9"/>
        <v>B092X94QN</v>
      </c>
      <c r="B638" s="1" t="s">
        <v>5243</v>
      </c>
      <c r="C638" t="str">
        <f>CONCATENATE(Sheet2!B638,Sheet2!C638)</f>
        <v>boAtRockerz</v>
      </c>
      <c r="D638" t="s">
        <v>16343</v>
      </c>
      <c r="E638" s="1" t="s">
        <v>19628</v>
      </c>
      <c r="F638" s="1" t="s">
        <v>20176</v>
      </c>
      <c r="G638" s="2">
        <v>0.62</v>
      </c>
      <c r="H638" s="3">
        <v>4.0999999999999996</v>
      </c>
      <c r="I638" s="3" t="s">
        <v>5245</v>
      </c>
      <c r="J638" s="1" t="s">
        <v>5246</v>
      </c>
      <c r="K638" s="1" t="s">
        <v>5247</v>
      </c>
      <c r="L638" t="str">
        <f>CONCATENATE(Sheet4!B638,Sheet4!C638)</f>
        <v>Srikar KandikondaAlden Andrews</v>
      </c>
      <c r="M638">
        <f>COUNTA(Sheet4!B638:K638)</f>
        <v>5</v>
      </c>
      <c r="N638" s="1" t="s">
        <v>5249</v>
      </c>
      <c r="O638" s="1" t="s">
        <v>5250</v>
      </c>
      <c r="P638" s="1" t="s">
        <v>5251</v>
      </c>
      <c r="Q638" s="5" t="s">
        <v>5252</v>
      </c>
      <c r="R638" s="5" t="s">
        <v>5253</v>
      </c>
    </row>
    <row r="639" spans="1:18" ht="13.8">
      <c r="A639" t="str">
        <f t="shared" si="9"/>
        <v>B0846D5CB</v>
      </c>
      <c r="B639" s="1" t="s">
        <v>5254</v>
      </c>
      <c r="C639" t="str">
        <f>CONCATENATE(Sheet2!B639,Sheet2!C639)</f>
        <v>CasioFX-991ES</v>
      </c>
      <c r="D639" t="s">
        <v>19338</v>
      </c>
      <c r="E639" s="1" t="s">
        <v>19793</v>
      </c>
      <c r="F639" s="1" t="s">
        <v>19793</v>
      </c>
      <c r="G639" s="2">
        <v>0</v>
      </c>
      <c r="H639" s="3">
        <v>4.5</v>
      </c>
      <c r="I639" s="4">
        <v>5760</v>
      </c>
      <c r="J639" s="1" t="s">
        <v>5257</v>
      </c>
      <c r="K639" s="1" t="s">
        <v>5258</v>
      </c>
      <c r="L639" t="str">
        <f>CONCATENATE(Sheet4!B639,Sheet4!C639)</f>
        <v>Vajrala s.Goutham.G.A.</v>
      </c>
      <c r="M639">
        <f>COUNTA(Sheet4!B639:K639)</f>
        <v>8</v>
      </c>
      <c r="N639" s="1" t="s">
        <v>5260</v>
      </c>
      <c r="O639" s="1" t="s">
        <v>5261</v>
      </c>
      <c r="P639" s="1" t="s">
        <v>5262</v>
      </c>
      <c r="Q639" s="5" t="s">
        <v>5263</v>
      </c>
      <c r="R639" s="5" t="s">
        <v>5264</v>
      </c>
    </row>
    <row r="640" spans="1:18" ht="13.8">
      <c r="A640" t="str">
        <f t="shared" si="9"/>
        <v>B00KXULGJ</v>
      </c>
      <c r="B640" s="1" t="s">
        <v>5265</v>
      </c>
      <c r="C640" t="str">
        <f>CONCATENATE(Sheet2!B640,Sheet2!C640)</f>
        <v>TP-LinkAC750</v>
      </c>
      <c r="D640" t="s">
        <v>19263</v>
      </c>
      <c r="E640" s="1" t="s">
        <v>19794</v>
      </c>
      <c r="F640" s="1" t="s">
        <v>19914</v>
      </c>
      <c r="G640" s="2">
        <v>0.66</v>
      </c>
      <c r="H640" s="3">
        <v>4.2</v>
      </c>
      <c r="I640" s="4">
        <v>49551</v>
      </c>
      <c r="J640" s="1" t="s">
        <v>5268</v>
      </c>
      <c r="K640" s="1" t="s">
        <v>5269</v>
      </c>
      <c r="L640" t="str">
        <f>CONCATENATE(Sheet4!B640,Sheet4!C640)</f>
        <v>Amazon CustomerSanu Menon</v>
      </c>
      <c r="M640">
        <f>COUNTA(Sheet4!B640:K640)</f>
        <v>8</v>
      </c>
      <c r="N640" s="1" t="s">
        <v>5271</v>
      </c>
      <c r="O640" s="1" t="s">
        <v>5272</v>
      </c>
      <c r="P640" s="1" t="s">
        <v>5273</v>
      </c>
      <c r="Q640" s="5" t="s">
        <v>5274</v>
      </c>
      <c r="R640" s="5" t="s">
        <v>5275</v>
      </c>
    </row>
    <row r="641" spans="1:18" ht="13.8">
      <c r="A641" t="str">
        <f t="shared" si="9"/>
        <v>B08H9Z3XQ</v>
      </c>
      <c r="B641" s="1" t="s">
        <v>5276</v>
      </c>
      <c r="C641" t="str">
        <f>CONCATENATE(Sheet2!B641,Sheet2!C641)</f>
        <v>boAtBassheads</v>
      </c>
      <c r="D641" t="s">
        <v>16343</v>
      </c>
      <c r="E641" s="1" t="s">
        <v>19795</v>
      </c>
      <c r="F641" s="1" t="s">
        <v>19858</v>
      </c>
      <c r="G641" s="2">
        <v>0.69</v>
      </c>
      <c r="H641" s="3">
        <v>4.0999999999999996</v>
      </c>
      <c r="I641" s="3" t="s">
        <v>5278</v>
      </c>
      <c r="J641" s="1" t="s">
        <v>5279</v>
      </c>
      <c r="K641" s="1" t="s">
        <v>5280</v>
      </c>
      <c r="L641" t="str">
        <f>CONCATENATE(Sheet4!B641,Sheet4!C641)</f>
        <v>TanuTHENNARASU</v>
      </c>
      <c r="M641">
        <f>COUNTA(Sheet4!B641:K641)</f>
        <v>8</v>
      </c>
      <c r="N641" s="1" t="s">
        <v>5282</v>
      </c>
      <c r="O641" s="1" t="s">
        <v>5283</v>
      </c>
      <c r="P641" s="1" t="s">
        <v>5284</v>
      </c>
      <c r="Q641" s="5" t="s">
        <v>5285</v>
      </c>
      <c r="R641" s="5" t="s">
        <v>5286</v>
      </c>
    </row>
    <row r="642" spans="1:18" ht="13.8">
      <c r="A642" t="str">
        <f t="shared" ref="A642:A705" si="10">LEFT(B642,LEN(B642)-1)</f>
        <v>B08LPJZSS</v>
      </c>
      <c r="B642" s="1" t="s">
        <v>5287</v>
      </c>
      <c r="C642" t="str">
        <f>CONCATENATE(Sheet2!B642,Sheet2!C642)</f>
        <v>DIGITEKÂ®(DTR</v>
      </c>
      <c r="D642" t="s">
        <v>16343</v>
      </c>
      <c r="E642" s="1" t="s">
        <v>19556</v>
      </c>
      <c r="F642" s="1" t="s">
        <v>20153</v>
      </c>
      <c r="G642" s="2">
        <v>0.6</v>
      </c>
      <c r="H642" s="3">
        <v>3.9</v>
      </c>
      <c r="I642" s="4">
        <v>21372</v>
      </c>
      <c r="J642" s="1" t="s">
        <v>5290</v>
      </c>
      <c r="K642" s="1" t="s">
        <v>5291</v>
      </c>
      <c r="L642" t="str">
        <f>CONCATENATE(Sheet4!B642,Sheet4!C642)</f>
        <v>A. Dubeyanandmohan</v>
      </c>
      <c r="M642">
        <f>COUNTA(Sheet4!B642:K642)</f>
        <v>8</v>
      </c>
      <c r="N642" s="1" t="s">
        <v>5293</v>
      </c>
      <c r="O642" s="1" t="s">
        <v>5294</v>
      </c>
      <c r="P642" s="1" t="s">
        <v>5295</v>
      </c>
      <c r="Q642" s="5" t="s">
        <v>5296</v>
      </c>
      <c r="R642" s="5" t="s">
        <v>5297</v>
      </c>
    </row>
    <row r="643" spans="1:18" ht="13.8">
      <c r="A643" t="str">
        <f t="shared" si="10"/>
        <v>B09MT84WV</v>
      </c>
      <c r="B643" s="1" t="s">
        <v>3465</v>
      </c>
      <c r="C643" t="str">
        <f>CONCATENATE(Sheet2!B643,Sheet2!C643)</f>
        <v>SamsungEVO</v>
      </c>
      <c r="D643" t="s">
        <v>16343</v>
      </c>
      <c r="E643" s="1" t="s">
        <v>19796</v>
      </c>
      <c r="F643" s="1" t="s">
        <v>19739</v>
      </c>
      <c r="G643" s="2">
        <v>0.74</v>
      </c>
      <c r="H643" s="3">
        <v>4.3</v>
      </c>
      <c r="I643" s="3" t="s">
        <v>5298</v>
      </c>
      <c r="J643" s="1" t="s">
        <v>3468</v>
      </c>
      <c r="K643" s="1" t="s">
        <v>5299</v>
      </c>
      <c r="L643" t="str">
        <f>CONCATENATE(Sheet4!B643,Sheet4!C643)</f>
        <v>Rashmi JoshiSoumendra Pattanayak</v>
      </c>
      <c r="M643">
        <f>COUNTA(Sheet4!B643:K643)</f>
        <v>8</v>
      </c>
      <c r="N643" s="1" t="s">
        <v>5301</v>
      </c>
      <c r="O643" s="1" t="s">
        <v>5302</v>
      </c>
      <c r="P643" s="1" t="s">
        <v>5303</v>
      </c>
      <c r="Q643" s="5" t="s">
        <v>5304</v>
      </c>
      <c r="R643" s="5" t="s">
        <v>5305</v>
      </c>
    </row>
    <row r="644" spans="1:18" ht="13.8">
      <c r="A644" t="str">
        <f t="shared" si="10"/>
        <v>B08Y1TFSP</v>
      </c>
      <c r="B644" s="1" t="s">
        <v>67</v>
      </c>
      <c r="C644" t="str">
        <f>CONCATENATE(Sheet2!B644,Sheet2!C644)</f>
        <v>pTronSolero</v>
      </c>
      <c r="D644" t="s">
        <v>19263</v>
      </c>
      <c r="E644" s="1" t="s">
        <v>19560</v>
      </c>
      <c r="F644" s="1" t="s">
        <v>20106</v>
      </c>
      <c r="G644" s="2">
        <v>0.85</v>
      </c>
      <c r="H644" s="3">
        <v>3.9</v>
      </c>
      <c r="I644" s="4">
        <v>24870</v>
      </c>
      <c r="J644" s="1" t="s">
        <v>69</v>
      </c>
      <c r="K644" s="1" t="s">
        <v>70</v>
      </c>
      <c r="L644" t="str">
        <f>CONCATENATE(Sheet4!B644,Sheet4!C644)</f>
        <v>JayeshRajesh k.</v>
      </c>
      <c r="M644">
        <f>COUNTA(Sheet4!B644:K644)</f>
        <v>9</v>
      </c>
      <c r="N644" s="1" t="s">
        <v>72</v>
      </c>
      <c r="O644" s="1" t="s">
        <v>73</v>
      </c>
      <c r="P644" s="1" t="s">
        <v>74</v>
      </c>
      <c r="Q644" s="5" t="s">
        <v>75</v>
      </c>
      <c r="R644" s="5" t="s">
        <v>5306</v>
      </c>
    </row>
    <row r="645" spans="1:18" ht="13.8">
      <c r="A645" t="str">
        <f t="shared" si="10"/>
        <v>B08CYPB15</v>
      </c>
      <c r="B645" s="1" t="s">
        <v>5307</v>
      </c>
      <c r="C645" t="str">
        <f>CONCATENATE(Sheet2!B645,Sheet2!C645)</f>
        <v>HP805</v>
      </c>
      <c r="D645" t="s">
        <v>19263</v>
      </c>
      <c r="E645" s="1" t="s">
        <v>19797</v>
      </c>
      <c r="F645" s="1" t="s">
        <v>20191</v>
      </c>
      <c r="G645" s="2">
        <v>0.06</v>
      </c>
      <c r="H645" s="3">
        <v>4</v>
      </c>
      <c r="I645" s="4">
        <v>7199</v>
      </c>
      <c r="J645" s="1" t="s">
        <v>5310</v>
      </c>
      <c r="K645" s="1" t="s">
        <v>5311</v>
      </c>
      <c r="L645" t="str">
        <f>CONCATENATE(Sheet4!B645,Sheet4!C645)</f>
        <v>DevendraTILAK C.</v>
      </c>
      <c r="M645">
        <f>COUNTA(Sheet4!B645:K645)</f>
        <v>8</v>
      </c>
      <c r="N645" s="1" t="s">
        <v>5313</v>
      </c>
      <c r="O645" s="1" t="s">
        <v>5314</v>
      </c>
      <c r="P645" s="1" t="s">
        <v>5315</v>
      </c>
      <c r="Q645" s="5" t="s">
        <v>5316</v>
      </c>
      <c r="R645" s="5" t="s">
        <v>5317</v>
      </c>
    </row>
    <row r="646" spans="1:18" ht="13.8">
      <c r="A646" t="str">
        <f t="shared" si="10"/>
        <v>B085HY1DG</v>
      </c>
      <c r="B646" s="1" t="s">
        <v>3543</v>
      </c>
      <c r="C646" t="str">
        <f>CONCATENATE(Sheet2!B646,Sheet2!C646)</f>
        <v>SounceSpiral</v>
      </c>
      <c r="D646" t="s">
        <v>19263</v>
      </c>
      <c r="E646" s="1" t="s">
        <v>19580</v>
      </c>
      <c r="F646" s="1" t="s">
        <v>19585</v>
      </c>
      <c r="G646" s="2">
        <v>0.9</v>
      </c>
      <c r="H646" s="3">
        <v>4</v>
      </c>
      <c r="I646" s="4">
        <v>1396</v>
      </c>
      <c r="J646" s="1" t="s">
        <v>3546</v>
      </c>
      <c r="K646" s="1" t="s">
        <v>3547</v>
      </c>
      <c r="L646" t="str">
        <f>CONCATENATE(Sheet4!B646,Sheet4!C646)</f>
        <v>Diamond heartAmazon Customer</v>
      </c>
      <c r="M646">
        <f>COUNTA(Sheet4!B646:K646)</f>
        <v>8</v>
      </c>
      <c r="N646" s="1" t="s">
        <v>3549</v>
      </c>
      <c r="O646" s="1" t="s">
        <v>3550</v>
      </c>
      <c r="P646" s="1" t="s">
        <v>3551</v>
      </c>
      <c r="Q646" s="5" t="s">
        <v>5318</v>
      </c>
      <c r="R646" s="5" t="s">
        <v>5319</v>
      </c>
    </row>
    <row r="647" spans="1:18" ht="13.8">
      <c r="A647" t="str">
        <f t="shared" si="10"/>
        <v>B00MFPCY5</v>
      </c>
      <c r="B647" s="1" t="s">
        <v>5320</v>
      </c>
      <c r="C647" t="str">
        <f>CONCATENATE(Sheet2!B647,Sheet2!C647)</f>
        <v>GIZGAessentials</v>
      </c>
      <c r="D647" t="s">
        <v>19263</v>
      </c>
      <c r="E647" s="1" t="s">
        <v>19798</v>
      </c>
      <c r="F647" s="1" t="s">
        <v>19564</v>
      </c>
      <c r="G647" s="2">
        <v>0.87</v>
      </c>
      <c r="H647" s="3">
        <v>3.5</v>
      </c>
      <c r="I647" s="4">
        <v>15233</v>
      </c>
      <c r="J647" s="1" t="s">
        <v>5323</v>
      </c>
      <c r="K647" s="1" t="s">
        <v>5324</v>
      </c>
      <c r="L647" t="str">
        <f>CONCATENATE(Sheet4!B647,Sheet4!C647)</f>
        <v>Selva sibiApparao Yarra</v>
      </c>
      <c r="M647">
        <f>COUNTA(Sheet4!B647:K647)</f>
        <v>8</v>
      </c>
      <c r="N647" s="1" t="s">
        <v>5326</v>
      </c>
      <c r="O647" s="1" t="s">
        <v>5327</v>
      </c>
      <c r="P647" s="1" t="s">
        <v>5328</v>
      </c>
      <c r="Q647" s="5" t="s">
        <v>5329</v>
      </c>
      <c r="R647" s="5" t="s">
        <v>5330</v>
      </c>
    </row>
    <row r="648" spans="1:18" ht="13.8">
      <c r="A648" t="str">
        <f t="shared" si="10"/>
        <v>B07JJFSG2</v>
      </c>
      <c r="B648" s="1" t="s">
        <v>5331</v>
      </c>
      <c r="C648" t="str">
        <f>CONCATENATE(Sheet2!B648,Sheet2!C648)</f>
        <v>SanDiskUltra</v>
      </c>
      <c r="D648" t="s">
        <v>19263</v>
      </c>
      <c r="E648" s="1" t="s">
        <v>19799</v>
      </c>
      <c r="F648" s="1" t="s">
        <v>20192</v>
      </c>
      <c r="G648" s="2">
        <v>0.64</v>
      </c>
      <c r="H648" s="3">
        <v>4.3</v>
      </c>
      <c r="I648" s="4">
        <v>55747</v>
      </c>
      <c r="J648" s="1" t="s">
        <v>5333</v>
      </c>
      <c r="K648" s="1" t="s">
        <v>5334</v>
      </c>
      <c r="L648" t="str">
        <f>CONCATENATE(Sheet4!B648,Sheet4!C648)</f>
        <v>Brijesh Kamanivenkatesh.R</v>
      </c>
      <c r="M648">
        <f>COUNTA(Sheet4!B648:K648)</f>
        <v>8</v>
      </c>
      <c r="N648" s="1" t="s">
        <v>5336</v>
      </c>
      <c r="O648" s="1" t="s">
        <v>5337</v>
      </c>
      <c r="P648" s="1" t="s">
        <v>5338</v>
      </c>
      <c r="Q648" s="5" t="s">
        <v>5339</v>
      </c>
      <c r="R648" s="5" t="s">
        <v>5340</v>
      </c>
    </row>
    <row r="649" spans="1:18" ht="13.8">
      <c r="A649" t="str">
        <f t="shared" si="10"/>
        <v>B09NR6G58</v>
      </c>
      <c r="B649" s="1" t="s">
        <v>5341</v>
      </c>
      <c r="C649" t="str">
        <f>CONCATENATE(Sheet2!B649,Sheet2!C649)</f>
        <v>BoultAudio</v>
      </c>
      <c r="D649" t="s">
        <v>16343</v>
      </c>
      <c r="E649" s="1" t="s">
        <v>19589</v>
      </c>
      <c r="F649" s="1" t="s">
        <v>19764</v>
      </c>
      <c r="G649" s="2">
        <v>0.76</v>
      </c>
      <c r="H649" s="3">
        <v>3.8</v>
      </c>
      <c r="I649" s="4">
        <v>14961</v>
      </c>
      <c r="J649" s="1" t="s">
        <v>5343</v>
      </c>
      <c r="K649" s="1" t="s">
        <v>5344</v>
      </c>
      <c r="L649" t="str">
        <f>CONCATENATE(Sheet4!B649,Sheet4!C649)</f>
        <v>Kevin Nathan SSubha</v>
      </c>
      <c r="M649">
        <f>COUNTA(Sheet4!B649:K649)</f>
        <v>8</v>
      </c>
      <c r="N649" s="1" t="s">
        <v>5346</v>
      </c>
      <c r="O649" s="1" t="s">
        <v>5347</v>
      </c>
      <c r="P649" s="1" t="s">
        <v>5348</v>
      </c>
      <c r="Q649" s="5" t="s">
        <v>5349</v>
      </c>
      <c r="R649" s="5" t="s">
        <v>5350</v>
      </c>
    </row>
    <row r="650" spans="1:18" ht="13.8">
      <c r="A650" t="str">
        <f t="shared" si="10"/>
        <v>B07JPX9CR</v>
      </c>
      <c r="B650" s="1" t="s">
        <v>5351</v>
      </c>
      <c r="C650" t="str">
        <f>CONCATENATE(Sheet2!B650,Sheet2!C650)</f>
        <v>DellWM118</v>
      </c>
      <c r="D650" t="s">
        <v>19263</v>
      </c>
      <c r="E650" s="1" t="s">
        <v>19728</v>
      </c>
      <c r="F650" s="1" t="s">
        <v>19625</v>
      </c>
      <c r="G650" s="2">
        <v>0.56000000000000005</v>
      </c>
      <c r="H650" s="3">
        <v>4.4000000000000004</v>
      </c>
      <c r="I650" s="4">
        <v>9275</v>
      </c>
      <c r="J650" s="1" t="s">
        <v>5353</v>
      </c>
      <c r="K650" s="1" t="s">
        <v>5354</v>
      </c>
      <c r="L650" t="str">
        <f>CONCATENATE(Sheet4!B650,Sheet4!C650)</f>
        <v>Gopinadh.PBANDARU SAIDULU</v>
      </c>
      <c r="M650">
        <f>COUNTA(Sheet4!B650:K650)</f>
        <v>8</v>
      </c>
      <c r="N650" s="1" t="s">
        <v>5356</v>
      </c>
      <c r="O650" s="1" t="s">
        <v>5357</v>
      </c>
      <c r="P650" s="1" t="s">
        <v>5358</v>
      </c>
      <c r="Q650" s="5" t="s">
        <v>5359</v>
      </c>
      <c r="R650" s="5" t="s">
        <v>5360</v>
      </c>
    </row>
    <row r="651" spans="1:18" ht="13.8">
      <c r="A651" t="str">
        <f t="shared" si="10"/>
        <v>B08D11DZ2</v>
      </c>
      <c r="B651" s="1" t="s">
        <v>5361</v>
      </c>
      <c r="C651" t="str">
        <f>CONCATENATE(Sheet2!B651,Sheet2!C651)</f>
        <v>BoultAudio</v>
      </c>
      <c r="D651" t="s">
        <v>16343</v>
      </c>
      <c r="E651" s="1" t="s">
        <v>19628</v>
      </c>
      <c r="F651" s="1" t="s">
        <v>19694</v>
      </c>
      <c r="G651" s="2">
        <v>0.83</v>
      </c>
      <c r="H651" s="3">
        <v>3.7</v>
      </c>
      <c r="I651" s="4">
        <v>28324</v>
      </c>
      <c r="J651" s="1" t="s">
        <v>5363</v>
      </c>
      <c r="K651" s="1" t="s">
        <v>5364</v>
      </c>
      <c r="L651" t="str">
        <f>CONCATENATE(Sheet4!B651,Sheet4!C651)</f>
        <v>VivekAnas CA</v>
      </c>
      <c r="M651">
        <f>COUNTA(Sheet4!B651:K651)</f>
        <v>8</v>
      </c>
      <c r="N651" s="1" t="s">
        <v>5366</v>
      </c>
      <c r="O651" s="1" t="s">
        <v>5367</v>
      </c>
      <c r="P651" s="1" t="s">
        <v>5368</v>
      </c>
      <c r="Q651" s="5" t="s">
        <v>5369</v>
      </c>
      <c r="R651" s="5" t="s">
        <v>5370</v>
      </c>
    </row>
    <row r="652" spans="1:18" ht="13.8">
      <c r="A652" t="str">
        <f t="shared" si="10"/>
        <v>B07Q7561H</v>
      </c>
      <c r="B652" s="1" t="s">
        <v>5371</v>
      </c>
      <c r="C652" t="str">
        <f>CONCATENATE(Sheet2!B652,Sheet2!C652)</f>
        <v>Eveready1015</v>
      </c>
      <c r="D652" t="s">
        <v>16343</v>
      </c>
      <c r="E652" s="1" t="s">
        <v>19560</v>
      </c>
      <c r="F652" s="1" t="s">
        <v>20193</v>
      </c>
      <c r="G652" s="2">
        <v>0.17</v>
      </c>
      <c r="H652" s="3">
        <v>4.4000000000000004</v>
      </c>
      <c r="I652" s="3">
        <v>644</v>
      </c>
      <c r="J652" s="1" t="s">
        <v>5373</v>
      </c>
      <c r="K652" s="1" t="s">
        <v>5374</v>
      </c>
      <c r="L652" t="str">
        <f>CONCATENATE(Sheet4!B652,Sheet4!C652)</f>
        <v>ManishTanveer Sayed</v>
      </c>
      <c r="M652">
        <f>COUNTA(Sheet4!B652:K652)</f>
        <v>8</v>
      </c>
      <c r="N652" s="1" t="s">
        <v>5376</v>
      </c>
      <c r="O652" s="1" t="s">
        <v>5377</v>
      </c>
      <c r="P652" s="1" t="s">
        <v>5378</v>
      </c>
      <c r="Q652" s="5" t="s">
        <v>5379</v>
      </c>
      <c r="R652" s="5" t="s">
        <v>5380</v>
      </c>
    </row>
    <row r="653" spans="1:18" ht="13.8">
      <c r="A653" t="str">
        <f t="shared" si="10"/>
        <v>B0819HZPX</v>
      </c>
      <c r="B653" s="1" t="s">
        <v>5381</v>
      </c>
      <c r="C653" t="str">
        <f>CONCATENATE(Sheet2!B653,Sheet2!C653)</f>
        <v>ZebronicsZeb-Transformer-M</v>
      </c>
      <c r="D653" t="s">
        <v>19263</v>
      </c>
      <c r="E653" s="1" t="s">
        <v>19556</v>
      </c>
      <c r="F653" s="1" t="s">
        <v>19681</v>
      </c>
      <c r="G653" s="2">
        <v>0.27</v>
      </c>
      <c r="H653" s="3">
        <v>4.4000000000000004</v>
      </c>
      <c r="I653" s="4">
        <v>18139</v>
      </c>
      <c r="J653" s="1" t="s">
        <v>5384</v>
      </c>
      <c r="K653" s="1" t="s">
        <v>5385</v>
      </c>
      <c r="L653" t="str">
        <f>CONCATENATE(Sheet4!B653,Sheet4!C653)</f>
        <v>Dhiraj BansalShaikh Mahammad Ali</v>
      </c>
      <c r="M653">
        <f>COUNTA(Sheet4!B653:K653)</f>
        <v>8</v>
      </c>
      <c r="N653" s="1" t="s">
        <v>5387</v>
      </c>
      <c r="O653" s="1" t="s">
        <v>5388</v>
      </c>
      <c r="P653" s="1" t="s">
        <v>5389</v>
      </c>
      <c r="Q653" s="5" t="s">
        <v>5390</v>
      </c>
      <c r="R653" s="5" t="s">
        <v>5391</v>
      </c>
    </row>
    <row r="654" spans="1:18" ht="13.8">
      <c r="A654" t="str">
        <f t="shared" si="10"/>
        <v>B00LXTFMR</v>
      </c>
      <c r="B654" s="1" t="s">
        <v>5392</v>
      </c>
      <c r="C654" t="str">
        <f>CONCATENATE(Sheet2!B654,Sheet2!C654)</f>
        <v>PIDILITEFevicryl</v>
      </c>
      <c r="D654" t="s">
        <v>19344</v>
      </c>
      <c r="E654" s="1" t="s">
        <v>19800</v>
      </c>
      <c r="F654" s="1" t="s">
        <v>19661</v>
      </c>
      <c r="G654" s="2">
        <v>0.15</v>
      </c>
      <c r="H654" s="3">
        <v>4.4000000000000004</v>
      </c>
      <c r="I654" s="4">
        <v>7203</v>
      </c>
      <c r="J654" s="1" t="s">
        <v>5395</v>
      </c>
      <c r="K654" s="1" t="s">
        <v>5396</v>
      </c>
      <c r="L654" t="str">
        <f>CONCATENATE(Sheet4!B654,Sheet4!C654)</f>
        <v>SafiyaArchana</v>
      </c>
      <c r="M654">
        <f>COUNTA(Sheet4!B654:K654)</f>
        <v>8</v>
      </c>
      <c r="N654" s="1" t="s">
        <v>5398</v>
      </c>
      <c r="O654" s="1" t="s">
        <v>5399</v>
      </c>
      <c r="P654" s="1" t="s">
        <v>5400</v>
      </c>
      <c r="Q654" s="5" t="s">
        <v>5401</v>
      </c>
      <c r="R654" s="5" t="s">
        <v>5402</v>
      </c>
    </row>
    <row r="655" spans="1:18" ht="13.8">
      <c r="A655" t="str">
        <f t="shared" si="10"/>
        <v>B0B9LDCX8</v>
      </c>
      <c r="B655" s="1" t="s">
        <v>5403</v>
      </c>
      <c r="C655" t="str">
        <f>CONCATENATE(Sheet2!B655,Sheet2!C655)</f>
        <v>STRIFFMpad</v>
      </c>
      <c r="D655" t="s">
        <v>19263</v>
      </c>
      <c r="E655" s="1" t="s">
        <v>19660</v>
      </c>
      <c r="F655" s="1" t="s">
        <v>19585</v>
      </c>
      <c r="G655" s="2">
        <v>0.87</v>
      </c>
      <c r="H655" s="3">
        <v>4.2</v>
      </c>
      <c r="I655" s="3">
        <v>491</v>
      </c>
      <c r="J655" s="1" t="s">
        <v>5406</v>
      </c>
      <c r="K655" s="1" t="s">
        <v>5407</v>
      </c>
      <c r="L655" t="str">
        <f>CONCATENATE(Sheet4!B655,Sheet4!C655)</f>
        <v>muhamad s.Aruna V</v>
      </c>
      <c r="M655">
        <f>COUNTA(Sheet4!B655:K655)</f>
        <v>8</v>
      </c>
      <c r="N655" s="1" t="s">
        <v>5409</v>
      </c>
      <c r="O655" s="1" t="s">
        <v>5410</v>
      </c>
      <c r="P655" s="1" t="s">
        <v>5411</v>
      </c>
      <c r="Q655" s="5" t="s">
        <v>5412</v>
      </c>
      <c r="R655" s="5" t="s">
        <v>5413</v>
      </c>
    </row>
    <row r="656" spans="1:18" ht="13.8">
      <c r="A656" t="str">
        <f t="shared" si="10"/>
        <v>B0765B3TH</v>
      </c>
      <c r="B656" s="1" t="s">
        <v>5414</v>
      </c>
      <c r="C656" t="str">
        <f>CONCATENATE(Sheet2!B656,Sheet2!C656)</f>
        <v>GizgaEssentials</v>
      </c>
      <c r="D656" t="s">
        <v>19263</v>
      </c>
      <c r="E656" s="1" t="s">
        <v>19557</v>
      </c>
      <c r="F656" s="1" t="s">
        <v>19579</v>
      </c>
      <c r="G656" s="2">
        <v>0.67</v>
      </c>
      <c r="H656" s="3">
        <v>4.5</v>
      </c>
      <c r="I656" s="4">
        <v>13568</v>
      </c>
      <c r="J656" s="1" t="s">
        <v>5417</v>
      </c>
      <c r="K656" s="1" t="s">
        <v>5418</v>
      </c>
      <c r="L656" t="str">
        <f>CONCATENATE(Sheet4!B656,Sheet4!C656)</f>
        <v>DhirendarChris Fernandes</v>
      </c>
      <c r="M656">
        <f>COUNTA(Sheet4!B656:K656)</f>
        <v>8</v>
      </c>
      <c r="N656" s="1" t="s">
        <v>5420</v>
      </c>
      <c r="O656" s="1" t="s">
        <v>5421</v>
      </c>
      <c r="P656" s="1" t="s">
        <v>5422</v>
      </c>
      <c r="Q656" s="5" t="s">
        <v>5423</v>
      </c>
      <c r="R656" s="5" t="s">
        <v>5424</v>
      </c>
    </row>
    <row r="657" spans="1:18" ht="13.8">
      <c r="A657" t="str">
        <f t="shared" si="10"/>
        <v>B0B1F6GQP</v>
      </c>
      <c r="B657" s="1" t="s">
        <v>5425</v>
      </c>
      <c r="C657" t="str">
        <f>CONCATENATE(Sheet2!B657,Sheet2!C657)</f>
        <v>BoultAudio</v>
      </c>
      <c r="D657" t="s">
        <v>16343</v>
      </c>
      <c r="E657" s="1" t="s">
        <v>19585</v>
      </c>
      <c r="F657" s="1" t="s">
        <v>19762</v>
      </c>
      <c r="G657" s="2">
        <v>0.78</v>
      </c>
      <c r="H657" s="3">
        <v>3.8</v>
      </c>
      <c r="I657" s="4">
        <v>3390</v>
      </c>
      <c r="J657" s="1" t="s">
        <v>5427</v>
      </c>
      <c r="K657" s="1" t="s">
        <v>5428</v>
      </c>
      <c r="L657" t="str">
        <f>CONCATENATE(Sheet4!B657,Sheet4!C657)</f>
        <v>V.W.Nitin desai</v>
      </c>
      <c r="M657">
        <f>COUNTA(Sheet4!B657:K657)</f>
        <v>8</v>
      </c>
      <c r="N657" s="1" t="s">
        <v>5430</v>
      </c>
      <c r="O657" s="1" t="s">
        <v>5431</v>
      </c>
      <c r="P657" s="1" t="s">
        <v>5432</v>
      </c>
      <c r="Q657" s="5" t="s">
        <v>5433</v>
      </c>
      <c r="R657" s="5" t="s">
        <v>5434</v>
      </c>
    </row>
    <row r="658" spans="1:18" ht="13.8">
      <c r="A658" t="str">
        <f t="shared" si="10"/>
        <v>B07LG59NP</v>
      </c>
      <c r="B658" s="1" t="s">
        <v>5435</v>
      </c>
      <c r="C658" t="str">
        <f>CONCATENATE(Sheet2!B658,Sheet2!C658)</f>
        <v>BoultAudio</v>
      </c>
      <c r="D658" t="s">
        <v>16343</v>
      </c>
      <c r="E658" s="1" t="s">
        <v>19581</v>
      </c>
      <c r="F658" s="1" t="s">
        <v>19762</v>
      </c>
      <c r="G658" s="2">
        <v>0.8</v>
      </c>
      <c r="H658" s="3">
        <v>3.8</v>
      </c>
      <c r="I658" s="3" t="s">
        <v>5437</v>
      </c>
      <c r="J658" s="1" t="s">
        <v>5438</v>
      </c>
      <c r="K658" s="1" t="s">
        <v>5439</v>
      </c>
      <c r="L658" t="str">
        <f>CONCATENATE(Sheet4!B658,Sheet4!C658)</f>
        <v>Mukesh MauryaGyan Dixit</v>
      </c>
      <c r="M658">
        <f>COUNTA(Sheet4!B658:K658)</f>
        <v>8</v>
      </c>
      <c r="N658" s="1" t="s">
        <v>5441</v>
      </c>
      <c r="O658" s="1" t="s">
        <v>5442</v>
      </c>
      <c r="P658" s="1" t="s">
        <v>5443</v>
      </c>
      <c r="Q658" s="5" t="s">
        <v>5444</v>
      </c>
      <c r="R658" s="5" t="s">
        <v>5445</v>
      </c>
    </row>
    <row r="659" spans="1:18" ht="13.8">
      <c r="A659" t="str">
        <f t="shared" si="10"/>
        <v>B07RD611Z</v>
      </c>
      <c r="B659" s="1" t="s">
        <v>3618</v>
      </c>
      <c r="C659" t="str">
        <f>CONCATENATE(Sheet2!B659,Sheet2!C659)</f>
        <v>Ambrane20000mAh</v>
      </c>
      <c r="D659" t="s">
        <v>16343</v>
      </c>
      <c r="E659" s="1" t="s">
        <v>19722</v>
      </c>
      <c r="F659" s="1" t="s">
        <v>19765</v>
      </c>
      <c r="G659" s="2">
        <v>0.28000000000000003</v>
      </c>
      <c r="H659" s="3">
        <v>4.0999999999999996</v>
      </c>
      <c r="I659" s="4">
        <v>18678</v>
      </c>
      <c r="J659" s="1" t="s">
        <v>3620</v>
      </c>
      <c r="K659" s="1" t="s">
        <v>3621</v>
      </c>
      <c r="L659" t="str">
        <f>CONCATENATE(Sheet4!B659,Sheet4!C659)</f>
        <v>VikrantGanesh Gholap</v>
      </c>
      <c r="M659">
        <f>COUNTA(Sheet4!B659:K659)</f>
        <v>8</v>
      </c>
      <c r="N659" s="1" t="s">
        <v>3623</v>
      </c>
      <c r="O659" s="1" t="s">
        <v>3624</v>
      </c>
      <c r="P659" s="1" t="s">
        <v>3625</v>
      </c>
      <c r="Q659" s="5" t="s">
        <v>5446</v>
      </c>
      <c r="R659" s="5" t="s">
        <v>5447</v>
      </c>
    </row>
    <row r="660" spans="1:18" ht="13.8">
      <c r="A660" t="str">
        <f t="shared" si="10"/>
        <v>B08WRWPM2</v>
      </c>
      <c r="B660" s="1" t="s">
        <v>77</v>
      </c>
      <c r="C660" t="str">
        <f>CONCATENATE(Sheet2!B660,Sheet2!C660)</f>
        <v>boAtMicro</v>
      </c>
      <c r="D660" t="s">
        <v>19263</v>
      </c>
      <c r="E660" s="1" t="s">
        <v>19561</v>
      </c>
      <c r="F660" s="1" t="s">
        <v>19563</v>
      </c>
      <c r="G660" s="2">
        <v>0.65</v>
      </c>
      <c r="H660" s="3">
        <v>4.0999999999999996</v>
      </c>
      <c r="I660" s="4">
        <v>15189</v>
      </c>
      <c r="J660" s="1" t="s">
        <v>79</v>
      </c>
      <c r="K660" s="1" t="s">
        <v>80</v>
      </c>
      <c r="L660" t="str">
        <f>CONCATENATE(Sheet4!B660,Sheet4!C660)</f>
        <v>Vivek kumarAmazon Customer</v>
      </c>
      <c r="M660">
        <f>COUNTA(Sheet4!B660:K660)</f>
        <v>8</v>
      </c>
      <c r="N660" s="1" t="s">
        <v>82</v>
      </c>
      <c r="O660" s="1" t="s">
        <v>83</v>
      </c>
      <c r="P660" s="1" t="s">
        <v>84</v>
      </c>
      <c r="Q660" s="5" t="s">
        <v>85</v>
      </c>
      <c r="R660" s="5" t="s">
        <v>5448</v>
      </c>
    </row>
    <row r="661" spans="1:18" ht="13.8">
      <c r="A661" t="str">
        <f t="shared" si="10"/>
        <v>B00AXHBBX</v>
      </c>
      <c r="B661" s="1" t="s">
        <v>5449</v>
      </c>
      <c r="C661" t="str">
        <f>CONCATENATE(Sheet2!B661,Sheet2!C661)</f>
        <v>CasioFX-82MS</v>
      </c>
      <c r="D661" t="s">
        <v>19338</v>
      </c>
      <c r="E661" s="1" t="s">
        <v>19801</v>
      </c>
      <c r="F661" s="1" t="s">
        <v>20194</v>
      </c>
      <c r="G661" s="2">
        <v>0.05</v>
      </c>
      <c r="H661" s="3">
        <v>4.4000000000000004</v>
      </c>
      <c r="I661" s="4">
        <v>12179</v>
      </c>
      <c r="J661" s="1" t="s">
        <v>5451</v>
      </c>
      <c r="K661" s="1" t="s">
        <v>5452</v>
      </c>
      <c r="L661" t="str">
        <f>CONCATENATE(Sheet4!B661,Sheet4!C661)</f>
        <v>Jojo DominicAnshi tiwari</v>
      </c>
      <c r="M661">
        <f>COUNTA(Sheet4!B661:K661)</f>
        <v>8</v>
      </c>
      <c r="N661" s="1" t="s">
        <v>5454</v>
      </c>
      <c r="O661" s="1" t="s">
        <v>5455</v>
      </c>
      <c r="P661" s="1" t="s">
        <v>5456</v>
      </c>
      <c r="Q661" s="5" t="s">
        <v>5457</v>
      </c>
      <c r="R661" s="5" t="s">
        <v>5458</v>
      </c>
    </row>
    <row r="662" spans="1:18" ht="13.8">
      <c r="A662" t="str">
        <f t="shared" si="10"/>
        <v>B08MCD9JF</v>
      </c>
      <c r="B662" s="1" t="s">
        <v>5459</v>
      </c>
      <c r="C662" t="str">
        <f>CONCATENATE(Sheet2!B662,Sheet2!C662)</f>
        <v>Tygot10</v>
      </c>
      <c r="D662" t="s">
        <v>16343</v>
      </c>
      <c r="E662" s="1" t="s">
        <v>19590</v>
      </c>
      <c r="F662" s="1" t="s">
        <v>19724</v>
      </c>
      <c r="G662" s="2">
        <v>0.6</v>
      </c>
      <c r="H662" s="3">
        <v>3.8</v>
      </c>
      <c r="I662" s="4">
        <v>12958</v>
      </c>
      <c r="J662" s="1" t="s">
        <v>5462</v>
      </c>
      <c r="K662" s="1" t="s">
        <v>5463</v>
      </c>
      <c r="L662" t="str">
        <f>CONCATENATE(Sheet4!B662,Sheet4!C662)</f>
        <v>Avnish KshirsagarVivek kumar</v>
      </c>
      <c r="M662">
        <f>COUNTA(Sheet4!B662:K662)</f>
        <v>8</v>
      </c>
      <c r="N662" s="1" t="s">
        <v>5465</v>
      </c>
      <c r="O662" s="1" t="s">
        <v>5466</v>
      </c>
      <c r="P662" s="1" t="s">
        <v>5467</v>
      </c>
      <c r="Q662" s="5" t="s">
        <v>5468</v>
      </c>
      <c r="R662" s="5" t="s">
        <v>5469</v>
      </c>
    </row>
    <row r="663" spans="1:18" ht="13.8">
      <c r="A663" t="str">
        <f t="shared" si="10"/>
        <v>B083RCTXL</v>
      </c>
      <c r="B663" s="1" t="s">
        <v>5470</v>
      </c>
      <c r="C663" t="str">
        <f>CONCATENATE(Sheet2!B663,Sheet2!C663)</f>
        <v>HPX200</v>
      </c>
      <c r="D663" t="s">
        <v>19263</v>
      </c>
      <c r="E663" s="1" t="s">
        <v>19802</v>
      </c>
      <c r="F663" s="1" t="s">
        <v>19589</v>
      </c>
      <c r="G663" s="2">
        <v>0.43</v>
      </c>
      <c r="H663" s="3">
        <v>4.2</v>
      </c>
      <c r="I663" s="4">
        <v>8258</v>
      </c>
      <c r="J663" s="1" t="s">
        <v>5472</v>
      </c>
      <c r="K663" s="1" t="s">
        <v>5473</v>
      </c>
      <c r="L663" t="str">
        <f>CONCATENATE(Sheet4!B663,Sheet4!C663)</f>
        <v>Reetu SolankiAmazon_user</v>
      </c>
      <c r="M663">
        <f>COUNTA(Sheet4!B663:K663)</f>
        <v>8</v>
      </c>
      <c r="N663" s="1" t="s">
        <v>5475</v>
      </c>
      <c r="O663" s="1" t="s">
        <v>5476</v>
      </c>
      <c r="P663" s="1" t="s">
        <v>5477</v>
      </c>
      <c r="Q663" s="5" t="s">
        <v>5478</v>
      </c>
      <c r="R663" s="5" t="s">
        <v>5479</v>
      </c>
    </row>
    <row r="664" spans="1:18" ht="13.8">
      <c r="A664" t="str">
        <f t="shared" si="10"/>
        <v>B08HLZ28Q</v>
      </c>
      <c r="B664" s="1" t="s">
        <v>5480</v>
      </c>
      <c r="C664" t="str">
        <f>CONCATENATE(Sheet2!B664,Sheet2!C664)</f>
        <v>OakterMini</v>
      </c>
      <c r="D664" t="s">
        <v>19263</v>
      </c>
      <c r="E664" s="1" t="s">
        <v>19589</v>
      </c>
      <c r="F664" s="1" t="s">
        <v>20195</v>
      </c>
      <c r="G664" s="2">
        <v>0.66</v>
      </c>
      <c r="H664" s="3">
        <v>4.0999999999999996</v>
      </c>
      <c r="I664" s="4">
        <v>11716</v>
      </c>
      <c r="J664" s="1" t="s">
        <v>5483</v>
      </c>
      <c r="K664" s="1" t="s">
        <v>5484</v>
      </c>
      <c r="L664" t="str">
        <f>CONCATENATE(Sheet4!B664,Sheet4!C664)</f>
        <v>ShraddhaRavibaskar</v>
      </c>
      <c r="M664">
        <f>COUNTA(Sheet4!B664:K664)</f>
        <v>8</v>
      </c>
      <c r="N664" s="1" t="s">
        <v>5486</v>
      </c>
      <c r="O664" s="1" t="s">
        <v>5487</v>
      </c>
      <c r="P664" s="1" t="s">
        <v>5488</v>
      </c>
      <c r="Q664" s="5" t="s">
        <v>5489</v>
      </c>
      <c r="R664" s="5" t="s">
        <v>5490</v>
      </c>
    </row>
    <row r="665" spans="1:18" ht="13.8">
      <c r="A665" t="str">
        <f t="shared" si="10"/>
        <v>B07GVR9TG</v>
      </c>
      <c r="B665" s="1" t="s">
        <v>5491</v>
      </c>
      <c r="C665" t="str">
        <f>CONCATENATE(Sheet2!B665,Sheet2!C665)</f>
        <v>TP-LinkArcher</v>
      </c>
      <c r="D665" t="s">
        <v>19263</v>
      </c>
      <c r="E665" s="1" t="s">
        <v>19765</v>
      </c>
      <c r="F665" s="1" t="s">
        <v>19764</v>
      </c>
      <c r="G665" s="2">
        <v>0.5</v>
      </c>
      <c r="H665" s="3">
        <v>4.4000000000000004</v>
      </c>
      <c r="I665" s="4">
        <v>35024</v>
      </c>
      <c r="J665" s="1" t="s">
        <v>5494</v>
      </c>
      <c r="K665" s="1" t="s">
        <v>5495</v>
      </c>
      <c r="L665" t="str">
        <f>CONCATENATE(Sheet4!B665,Sheet4!C665)</f>
        <v>PratyushKaran G.</v>
      </c>
      <c r="M665">
        <f>COUNTA(Sheet4!B665:K665)</f>
        <v>8</v>
      </c>
      <c r="N665" s="1" t="s">
        <v>5497</v>
      </c>
      <c r="O665" s="1" t="s">
        <v>5498</v>
      </c>
      <c r="P665" s="1" t="s">
        <v>5499</v>
      </c>
      <c r="Q665" s="5" t="s">
        <v>5500</v>
      </c>
      <c r="R665" s="5" t="s">
        <v>5501</v>
      </c>
    </row>
    <row r="666" spans="1:18" ht="13.8">
      <c r="A666" t="str">
        <f t="shared" si="10"/>
        <v>B0856HY85</v>
      </c>
      <c r="B666" s="1" t="s">
        <v>5502</v>
      </c>
      <c r="C666" t="str">
        <f>CONCATENATE(Sheet2!B666,Sheet2!C666)</f>
        <v>boAtRockerz</v>
      </c>
      <c r="D666" t="s">
        <v>16343</v>
      </c>
      <c r="E666" s="1" t="s">
        <v>19722</v>
      </c>
      <c r="F666" s="1" t="s">
        <v>19764</v>
      </c>
      <c r="G666" s="2">
        <v>0.64</v>
      </c>
      <c r="H666" s="3">
        <v>4.0999999999999996</v>
      </c>
      <c r="I666" s="4">
        <v>55192</v>
      </c>
      <c r="J666" s="1" t="s">
        <v>5505</v>
      </c>
      <c r="K666" s="1" t="s">
        <v>5506</v>
      </c>
      <c r="L666" t="str">
        <f>CONCATENATE(Sheet4!B666,Sheet4!C666)</f>
        <v>AnanthuDheeraj Krishnan</v>
      </c>
      <c r="M666">
        <f>COUNTA(Sheet4!B666:K666)</f>
        <v>8</v>
      </c>
      <c r="N666" s="1" t="s">
        <v>5508</v>
      </c>
      <c r="O666" s="1" t="s">
        <v>5509</v>
      </c>
      <c r="P666" s="1" t="s">
        <v>5510</v>
      </c>
      <c r="Q666" s="5" t="s">
        <v>5511</v>
      </c>
      <c r="R666" s="5" t="s">
        <v>5512</v>
      </c>
    </row>
    <row r="667" spans="1:18" ht="13.8">
      <c r="A667" t="str">
        <f t="shared" si="10"/>
        <v>B07CD2BN4</v>
      </c>
      <c r="B667" s="1" t="s">
        <v>5513</v>
      </c>
      <c r="C667" t="str">
        <f>CONCATENATE(Sheet2!B667,Sheet2!C667)</f>
        <v>XiaomiMi</v>
      </c>
      <c r="D667" t="s">
        <v>16343</v>
      </c>
      <c r="E667" s="1" t="s">
        <v>19803</v>
      </c>
      <c r="F667" s="1" t="s">
        <v>19579</v>
      </c>
      <c r="G667" s="2">
        <v>0.28000000000000003</v>
      </c>
      <c r="H667" s="3">
        <v>4.0999999999999996</v>
      </c>
      <c r="I667" s="3" t="s">
        <v>5515</v>
      </c>
      <c r="J667" s="1" t="s">
        <v>5516</v>
      </c>
      <c r="K667" s="1" t="s">
        <v>5517</v>
      </c>
      <c r="L667" t="str">
        <f>CONCATENATE(Sheet4!B667,Sheet4!C667)</f>
        <v>Kishor PatroNOORUL RILWAN</v>
      </c>
      <c r="M667">
        <f>COUNTA(Sheet4!B667:K667)</f>
        <v>8</v>
      </c>
      <c r="N667" s="1" t="s">
        <v>5519</v>
      </c>
      <c r="O667" s="1" t="s">
        <v>5520</v>
      </c>
      <c r="P667" s="1" t="s">
        <v>5521</v>
      </c>
      <c r="Q667" s="5" t="s">
        <v>5522</v>
      </c>
      <c r="R667" s="5" t="s">
        <v>5523</v>
      </c>
    </row>
    <row r="668" spans="1:18" ht="13.8">
      <c r="A668" t="str">
        <f t="shared" si="10"/>
        <v>B07PLHTTB</v>
      </c>
      <c r="B668" s="1" t="s">
        <v>5524</v>
      </c>
      <c r="C668" t="str">
        <f>CONCATENATE(Sheet2!B668,Sheet2!C668)</f>
        <v>Zodo8</v>
      </c>
      <c r="D668" t="s">
        <v>19263</v>
      </c>
      <c r="E668" s="1" t="s">
        <v>19804</v>
      </c>
      <c r="F668" s="1" t="s">
        <v>19563</v>
      </c>
      <c r="G668" s="2">
        <v>0.8</v>
      </c>
      <c r="H668" s="3">
        <v>3.5</v>
      </c>
      <c r="I668" s="4">
        <v>9638</v>
      </c>
      <c r="J668" s="1" t="s">
        <v>5526</v>
      </c>
      <c r="K668" s="1" t="s">
        <v>5527</v>
      </c>
      <c r="L668" t="str">
        <f>CONCATENATE(Sheet4!B668,Sheet4!C668)</f>
        <v>vasanthHemant Ghengat</v>
      </c>
      <c r="M668">
        <f>COUNTA(Sheet4!B668:K668)</f>
        <v>8</v>
      </c>
      <c r="N668" s="1" t="s">
        <v>5529</v>
      </c>
      <c r="O668" s="1" t="s">
        <v>5530</v>
      </c>
      <c r="P668" s="1" t="s">
        <v>5531</v>
      </c>
      <c r="Q668" s="5" t="s">
        <v>5532</v>
      </c>
      <c r="R668" s="5" t="s">
        <v>5533</v>
      </c>
    </row>
    <row r="669" spans="1:18" ht="13.8">
      <c r="A669" t="str">
        <f t="shared" si="10"/>
        <v>B077T3BG5</v>
      </c>
      <c r="B669" s="1" t="s">
        <v>5534</v>
      </c>
      <c r="C669" t="str">
        <f>CONCATENATE(Sheet2!B669,Sheet2!C669)</f>
        <v>ZebronicsZEB-KM2100</v>
      </c>
      <c r="D669" t="s">
        <v>19263</v>
      </c>
      <c r="E669" s="1" t="s">
        <v>19558</v>
      </c>
      <c r="F669" s="1" t="s">
        <v>19556</v>
      </c>
      <c r="G669" s="2">
        <v>0.18</v>
      </c>
      <c r="H669" s="3">
        <v>3.6</v>
      </c>
      <c r="I669" s="4">
        <v>33735</v>
      </c>
      <c r="J669" s="1" t="s">
        <v>5536</v>
      </c>
      <c r="K669" s="1" t="s">
        <v>5537</v>
      </c>
      <c r="L669" t="str">
        <f>CONCATENATE(Sheet4!B669,Sheet4!C669)</f>
        <v>Sagarjitbalvant ghanekar</v>
      </c>
      <c r="M669">
        <f>COUNTA(Sheet4!B669:K669)</f>
        <v>8</v>
      </c>
      <c r="N669" s="1" t="s">
        <v>5539</v>
      </c>
      <c r="O669" s="1" t="s">
        <v>5540</v>
      </c>
      <c r="P669" s="1" t="s">
        <v>5541</v>
      </c>
      <c r="Q669" s="5" t="s">
        <v>5542</v>
      </c>
      <c r="R669" s="5" t="s">
        <v>5543</v>
      </c>
    </row>
    <row r="670" spans="1:18" ht="13.8">
      <c r="A670" t="str">
        <f t="shared" si="10"/>
        <v>B08DDRGWT</v>
      </c>
      <c r="B670" s="1" t="s">
        <v>87</v>
      </c>
      <c r="C670" t="str">
        <f>CONCATENATE(Sheet2!B670,Sheet2!C670)</f>
        <v>MIUsb</v>
      </c>
      <c r="D670" t="s">
        <v>19263</v>
      </c>
      <c r="E670" s="1" t="s">
        <v>19562</v>
      </c>
      <c r="F670" s="1" t="s">
        <v>19564</v>
      </c>
      <c r="G670" s="2">
        <v>0.23</v>
      </c>
      <c r="H670" s="3">
        <v>4.3</v>
      </c>
      <c r="I670" s="4">
        <v>30411</v>
      </c>
      <c r="J670" s="1" t="s">
        <v>89</v>
      </c>
      <c r="K670" s="1" t="s">
        <v>90</v>
      </c>
      <c r="L670" t="str">
        <f>CONCATENATE(Sheet4!B670,Sheet4!C670)</f>
        <v>Pavan A HJayesh bagad</v>
      </c>
      <c r="M670">
        <f>COUNTA(Sheet4!B670:K670)</f>
        <v>8</v>
      </c>
      <c r="N670" s="1" t="s">
        <v>92</v>
      </c>
      <c r="O670" s="1" t="s">
        <v>93</v>
      </c>
      <c r="P670" s="1" t="s">
        <v>94</v>
      </c>
      <c r="Q670" s="5" t="s">
        <v>95</v>
      </c>
      <c r="R670" s="5" t="s">
        <v>5544</v>
      </c>
    </row>
    <row r="671" spans="1:18" ht="13.8">
      <c r="A671" t="str">
        <f t="shared" si="10"/>
        <v>B079Y6JZC</v>
      </c>
      <c r="B671" s="1" t="s">
        <v>5545</v>
      </c>
      <c r="C671" t="str">
        <f>CONCATENATE(Sheet2!B671,Sheet2!C671)</f>
        <v>ZEBRONICSZeb-Comfort</v>
      </c>
      <c r="D671" t="s">
        <v>19263</v>
      </c>
      <c r="E671" s="1" t="s">
        <v>19597</v>
      </c>
      <c r="F671" s="1" t="s">
        <v>19564</v>
      </c>
      <c r="G671" s="2">
        <v>0.54</v>
      </c>
      <c r="H671" s="3">
        <v>3.8</v>
      </c>
      <c r="I671" s="4">
        <v>3044</v>
      </c>
      <c r="J671" s="1" t="s">
        <v>5547</v>
      </c>
      <c r="K671" s="1" t="s">
        <v>5548</v>
      </c>
      <c r="L671" t="str">
        <f>CONCATENATE(Sheet4!B671,Sheet4!C671)</f>
        <v>Saikat ChakravortyRajasekar K</v>
      </c>
      <c r="M671">
        <f>COUNTA(Sheet4!B671:K671)</f>
        <v>8</v>
      </c>
      <c r="N671" s="1" t="s">
        <v>5550</v>
      </c>
      <c r="O671" s="1" t="s">
        <v>5551</v>
      </c>
      <c r="P671" s="1" t="s">
        <v>5552</v>
      </c>
      <c r="Q671" s="5" t="s">
        <v>5553</v>
      </c>
      <c r="R671" s="5" t="s">
        <v>5554</v>
      </c>
    </row>
    <row r="672" spans="1:18" ht="13.8">
      <c r="A672" t="str">
        <f t="shared" si="10"/>
        <v>B0856HNMR</v>
      </c>
      <c r="B672" s="1" t="s">
        <v>5555</v>
      </c>
      <c r="C672" t="str">
        <f>CONCATENATE(Sheet2!B672,Sheet2!C672)</f>
        <v>boAtRockerz</v>
      </c>
      <c r="D672" t="s">
        <v>16343</v>
      </c>
      <c r="E672" s="1" t="s">
        <v>19589</v>
      </c>
      <c r="F672" s="1" t="s">
        <v>19765</v>
      </c>
      <c r="G672" s="2">
        <v>0.52</v>
      </c>
      <c r="H672" s="3">
        <v>4</v>
      </c>
      <c r="I672" s="4">
        <v>33584</v>
      </c>
      <c r="J672" s="1" t="s">
        <v>5557</v>
      </c>
      <c r="K672" s="1" t="s">
        <v>5558</v>
      </c>
      <c r="L672" t="str">
        <f>CONCATENATE(Sheet4!B672,Sheet4!C672)</f>
        <v>Sandeep K.Prabha Pandey</v>
      </c>
      <c r="M672">
        <f>COUNTA(Sheet4!B672:K672)</f>
        <v>8</v>
      </c>
      <c r="N672" s="1" t="s">
        <v>5560</v>
      </c>
      <c r="O672" s="1" t="s">
        <v>5561</v>
      </c>
      <c r="P672" s="1" t="s">
        <v>5562</v>
      </c>
      <c r="Q672" s="5" t="s">
        <v>5563</v>
      </c>
      <c r="R672" s="5" t="s">
        <v>5564</v>
      </c>
    </row>
    <row r="673" spans="1:18" ht="13.8">
      <c r="A673" t="str">
        <f t="shared" si="10"/>
        <v>B0B12K5BP</v>
      </c>
      <c r="B673" s="1" t="s">
        <v>5565</v>
      </c>
      <c r="C673" t="str">
        <f>CONCATENATE(Sheet2!B673,Sheet2!C673)</f>
        <v>ZEBRONICSZeb-Astra</v>
      </c>
      <c r="D673" t="s">
        <v>16343</v>
      </c>
      <c r="E673" s="1" t="s">
        <v>19805</v>
      </c>
      <c r="F673" s="1" t="s">
        <v>19692</v>
      </c>
      <c r="G673" s="2">
        <v>0.54</v>
      </c>
      <c r="H673" s="3">
        <v>3.9</v>
      </c>
      <c r="I673" s="4">
        <v>1779</v>
      </c>
      <c r="J673" s="1" t="s">
        <v>5568</v>
      </c>
      <c r="K673" s="1" t="s">
        <v>5569</v>
      </c>
      <c r="L673" t="str">
        <f>CONCATENATE(Sheet4!B673,Sheet4!C673)</f>
        <v>Pranav PacholeeDivakar</v>
      </c>
      <c r="M673">
        <f>COUNTA(Sheet4!B673:K673)</f>
        <v>8</v>
      </c>
      <c r="N673" s="1" t="s">
        <v>5571</v>
      </c>
      <c r="O673" s="1" t="s">
        <v>5572</v>
      </c>
      <c r="P673" s="1" t="s">
        <v>5573</v>
      </c>
      <c r="Q673" s="5" t="s">
        <v>5574</v>
      </c>
      <c r="R673" s="5" t="s">
        <v>5575</v>
      </c>
    </row>
    <row r="674" spans="1:18" ht="13.8">
      <c r="A674" t="str">
        <f t="shared" si="10"/>
        <v>B08MTCKDY</v>
      </c>
      <c r="B674" s="1" t="s">
        <v>3663</v>
      </c>
      <c r="C674" t="str">
        <f>CONCATENATE(Sheet2!B674,Sheet2!C674)</f>
        <v>GizgaEssentials</v>
      </c>
      <c r="D674" t="s">
        <v>16343</v>
      </c>
      <c r="E674" s="1" t="s">
        <v>19697</v>
      </c>
      <c r="F674" s="1" t="s">
        <v>19564</v>
      </c>
      <c r="G674" s="2">
        <v>0.6</v>
      </c>
      <c r="H674" s="3">
        <v>4.0999999999999996</v>
      </c>
      <c r="I674" s="4">
        <v>5999</v>
      </c>
      <c r="J674" s="1" t="s">
        <v>3666</v>
      </c>
      <c r="K674" s="1" t="s">
        <v>3667</v>
      </c>
      <c r="L674" t="str">
        <f>CONCATENATE(Sheet4!B674,Sheet4!C674)</f>
        <v>VelirDileep Venigalla</v>
      </c>
      <c r="M674">
        <f>COUNTA(Sheet4!B674:K674)</f>
        <v>8</v>
      </c>
      <c r="N674" s="1" t="s">
        <v>3669</v>
      </c>
      <c r="O674" s="1" t="s">
        <v>3670</v>
      </c>
      <c r="P674" s="1" t="s">
        <v>5576</v>
      </c>
      <c r="Q674" s="5" t="s">
        <v>5577</v>
      </c>
      <c r="R674" s="5" t="s">
        <v>5578</v>
      </c>
    </row>
    <row r="675" spans="1:18" ht="13.8">
      <c r="A675" t="str">
        <f t="shared" si="10"/>
        <v>B08CF3D7Q</v>
      </c>
      <c r="B675" s="1" t="s">
        <v>114</v>
      </c>
      <c r="C675" t="str">
        <f>CONCATENATE(Sheet2!B675,Sheet2!C675)</f>
        <v>PortronicsKonnect</v>
      </c>
      <c r="D675" t="s">
        <v>19263</v>
      </c>
      <c r="E675" s="1" t="s">
        <v>19559</v>
      </c>
      <c r="F675" s="1" t="s">
        <v>19642</v>
      </c>
      <c r="G675" s="2">
        <v>0.55000000000000004</v>
      </c>
      <c r="H675" s="3">
        <v>4.3</v>
      </c>
      <c r="I675" s="4">
        <v>13391</v>
      </c>
      <c r="J675" s="1" t="s">
        <v>116</v>
      </c>
      <c r="K675" s="1" t="s">
        <v>117</v>
      </c>
      <c r="L675" t="str">
        <f>CONCATENATE(Sheet4!B675,Sheet4!C675)</f>
        <v>TanyaAnu</v>
      </c>
      <c r="M675">
        <f>COUNTA(Sheet4!B675:K675)</f>
        <v>8</v>
      </c>
      <c r="N675" s="1" t="s">
        <v>119</v>
      </c>
      <c r="O675" s="1" t="s">
        <v>120</v>
      </c>
      <c r="P675" s="1" t="s">
        <v>121</v>
      </c>
      <c r="Q675" s="5" t="s">
        <v>5579</v>
      </c>
      <c r="R675" s="5" t="s">
        <v>5580</v>
      </c>
    </row>
    <row r="676" spans="1:18" ht="13.8">
      <c r="A676" t="str">
        <f t="shared" si="10"/>
        <v>B00LVMTA2</v>
      </c>
      <c r="B676" s="1" t="s">
        <v>5581</v>
      </c>
      <c r="C676" t="str">
        <f>CONCATENATE(Sheet2!B676,Sheet2!C676)</f>
        <v>PanasonicCR-2032/5BE</v>
      </c>
      <c r="D676" t="s">
        <v>16343</v>
      </c>
      <c r="E676" s="1" t="s">
        <v>19661</v>
      </c>
      <c r="F676" s="1" t="s">
        <v>19853</v>
      </c>
      <c r="G676" s="2">
        <v>0.1</v>
      </c>
      <c r="H676" s="3">
        <v>4.4000000000000004</v>
      </c>
      <c r="I676" s="4">
        <v>26556</v>
      </c>
      <c r="J676" s="1" t="s">
        <v>5584</v>
      </c>
      <c r="K676" s="1" t="s">
        <v>5585</v>
      </c>
      <c r="L676" t="str">
        <f>CONCATENATE(Sheet4!B676,Sheet4!C676)</f>
        <v>MalikAnil reddy</v>
      </c>
      <c r="M676">
        <f>COUNTA(Sheet4!B676:K676)</f>
        <v>8</v>
      </c>
      <c r="N676" s="1" t="s">
        <v>5587</v>
      </c>
      <c r="O676" s="1" t="s">
        <v>5588</v>
      </c>
      <c r="P676" s="1" t="s">
        <v>5589</v>
      </c>
      <c r="Q676" s="5" t="s">
        <v>5590</v>
      </c>
      <c r="R676" s="5" t="s">
        <v>5591</v>
      </c>
    </row>
    <row r="677" spans="1:18" ht="13.8">
      <c r="A677" t="str">
        <f t="shared" si="10"/>
        <v>B07TR5HSR</v>
      </c>
      <c r="B677" s="1" t="s">
        <v>5592</v>
      </c>
      <c r="C677" t="str">
        <f>CONCATENATE(Sheet2!B677,Sheet2!C677)</f>
        <v>MemeHoÂ®Smart</v>
      </c>
      <c r="D677" t="s">
        <v>19263</v>
      </c>
      <c r="E677" s="1" t="s">
        <v>19806</v>
      </c>
      <c r="F677" s="1" t="s">
        <v>19628</v>
      </c>
      <c r="G677" s="2">
        <v>0.56000000000000005</v>
      </c>
      <c r="H677" s="3">
        <v>4.3</v>
      </c>
      <c r="I677" s="4">
        <v>25903</v>
      </c>
      <c r="J677" s="1" t="s">
        <v>5594</v>
      </c>
      <c r="K677" s="1" t="s">
        <v>5595</v>
      </c>
      <c r="L677" t="str">
        <f>CONCATENATE(Sheet4!B677,Sheet4!C677)</f>
        <v>soma sekharShreeg91</v>
      </c>
      <c r="M677">
        <f>COUNTA(Sheet4!B677:K677)</f>
        <v>8</v>
      </c>
      <c r="N677" s="1" t="s">
        <v>5597</v>
      </c>
      <c r="O677" s="1" t="s">
        <v>5598</v>
      </c>
      <c r="P677" s="1" t="s">
        <v>5599</v>
      </c>
      <c r="Q677" s="5" t="s">
        <v>5600</v>
      </c>
      <c r="R677" s="5" t="s">
        <v>5601</v>
      </c>
    </row>
    <row r="678" spans="1:18" ht="13.8">
      <c r="A678" t="str">
        <f t="shared" si="10"/>
        <v>B0819ZZK5</v>
      </c>
      <c r="B678" s="1" t="s">
        <v>5602</v>
      </c>
      <c r="C678" t="str">
        <f>CONCATENATE(Sheet2!B678,Sheet2!C678)</f>
        <v>SanDiskUltra</v>
      </c>
      <c r="D678" t="s">
        <v>19263</v>
      </c>
      <c r="E678" s="1" t="s">
        <v>19807</v>
      </c>
      <c r="F678" s="1" t="s">
        <v>20196</v>
      </c>
      <c r="G678" s="2">
        <v>0.6</v>
      </c>
      <c r="H678" s="3">
        <v>4.3</v>
      </c>
      <c r="I678" s="4">
        <v>53464</v>
      </c>
      <c r="J678" s="1" t="s">
        <v>5604</v>
      </c>
      <c r="K678" s="1" t="s">
        <v>5605</v>
      </c>
      <c r="L678" t="str">
        <f>CONCATENATE(Sheet4!B678,Sheet4!C678)</f>
        <v>AmitaGanesh</v>
      </c>
      <c r="M678">
        <f>COUNTA(Sheet4!B678:K678)</f>
        <v>8</v>
      </c>
      <c r="N678" s="1" t="s">
        <v>5607</v>
      </c>
      <c r="O678" s="1" t="s">
        <v>5608</v>
      </c>
      <c r="P678" s="1" t="s">
        <v>5609</v>
      </c>
      <c r="Q678" s="5" t="s">
        <v>5610</v>
      </c>
      <c r="R678" s="5" t="s">
        <v>5611</v>
      </c>
    </row>
    <row r="679" spans="1:18" ht="13.8">
      <c r="A679" t="str">
        <f t="shared" si="10"/>
        <v>B096VF5YY</v>
      </c>
      <c r="B679" s="1" t="s">
        <v>3634</v>
      </c>
      <c r="C679" t="str">
        <f>CONCATENATE(Sheet2!B679,Sheet2!C679)</f>
        <v>boAtXtend</v>
      </c>
      <c r="D679" t="s">
        <v>16343</v>
      </c>
      <c r="E679" s="1" t="s">
        <v>19750</v>
      </c>
      <c r="F679" s="1" t="s">
        <v>20172</v>
      </c>
      <c r="G679" s="2">
        <v>0.62</v>
      </c>
      <c r="H679" s="3">
        <v>4.0999999999999996</v>
      </c>
      <c r="I679" s="4">
        <v>48448</v>
      </c>
      <c r="J679" s="1" t="s">
        <v>3446</v>
      </c>
      <c r="K679" s="1" t="s">
        <v>3636</v>
      </c>
      <c r="L679" t="str">
        <f>CONCATENATE(Sheet4!B679,Sheet4!C679)</f>
        <v>architArjun Sen</v>
      </c>
      <c r="M679">
        <f>COUNTA(Sheet4!B679:K679)</f>
        <v>8</v>
      </c>
      <c r="N679" s="1" t="s">
        <v>3638</v>
      </c>
      <c r="O679" s="1" t="s">
        <v>3639</v>
      </c>
      <c r="P679" s="1" t="s">
        <v>3640</v>
      </c>
      <c r="Q679" s="5" t="s">
        <v>5612</v>
      </c>
      <c r="R679" s="5" t="s">
        <v>5613</v>
      </c>
    </row>
    <row r="680" spans="1:18" ht="13.8">
      <c r="A680" t="str">
        <f t="shared" si="10"/>
        <v>B08QJJCY2</v>
      </c>
      <c r="B680" s="1" t="s">
        <v>5614</v>
      </c>
      <c r="C680" t="str">
        <f>CONCATENATE(Sheet2!B680,Sheet2!C680)</f>
        <v>TizumMouse</v>
      </c>
      <c r="D680" t="s">
        <v>19263</v>
      </c>
      <c r="E680" s="1" t="s">
        <v>19808</v>
      </c>
      <c r="F680" s="1" t="s">
        <v>19564</v>
      </c>
      <c r="G680" s="2">
        <v>0.43</v>
      </c>
      <c r="H680" s="3">
        <v>4.4000000000000004</v>
      </c>
      <c r="I680" s="4">
        <v>5176</v>
      </c>
      <c r="J680" s="1" t="s">
        <v>5616</v>
      </c>
      <c r="K680" s="1" t="s">
        <v>5617</v>
      </c>
      <c r="L680" t="str">
        <f>CONCATENATE(Sheet4!B680,Sheet4!C680)</f>
        <v>Divya NancyJay Mishra</v>
      </c>
      <c r="M680">
        <f>COUNTA(Sheet4!B680:K680)</f>
        <v>8</v>
      </c>
      <c r="N680" s="1" t="s">
        <v>5619</v>
      </c>
      <c r="O680" s="1" t="s">
        <v>5620</v>
      </c>
      <c r="P680" s="1" t="s">
        <v>5621</v>
      </c>
      <c r="Q680" s="5" t="s">
        <v>5622</v>
      </c>
      <c r="R680" s="5" t="s">
        <v>5623</v>
      </c>
    </row>
    <row r="681" spans="1:18" ht="13.8">
      <c r="A681" t="str">
        <f t="shared" si="10"/>
        <v>B07L5L4GT</v>
      </c>
      <c r="B681" s="1" t="s">
        <v>5624</v>
      </c>
      <c r="C681" t="str">
        <f>CONCATENATE(Sheet2!B681,Sheet2!C681)</f>
        <v>Epson3</v>
      </c>
      <c r="D681" t="s">
        <v>19263</v>
      </c>
      <c r="E681" s="1" t="s">
        <v>19588</v>
      </c>
      <c r="F681" s="1" t="s">
        <v>20197</v>
      </c>
      <c r="G681" s="2">
        <v>0.24</v>
      </c>
      <c r="H681" s="3">
        <v>4.4000000000000004</v>
      </c>
      <c r="I681" s="4">
        <v>8614</v>
      </c>
      <c r="J681" s="1" t="s">
        <v>5626</v>
      </c>
      <c r="K681" s="1" t="s">
        <v>5627</v>
      </c>
      <c r="L681" t="str">
        <f>CONCATENATE(Sheet4!B681,Sheet4!C681)</f>
        <v>Genuine ReviewerRajib Barman</v>
      </c>
      <c r="M681">
        <f>COUNTA(Sheet4!B681:K681)</f>
        <v>8</v>
      </c>
      <c r="N681" s="1" t="s">
        <v>5629</v>
      </c>
      <c r="O681" s="1" t="s">
        <v>5630</v>
      </c>
      <c r="P681" s="1" t="s">
        <v>5631</v>
      </c>
      <c r="Q681" s="5" t="s">
        <v>5632</v>
      </c>
      <c r="R681" s="5" t="s">
        <v>5633</v>
      </c>
    </row>
    <row r="682" spans="1:18" ht="13.8">
      <c r="A682" t="str">
        <f t="shared" si="10"/>
        <v>B07L8KNP5</v>
      </c>
      <c r="B682" s="1" t="s">
        <v>5634</v>
      </c>
      <c r="C682" t="str">
        <f>CONCATENATE(Sheet2!B682,Sheet2!C682)</f>
        <v>ZEBRONICSZeb-Thunder</v>
      </c>
      <c r="D682" t="s">
        <v>16343</v>
      </c>
      <c r="E682" s="1" t="s">
        <v>19579</v>
      </c>
      <c r="F682" s="1" t="s">
        <v>19648</v>
      </c>
      <c r="G682" s="2">
        <v>0.56999999999999995</v>
      </c>
      <c r="H682" s="3">
        <v>3.8</v>
      </c>
      <c r="I682" s="4">
        <v>60026</v>
      </c>
      <c r="J682" s="1" t="s">
        <v>5636</v>
      </c>
      <c r="K682" s="1" t="s">
        <v>5637</v>
      </c>
      <c r="L682" t="str">
        <f>CONCATENATE(Sheet4!B682,Sheet4!C682)</f>
        <v>ramAbhishek kumar</v>
      </c>
      <c r="M682">
        <f>COUNTA(Sheet4!B682:K682)</f>
        <v>8</v>
      </c>
      <c r="N682" s="1" t="s">
        <v>5639</v>
      </c>
      <c r="O682" s="1" t="s">
        <v>5640</v>
      </c>
      <c r="P682" s="1" t="s">
        <v>5641</v>
      </c>
      <c r="Q682" s="5" t="s">
        <v>5642</v>
      </c>
      <c r="R682" s="5" t="s">
        <v>5643</v>
      </c>
    </row>
    <row r="683" spans="1:18" ht="13.8">
      <c r="A683" t="str">
        <f t="shared" si="10"/>
        <v>B08CF4SCN</v>
      </c>
      <c r="B683" s="1" t="s">
        <v>5644</v>
      </c>
      <c r="C683" t="str">
        <f>CONCATENATE(Sheet2!B683,Sheet2!C683)</f>
        <v>QuantumQHM-7406</v>
      </c>
      <c r="D683" t="s">
        <v>19263</v>
      </c>
      <c r="E683" s="1" t="s">
        <v>19564</v>
      </c>
      <c r="F683" s="1" t="s">
        <v>19579</v>
      </c>
      <c r="G683" s="2">
        <v>0.5</v>
      </c>
      <c r="H683" s="3">
        <v>3.8</v>
      </c>
      <c r="I683" s="4">
        <v>3066</v>
      </c>
      <c r="J683" s="1" t="s">
        <v>5646</v>
      </c>
      <c r="K683" s="1" t="s">
        <v>5647</v>
      </c>
      <c r="L683" t="str">
        <f>CONCATENATE(Sheet4!B683,Sheet4!C683)</f>
        <v>Hariom MishraVikas yadav</v>
      </c>
      <c r="M683">
        <f>COUNTA(Sheet4!B683:K683)</f>
        <v>8</v>
      </c>
      <c r="N683" s="1" t="s">
        <v>5649</v>
      </c>
      <c r="O683" s="1" t="s">
        <v>5650</v>
      </c>
      <c r="P683" s="1" t="s">
        <v>5651</v>
      </c>
      <c r="Q683" s="5" t="s">
        <v>5652</v>
      </c>
      <c r="R683" s="5" t="s">
        <v>5653</v>
      </c>
    </row>
    <row r="684" spans="1:18" ht="13.8">
      <c r="A684" t="str">
        <f t="shared" si="10"/>
        <v>B09XX51X2</v>
      </c>
      <c r="B684" s="1" t="s">
        <v>5654</v>
      </c>
      <c r="C684" t="str">
        <f>CONCATENATE(Sheet2!B684,Sheet2!C684)</f>
        <v>STRIFFLaptop</v>
      </c>
      <c r="D684" t="s">
        <v>19263</v>
      </c>
      <c r="E684" s="1" t="s">
        <v>19619</v>
      </c>
      <c r="F684" s="1" t="s">
        <v>19585</v>
      </c>
      <c r="G684" s="2">
        <v>0.55000000000000004</v>
      </c>
      <c r="H684" s="3">
        <v>4</v>
      </c>
      <c r="I684" s="4">
        <v>2102</v>
      </c>
      <c r="J684" s="1" t="s">
        <v>5656</v>
      </c>
      <c r="K684" s="1" t="s">
        <v>5657</v>
      </c>
      <c r="L684" t="str">
        <f>CONCATENATE(Sheet4!B684,Sheet4!C684)</f>
        <v>RahilSwapnil s.</v>
      </c>
      <c r="M684">
        <f>COUNTA(Sheet4!B684:K684)</f>
        <v>8</v>
      </c>
      <c r="N684" s="1" t="s">
        <v>5659</v>
      </c>
      <c r="O684" s="1" t="s">
        <v>5660</v>
      </c>
      <c r="P684" s="1" t="s">
        <v>5661</v>
      </c>
      <c r="Q684" s="5" t="s">
        <v>5662</v>
      </c>
      <c r="R684" s="5" t="s">
        <v>5663</v>
      </c>
    </row>
    <row r="685" spans="1:18" ht="13.8">
      <c r="A685" t="str">
        <f t="shared" si="10"/>
        <v>B01M72LIL</v>
      </c>
      <c r="B685" s="1" t="s">
        <v>5664</v>
      </c>
      <c r="C685" t="str">
        <f>CONCATENATE(Sheet2!B685,Sheet2!C685)</f>
        <v>LogitechM221</v>
      </c>
      <c r="D685" t="s">
        <v>19263</v>
      </c>
      <c r="E685" s="1" t="s">
        <v>19590</v>
      </c>
      <c r="F685" s="1" t="s">
        <v>19793</v>
      </c>
      <c r="G685" s="2">
        <v>0.38</v>
      </c>
      <c r="H685" s="3">
        <v>4.4000000000000004</v>
      </c>
      <c r="I685" s="4">
        <v>34852</v>
      </c>
      <c r="J685" s="1" t="s">
        <v>5666</v>
      </c>
      <c r="K685" s="1" t="s">
        <v>5667</v>
      </c>
      <c r="L685" t="str">
        <f>CONCATENATE(Sheet4!B685,Sheet4!C685)</f>
        <v>KshitijUMAKANTA SASMAL</v>
      </c>
      <c r="M685">
        <f>COUNTA(Sheet4!B685:K685)</f>
        <v>8</v>
      </c>
      <c r="N685" s="1" t="s">
        <v>5669</v>
      </c>
      <c r="O685" s="1" t="s">
        <v>5670</v>
      </c>
      <c r="P685" s="1" t="s">
        <v>5671</v>
      </c>
      <c r="Q685" s="5" t="s">
        <v>5672</v>
      </c>
      <c r="R685" s="5" t="s">
        <v>5673</v>
      </c>
    </row>
    <row r="686" spans="1:18" ht="13.8">
      <c r="A686" t="str">
        <f t="shared" si="10"/>
        <v>B07KSMBL2</v>
      </c>
      <c r="B686" s="1" t="s">
        <v>129</v>
      </c>
      <c r="C686" t="str">
        <f>CONCATENATE(Sheet2!B686,Sheet2!C686)</f>
        <v>AmazonBasicsFlexible</v>
      </c>
      <c r="D686" t="s">
        <v>16343</v>
      </c>
      <c r="E686" s="1" t="s">
        <v>19565</v>
      </c>
      <c r="F686" s="1" t="s">
        <v>20107</v>
      </c>
      <c r="G686" s="2">
        <v>0.69</v>
      </c>
      <c r="H686" s="3">
        <v>4.4000000000000004</v>
      </c>
      <c r="I686" s="3" t="s">
        <v>5674</v>
      </c>
      <c r="J686" s="1" t="s">
        <v>133</v>
      </c>
      <c r="K686" s="1" t="s">
        <v>134</v>
      </c>
      <c r="L686" t="str">
        <f>CONCATENATE(Sheet4!B686,Sheet4!C686)</f>
        <v>Rishav GossainShashank Mallamraju</v>
      </c>
      <c r="M686">
        <f>COUNTA(Sheet4!B686:K686)</f>
        <v>8</v>
      </c>
      <c r="N686" s="1" t="s">
        <v>136</v>
      </c>
      <c r="O686" s="1" t="s">
        <v>137</v>
      </c>
      <c r="P686" s="1" t="s">
        <v>138</v>
      </c>
      <c r="Q686" s="5" t="s">
        <v>139</v>
      </c>
      <c r="R686" s="5" t="s">
        <v>5675</v>
      </c>
    </row>
    <row r="687" spans="1:18" ht="13.8">
      <c r="A687" t="str">
        <f t="shared" si="10"/>
        <v>B00LZLQ62</v>
      </c>
      <c r="B687" s="1" t="s">
        <v>5676</v>
      </c>
      <c r="C687" t="str">
        <f>CONCATENATE(Sheet2!B687,Sheet2!C687)</f>
        <v>ClassmateSoft</v>
      </c>
      <c r="D687" t="s">
        <v>19338</v>
      </c>
      <c r="E687" s="1" t="s">
        <v>19809</v>
      </c>
      <c r="F687" s="1" t="s">
        <v>19949</v>
      </c>
      <c r="G687" s="2">
        <v>0.02</v>
      </c>
      <c r="H687" s="3">
        <v>4.5</v>
      </c>
      <c r="I687" s="4">
        <v>8618</v>
      </c>
      <c r="J687" s="1" t="s">
        <v>5679</v>
      </c>
      <c r="K687" s="1" t="s">
        <v>5680</v>
      </c>
      <c r="L687" t="str">
        <f>CONCATENATE(Sheet4!B687,Sheet4!C687)</f>
        <v>Anirban B.Amita</v>
      </c>
      <c r="M687">
        <f>COUNTA(Sheet4!B687:K687)</f>
        <v>8</v>
      </c>
      <c r="N687" s="1" t="s">
        <v>5682</v>
      </c>
      <c r="O687" s="1" t="s">
        <v>5683</v>
      </c>
      <c r="P687" s="1" t="s">
        <v>5684</v>
      </c>
      <c r="Q687" s="5" t="s">
        <v>5685</v>
      </c>
      <c r="R687" s="5" t="s">
        <v>5686</v>
      </c>
    </row>
    <row r="688" spans="1:18" ht="13.8">
      <c r="A688" t="str">
        <f t="shared" si="10"/>
        <v>B07DJLFMP</v>
      </c>
      <c r="B688" s="1" t="s">
        <v>3720</v>
      </c>
      <c r="C688" t="str">
        <f>CONCATENATE(Sheet2!B688,Sheet2!C688)</f>
        <v>HP32GB</v>
      </c>
      <c r="D688" t="s">
        <v>16343</v>
      </c>
      <c r="E688" s="1" t="s">
        <v>19735</v>
      </c>
      <c r="F688" s="1" t="s">
        <v>20139</v>
      </c>
      <c r="G688" s="2">
        <v>0.77</v>
      </c>
      <c r="H688" s="3">
        <v>4</v>
      </c>
      <c r="I688" s="4">
        <v>32625</v>
      </c>
      <c r="J688" s="1" t="s">
        <v>5687</v>
      </c>
      <c r="K688" s="1" t="s">
        <v>3723</v>
      </c>
      <c r="L688" t="str">
        <f>CONCATENATE(Sheet4!B688,Sheet4!C688)</f>
        <v>Ajit Kumar Raichetan tandel</v>
      </c>
      <c r="M688">
        <f>COUNTA(Sheet4!B688:K688)</f>
        <v>8</v>
      </c>
      <c r="N688" s="1" t="s">
        <v>3725</v>
      </c>
      <c r="O688" s="1" t="s">
        <v>3726</v>
      </c>
      <c r="P688" s="1" t="s">
        <v>3727</v>
      </c>
      <c r="Q688" s="5" t="s">
        <v>5688</v>
      </c>
      <c r="R688" s="5" t="s">
        <v>5689</v>
      </c>
    </row>
    <row r="689" spans="1:18" ht="13.8">
      <c r="A689" t="str">
        <f t="shared" si="10"/>
        <v>B09GB5B4B</v>
      </c>
      <c r="B689" s="1" t="s">
        <v>5690</v>
      </c>
      <c r="C689" t="str">
        <f>CONCATENATE(Sheet2!B689,Sheet2!C689)</f>
        <v>HP150</v>
      </c>
      <c r="D689" t="s">
        <v>19263</v>
      </c>
      <c r="E689" s="1" t="s">
        <v>19579</v>
      </c>
      <c r="F689" s="1" t="s">
        <v>19581</v>
      </c>
      <c r="G689" s="2">
        <v>0.33</v>
      </c>
      <c r="H689" s="3">
        <v>4</v>
      </c>
      <c r="I689" s="4">
        <v>4018</v>
      </c>
      <c r="J689" s="1" t="s">
        <v>5692</v>
      </c>
      <c r="K689" s="1" t="s">
        <v>5693</v>
      </c>
      <c r="L689" t="str">
        <f>CONCATENATE(Sheet4!B689,Sheet4!C689)</f>
        <v>WajihaGaurav Choudhary</v>
      </c>
      <c r="M689">
        <f>COUNTA(Sheet4!B689:K689)</f>
        <v>8</v>
      </c>
      <c r="N689" s="1" t="s">
        <v>5695</v>
      </c>
      <c r="O689" s="1" t="s">
        <v>5696</v>
      </c>
      <c r="P689" s="1" t="s">
        <v>5697</v>
      </c>
      <c r="Q689" s="5" t="s">
        <v>5698</v>
      </c>
      <c r="R689" s="5" t="s">
        <v>5699</v>
      </c>
    </row>
    <row r="690" spans="1:18" ht="13.8">
      <c r="A690" t="str">
        <f t="shared" si="10"/>
        <v>B015ZXUDD</v>
      </c>
      <c r="B690" s="1" t="s">
        <v>5700</v>
      </c>
      <c r="C690" t="str">
        <f>CONCATENATE(Sheet2!B690,Sheet2!C690)</f>
        <v>DuracellRechargeable</v>
      </c>
      <c r="D690" t="s">
        <v>16343</v>
      </c>
      <c r="E690" s="1" t="s">
        <v>19810</v>
      </c>
      <c r="F690" s="1" t="s">
        <v>19579</v>
      </c>
      <c r="G690" s="2">
        <v>0.2</v>
      </c>
      <c r="H690" s="3">
        <v>4.3</v>
      </c>
      <c r="I690" s="4">
        <v>11687</v>
      </c>
      <c r="J690" s="1" t="s">
        <v>5703</v>
      </c>
      <c r="K690" s="1" t="s">
        <v>5704</v>
      </c>
      <c r="L690" t="str">
        <f>CONCATENATE(Sheet4!B690,Sheet4!C690)</f>
        <v>Rameez KhanSidhdharth</v>
      </c>
      <c r="M690">
        <f>COUNTA(Sheet4!B690:K690)</f>
        <v>8</v>
      </c>
      <c r="N690" s="1" t="s">
        <v>5706</v>
      </c>
      <c r="O690" s="1" t="s">
        <v>5707</v>
      </c>
      <c r="P690" s="1" t="s">
        <v>5708</v>
      </c>
      <c r="Q690" s="5" t="s">
        <v>5709</v>
      </c>
      <c r="R690" s="5" t="s">
        <v>5710</v>
      </c>
    </row>
    <row r="691" spans="1:18" ht="13.8">
      <c r="A691" t="str">
        <f t="shared" si="10"/>
        <v>B085DTN6R</v>
      </c>
      <c r="B691" s="1" t="s">
        <v>141</v>
      </c>
      <c r="C691" t="str">
        <f>CONCATENATE(Sheet2!B691,Sheet2!C691)</f>
        <v>PortronicsKonnect</v>
      </c>
      <c r="D691" t="s">
        <v>19263</v>
      </c>
      <c r="E691" s="1" t="s">
        <v>19566</v>
      </c>
      <c r="F691" s="1" t="s">
        <v>19581</v>
      </c>
      <c r="G691" s="2">
        <v>0.61</v>
      </c>
      <c r="H691" s="3">
        <v>4.2</v>
      </c>
      <c r="I691" s="4">
        <v>2262</v>
      </c>
      <c r="J691" s="1" t="s">
        <v>143</v>
      </c>
      <c r="K691" s="1" t="s">
        <v>144</v>
      </c>
      <c r="L691" t="str">
        <f>CONCATENATE(Sheet4!B691,Sheet4!C691)</f>
        <v>PriyaMansi</v>
      </c>
      <c r="M691">
        <f>COUNTA(Sheet4!B691:K691)</f>
        <v>8</v>
      </c>
      <c r="N691" s="1" t="s">
        <v>146</v>
      </c>
      <c r="O691" s="1" t="s">
        <v>147</v>
      </c>
      <c r="P691" s="1" t="s">
        <v>148</v>
      </c>
      <c r="Q691" s="5" t="s">
        <v>149</v>
      </c>
      <c r="R691" s="5" t="s">
        <v>5711</v>
      </c>
    </row>
    <row r="692" spans="1:18" ht="13.8">
      <c r="A692" t="str">
        <f t="shared" si="10"/>
        <v>B09PL79D2</v>
      </c>
      <c r="B692" s="1" t="s">
        <v>5712</v>
      </c>
      <c r="C692" t="str">
        <f>CONCATENATE(Sheet2!B692,Sheet2!C692)</f>
        <v>boAtAirdopes</v>
      </c>
      <c r="D692" t="s">
        <v>16343</v>
      </c>
      <c r="E692" s="1" t="s">
        <v>19811</v>
      </c>
      <c r="F692" s="1" t="s">
        <v>20181</v>
      </c>
      <c r="G692" s="2">
        <v>0.47</v>
      </c>
      <c r="H692" s="3">
        <v>3.8</v>
      </c>
      <c r="I692" s="4">
        <v>11015</v>
      </c>
      <c r="J692" s="1" t="s">
        <v>5714</v>
      </c>
      <c r="K692" s="1" t="s">
        <v>5715</v>
      </c>
      <c r="L692" t="str">
        <f>CONCATENATE(Sheet4!B692,Sheet4!C692)</f>
        <v>Alif RahamanMahesh Sargasree</v>
      </c>
      <c r="M692">
        <f>COUNTA(Sheet4!B692:K692)</f>
        <v>8</v>
      </c>
      <c r="N692" s="1" t="s">
        <v>5717</v>
      </c>
      <c r="O692" s="1" t="s">
        <v>5718</v>
      </c>
      <c r="P692" s="1" t="s">
        <v>5719</v>
      </c>
      <c r="Q692" s="5" t="s">
        <v>5720</v>
      </c>
      <c r="R692" s="5" t="s">
        <v>5721</v>
      </c>
    </row>
    <row r="693" spans="1:18" ht="13.8">
      <c r="A693" t="str">
        <f t="shared" si="10"/>
        <v>B098K3H92</v>
      </c>
      <c r="B693" s="1" t="s">
        <v>5722</v>
      </c>
      <c r="C693" t="str">
        <f>CONCATENATE(Sheet2!B693,Sheet2!C693)</f>
        <v>TP-LinkUSB</v>
      </c>
      <c r="D693" t="s">
        <v>19263</v>
      </c>
      <c r="E693" s="1" t="s">
        <v>19579</v>
      </c>
      <c r="F693" s="1" t="s">
        <v>19581</v>
      </c>
      <c r="G693" s="2">
        <v>0.33</v>
      </c>
      <c r="H693" s="3">
        <v>4.3</v>
      </c>
      <c r="I693" s="4">
        <v>95116</v>
      </c>
      <c r="J693" s="1" t="s">
        <v>5725</v>
      </c>
      <c r="K693" s="1" t="s">
        <v>5726</v>
      </c>
      <c r="L693" t="str">
        <f>CONCATENATE(Sheet4!B693,Sheet4!C693)</f>
        <v>Noble P MathewRahul</v>
      </c>
      <c r="M693">
        <f>COUNTA(Sheet4!B693:K693)</f>
        <v>8</v>
      </c>
      <c r="N693" s="1" t="s">
        <v>5728</v>
      </c>
      <c r="O693" s="1" t="s">
        <v>5729</v>
      </c>
      <c r="P693" s="1" t="s">
        <v>5730</v>
      </c>
      <c r="Q693" s="5" t="s">
        <v>5731</v>
      </c>
      <c r="R693" s="5" t="s">
        <v>5732</v>
      </c>
    </row>
    <row r="694" spans="1:18" ht="13.8">
      <c r="A694" t="str">
        <f t="shared" si="10"/>
        <v>B09KLVMZ3</v>
      </c>
      <c r="B694" s="1" t="s">
        <v>151</v>
      </c>
      <c r="C694" t="str">
        <f>CONCATENATE(Sheet2!B694,Sheet2!C694)</f>
        <v>PortronicsKonnect</v>
      </c>
      <c r="D694" t="s">
        <v>19263</v>
      </c>
      <c r="E694" s="1" t="s">
        <v>19567</v>
      </c>
      <c r="F694" s="1" t="s">
        <v>19556</v>
      </c>
      <c r="G694" s="2">
        <v>0.6</v>
      </c>
      <c r="H694" s="3">
        <v>4.0999999999999996</v>
      </c>
      <c r="I694" s="4">
        <v>4768</v>
      </c>
      <c r="J694" s="1" t="s">
        <v>59</v>
      </c>
      <c r="K694" s="1" t="s">
        <v>153</v>
      </c>
      <c r="L694" t="str">
        <f>CONCATENATE(Sheet4!B694,Sheet4!C694)</f>
        <v>Deepaak Singhsiva k.</v>
      </c>
      <c r="M694">
        <f>COUNTA(Sheet4!B694:K694)</f>
        <v>8</v>
      </c>
      <c r="N694" s="1" t="s">
        <v>155</v>
      </c>
      <c r="O694" s="1" t="s">
        <v>156</v>
      </c>
      <c r="P694" s="1" t="s">
        <v>157</v>
      </c>
      <c r="Q694" s="5" t="s">
        <v>158</v>
      </c>
      <c r="R694" s="5" t="s">
        <v>5733</v>
      </c>
    </row>
    <row r="695" spans="1:18" ht="13.8">
      <c r="A695" t="str">
        <f t="shared" si="10"/>
        <v>B084PJSSQ</v>
      </c>
      <c r="B695" s="1" t="s">
        <v>5734</v>
      </c>
      <c r="C695" t="str">
        <f>CONCATENATE(Sheet2!B695,Sheet2!C695)</f>
        <v>SanDiskUltra</v>
      </c>
      <c r="D695" t="s">
        <v>19263</v>
      </c>
      <c r="E695" s="1" t="s">
        <v>19625</v>
      </c>
      <c r="F695" s="1" t="s">
        <v>20198</v>
      </c>
      <c r="G695" s="2">
        <v>0.56999999999999995</v>
      </c>
      <c r="H695" s="3">
        <v>4.3</v>
      </c>
      <c r="I695" s="4">
        <v>23022</v>
      </c>
      <c r="J695" s="1" t="s">
        <v>5736</v>
      </c>
      <c r="K695" s="1" t="s">
        <v>5737</v>
      </c>
      <c r="L695" t="str">
        <f>CONCATENATE(Sheet4!B695,Sheet4!C695)</f>
        <v>ArunMuneeb</v>
      </c>
      <c r="M695">
        <f>COUNTA(Sheet4!B695:K695)</f>
        <v>8</v>
      </c>
      <c r="N695" s="1" t="s">
        <v>5739</v>
      </c>
      <c r="O695" s="1" t="s">
        <v>5740</v>
      </c>
      <c r="P695" s="1" t="s">
        <v>5741</v>
      </c>
      <c r="Q695" s="5" t="s">
        <v>5742</v>
      </c>
      <c r="R695" s="5" t="s">
        <v>5743</v>
      </c>
    </row>
    <row r="696" spans="1:18" ht="13.8">
      <c r="A696" t="str">
        <f t="shared" si="10"/>
        <v>B097R25DP</v>
      </c>
      <c r="B696" s="1" t="s">
        <v>3814</v>
      </c>
      <c r="C696" t="str">
        <f>CONCATENATE(Sheet2!B696,Sheet2!C696)</f>
        <v>NoiseColorFit</v>
      </c>
      <c r="D696" t="s">
        <v>16343</v>
      </c>
      <c r="E696" s="1" t="s">
        <v>19600</v>
      </c>
      <c r="F696" s="1" t="s">
        <v>19764</v>
      </c>
      <c r="G696" s="2">
        <v>0.68</v>
      </c>
      <c r="H696" s="3">
        <v>4</v>
      </c>
      <c r="I696" s="4">
        <v>67951</v>
      </c>
      <c r="J696" s="1" t="s">
        <v>3816</v>
      </c>
      <c r="K696" s="1" t="s">
        <v>5744</v>
      </c>
      <c r="L696" t="str">
        <f>CONCATENATE(Sheet4!B696,Sheet4!C696)</f>
        <v>Ankita DwivediMalathi Alunkar</v>
      </c>
      <c r="M696">
        <f>COUNTA(Sheet4!B696:K696)</f>
        <v>8</v>
      </c>
      <c r="N696" s="1" t="s">
        <v>5746</v>
      </c>
      <c r="O696" s="1" t="s">
        <v>5747</v>
      </c>
      <c r="P696" s="1" t="s">
        <v>5748</v>
      </c>
      <c r="Q696" s="5" t="s">
        <v>5749</v>
      </c>
      <c r="R696" s="5" t="s">
        <v>5750</v>
      </c>
    </row>
    <row r="697" spans="1:18" ht="13.8">
      <c r="A697" t="str">
        <f t="shared" si="10"/>
        <v>B097C564G</v>
      </c>
      <c r="B697" s="1" t="s">
        <v>5751</v>
      </c>
      <c r="C697" t="str">
        <f>CONCATENATE(Sheet2!B697,Sheet2!C697)</f>
        <v>rts[2</v>
      </c>
      <c r="D697" t="s">
        <v>19263</v>
      </c>
      <c r="E697" s="1" t="s">
        <v>19812</v>
      </c>
      <c r="F697" s="1" t="s">
        <v>19764</v>
      </c>
      <c r="G697" s="2">
        <v>0.94</v>
      </c>
      <c r="H697" s="3">
        <v>4.3</v>
      </c>
      <c r="I697" s="4">
        <v>4426</v>
      </c>
      <c r="J697" s="1" t="s">
        <v>5754</v>
      </c>
      <c r="K697" s="1" t="s">
        <v>5755</v>
      </c>
      <c r="L697" t="str">
        <f>CONCATENATE(Sheet4!B697,Sheet4!C697)</f>
        <v>Naga Sai GadagottuNeha Sharma</v>
      </c>
      <c r="M697">
        <f>COUNTA(Sheet4!B697:K697)</f>
        <v>8</v>
      </c>
      <c r="N697" s="1" t="s">
        <v>5757</v>
      </c>
      <c r="O697" s="1" t="s">
        <v>5758</v>
      </c>
      <c r="P697" s="1" t="s">
        <v>5759</v>
      </c>
      <c r="Q697" s="5" t="s">
        <v>5760</v>
      </c>
      <c r="R697" s="5" t="s">
        <v>5761</v>
      </c>
    </row>
    <row r="698" spans="1:18" ht="13.8">
      <c r="A698" t="str">
        <f t="shared" si="10"/>
        <v>B08CYNJ5K</v>
      </c>
      <c r="B698" s="1" t="s">
        <v>5762</v>
      </c>
      <c r="C698" t="str">
        <f>CONCATENATE(Sheet2!B698,Sheet2!C698)</f>
        <v>HP682</v>
      </c>
      <c r="D698" t="s">
        <v>19263</v>
      </c>
      <c r="E698" s="1" t="s">
        <v>19813</v>
      </c>
      <c r="F698" s="1" t="s">
        <v>20199</v>
      </c>
      <c r="G698" s="2">
        <v>0.04</v>
      </c>
      <c r="H698" s="3">
        <v>4.2</v>
      </c>
      <c r="I698" s="4">
        <v>4567</v>
      </c>
      <c r="J698" s="1" t="s">
        <v>5764</v>
      </c>
      <c r="K698" s="1" t="s">
        <v>5765</v>
      </c>
      <c r="L698" t="str">
        <f>CONCATENATE(Sheet4!B698,Sheet4!C698)</f>
        <v>HrishikeshMir Manzoor</v>
      </c>
      <c r="M698">
        <f>COUNTA(Sheet4!B698:K698)</f>
        <v>8</v>
      </c>
      <c r="N698" s="1" t="s">
        <v>5767</v>
      </c>
      <c r="O698" s="1" t="s">
        <v>5768</v>
      </c>
      <c r="P698" s="1" t="s">
        <v>5769</v>
      </c>
      <c r="Q698" s="5" t="s">
        <v>5770</v>
      </c>
      <c r="R698" s="5" t="s">
        <v>5771</v>
      </c>
    </row>
    <row r="699" spans="1:18" ht="13.8">
      <c r="A699" t="str">
        <f t="shared" si="10"/>
        <v>B00Y4ORQ4</v>
      </c>
      <c r="B699" s="1" t="s">
        <v>5772</v>
      </c>
      <c r="C699" t="str">
        <f>CONCATENATE(Sheet2!B699,Sheet2!C699)</f>
        <v>LogitechH111</v>
      </c>
      <c r="D699" t="s">
        <v>16343</v>
      </c>
      <c r="E699" s="1" t="s">
        <v>19814</v>
      </c>
      <c r="F699" s="1" t="s">
        <v>20152</v>
      </c>
      <c r="G699" s="2">
        <v>0.06</v>
      </c>
      <c r="H699" s="3">
        <v>4</v>
      </c>
      <c r="I699" s="4">
        <v>13797</v>
      </c>
      <c r="J699" s="1" t="s">
        <v>5774</v>
      </c>
      <c r="K699" s="1" t="s">
        <v>5775</v>
      </c>
      <c r="L699" t="str">
        <f>CONCATENATE(Sheet4!B699,Sheet4!C699)</f>
        <v>kishorekrAnil.c</v>
      </c>
      <c r="M699">
        <f>COUNTA(Sheet4!B699:K699)</f>
        <v>8</v>
      </c>
      <c r="N699" s="1" t="s">
        <v>5777</v>
      </c>
      <c r="O699" s="1" t="s">
        <v>5778</v>
      </c>
      <c r="P699" s="1" t="s">
        <v>5779</v>
      </c>
      <c r="Q699" s="5" t="s">
        <v>5780</v>
      </c>
      <c r="R699" s="5" t="s">
        <v>5781</v>
      </c>
    </row>
    <row r="700" spans="1:18" ht="13.8">
      <c r="A700" t="str">
        <f t="shared" si="10"/>
        <v>B074CWD7M</v>
      </c>
      <c r="B700" s="1" t="s">
        <v>5782</v>
      </c>
      <c r="C700" t="str">
        <f>CONCATENATE(Sheet2!B700,Sheet2!C700)</f>
        <v>DigitekDTR</v>
      </c>
      <c r="D700" t="s">
        <v>16343</v>
      </c>
      <c r="E700" s="1" t="s">
        <v>19815</v>
      </c>
      <c r="F700" s="1" t="s">
        <v>20200</v>
      </c>
      <c r="G700" s="2">
        <v>0.38</v>
      </c>
      <c r="H700" s="3">
        <v>4.4000000000000004</v>
      </c>
      <c r="I700" s="4">
        <v>15137</v>
      </c>
      <c r="J700" s="1" t="s">
        <v>5785</v>
      </c>
      <c r="K700" s="1" t="s">
        <v>5786</v>
      </c>
      <c r="L700" t="str">
        <f>CONCATENATE(Sheet4!B700,Sheet4!C700)</f>
        <v>Joel ThomasJoy Ghosh</v>
      </c>
      <c r="M700">
        <f>COUNTA(Sheet4!B700:K700)</f>
        <v>8</v>
      </c>
      <c r="N700" s="1" t="s">
        <v>5788</v>
      </c>
      <c r="O700" s="1" t="s">
        <v>5789</v>
      </c>
      <c r="P700" s="1" t="s">
        <v>5790</v>
      </c>
      <c r="Q700" s="5" t="s">
        <v>5791</v>
      </c>
      <c r="R700" s="5" t="s">
        <v>5792</v>
      </c>
    </row>
    <row r="701" spans="1:18" ht="13.8">
      <c r="A701" t="str">
        <f t="shared" si="10"/>
        <v>B083342NK</v>
      </c>
      <c r="B701" s="1" t="s">
        <v>160</v>
      </c>
      <c r="C701" t="str">
        <f>CONCATENATE(Sheet2!B701,Sheet2!C701)</f>
        <v>MIBraided</v>
      </c>
      <c r="D701" t="s">
        <v>19263</v>
      </c>
      <c r="E701" s="1" t="s">
        <v>19568</v>
      </c>
      <c r="F701" s="1" t="s">
        <v>19556</v>
      </c>
      <c r="G701" s="2">
        <v>0.13</v>
      </c>
      <c r="H701" s="3">
        <v>4.4000000000000004</v>
      </c>
      <c r="I701" s="4">
        <v>18757</v>
      </c>
      <c r="J701" s="1" t="s">
        <v>5793</v>
      </c>
      <c r="K701" s="1" t="s">
        <v>163</v>
      </c>
      <c r="L701" t="str">
        <f>CONCATENATE(Sheet4!B701,Sheet4!C701)</f>
        <v>Birendra ku DashAditya Gupta</v>
      </c>
      <c r="M701">
        <f>COUNTA(Sheet4!B701:K701)</f>
        <v>8</v>
      </c>
      <c r="N701" s="1" t="s">
        <v>165</v>
      </c>
      <c r="O701" s="1" t="s">
        <v>166</v>
      </c>
      <c r="P701" s="1" t="s">
        <v>3934</v>
      </c>
      <c r="Q701" s="5" t="s">
        <v>5794</v>
      </c>
      <c r="R701" s="5" t="s">
        <v>5795</v>
      </c>
    </row>
    <row r="702" spans="1:18" ht="13.8">
      <c r="A702" t="str">
        <f t="shared" si="10"/>
        <v>B09C6HXFC</v>
      </c>
      <c r="B702" s="1" t="s">
        <v>206</v>
      </c>
      <c r="C702" t="str">
        <f>CONCATENATE(Sheet2!B702,Sheet2!C702)</f>
        <v>DuracellUSB</v>
      </c>
      <c r="D702" t="s">
        <v>19263</v>
      </c>
      <c r="E702" s="1" t="s">
        <v>19572</v>
      </c>
      <c r="F702" s="1" t="s">
        <v>19722</v>
      </c>
      <c r="G702" s="2">
        <v>0.46</v>
      </c>
      <c r="H702" s="3">
        <v>4.5</v>
      </c>
      <c r="I702" s="3">
        <v>815</v>
      </c>
      <c r="J702" s="1" t="s">
        <v>208</v>
      </c>
      <c r="K702" s="1" t="s">
        <v>209</v>
      </c>
      <c r="L702" t="str">
        <f>CONCATENATE(Sheet4!B702,Sheet4!C702)</f>
        <v>Prasannavijayaraghavan G.Preet Sikka</v>
      </c>
      <c r="M702">
        <f>COUNTA(Sheet4!B702:K702)</f>
        <v>8</v>
      </c>
      <c r="N702" s="1" t="s">
        <v>211</v>
      </c>
      <c r="O702" s="1" t="s">
        <v>212</v>
      </c>
      <c r="P702" s="1" t="s">
        <v>213</v>
      </c>
      <c r="Q702" s="5" t="s">
        <v>5796</v>
      </c>
      <c r="R702" s="5" t="s">
        <v>5797</v>
      </c>
    </row>
    <row r="703" spans="1:18" ht="13.8">
      <c r="A703" t="str">
        <f t="shared" si="10"/>
        <v>B00A0VCJP</v>
      </c>
      <c r="B703" s="1" t="s">
        <v>5798</v>
      </c>
      <c r="C703" t="str">
        <f>CONCATENATE(Sheet2!B703,Sheet2!C703)</f>
        <v>TP-LinkTL-WA850RE</v>
      </c>
      <c r="D703" t="s">
        <v>19263</v>
      </c>
      <c r="E703" s="1" t="s">
        <v>19816</v>
      </c>
      <c r="F703" s="1" t="s">
        <v>19765</v>
      </c>
      <c r="G703" s="2">
        <v>0.41</v>
      </c>
      <c r="H703" s="3">
        <v>4.2</v>
      </c>
      <c r="I703" s="3" t="s">
        <v>5800</v>
      </c>
      <c r="J703" s="1" t="s">
        <v>5801</v>
      </c>
      <c r="K703" s="1" t="s">
        <v>5802</v>
      </c>
      <c r="L703" t="str">
        <f>CONCATENATE(Sheet4!B703,Sheet4!C703)</f>
        <v>Satya Sai BeheraAshwanth G Kumar</v>
      </c>
      <c r="M703">
        <f>COUNTA(Sheet4!B703:K703)</f>
        <v>8</v>
      </c>
      <c r="N703" s="1" t="s">
        <v>5804</v>
      </c>
      <c r="O703" s="1" t="s">
        <v>5805</v>
      </c>
      <c r="P703" s="1" t="s">
        <v>5806</v>
      </c>
      <c r="Q703" s="5" t="s">
        <v>5807</v>
      </c>
      <c r="R703" s="5" t="s">
        <v>5808</v>
      </c>
    </row>
    <row r="704" spans="1:18" ht="13.8">
      <c r="A704" t="str">
        <f t="shared" si="10"/>
        <v>B00UGZWM2</v>
      </c>
      <c r="B704" s="1" t="s">
        <v>5809</v>
      </c>
      <c r="C704" t="str">
        <f>CONCATENATE(Sheet2!B704,Sheet2!C704)</f>
        <v>COINote</v>
      </c>
      <c r="D704" t="s">
        <v>19338</v>
      </c>
      <c r="E704" s="1" t="s">
        <v>19817</v>
      </c>
      <c r="F704" s="1" t="s">
        <v>20124</v>
      </c>
      <c r="G704" s="2">
        <v>0.75</v>
      </c>
      <c r="H704" s="3">
        <v>4.0999999999999996</v>
      </c>
      <c r="I704" s="4">
        <v>9344</v>
      </c>
      <c r="J704" s="1" t="s">
        <v>5812</v>
      </c>
      <c r="K704" s="1" t="s">
        <v>5813</v>
      </c>
      <c r="L704" t="str">
        <f>CONCATENATE(Sheet4!B704,Sheet4!C704)</f>
        <v>GhazalVishwajeet</v>
      </c>
      <c r="M704">
        <f>COUNTA(Sheet4!B704:K704)</f>
        <v>8</v>
      </c>
      <c r="N704" s="1" t="s">
        <v>5815</v>
      </c>
      <c r="O704" s="1" t="s">
        <v>5816</v>
      </c>
      <c r="P704" s="1" t="s">
        <v>5817</v>
      </c>
      <c r="Q704" s="5" t="s">
        <v>5818</v>
      </c>
      <c r="R704" s="5" t="s">
        <v>5819</v>
      </c>
    </row>
    <row r="705" spans="1:18" ht="13.8">
      <c r="A705" t="str">
        <f t="shared" si="10"/>
        <v>B00R1P3B4</v>
      </c>
      <c r="B705" s="1" t="s">
        <v>5820</v>
      </c>
      <c r="C705" t="str">
        <f>CONCATENATE(Sheet2!B705,Sheet2!C705)</f>
        <v>FujifilmInstax</v>
      </c>
      <c r="D705" t="s">
        <v>16343</v>
      </c>
      <c r="E705" s="1" t="s">
        <v>19681</v>
      </c>
      <c r="F705" s="1" t="s">
        <v>19681</v>
      </c>
      <c r="G705" s="2">
        <v>0</v>
      </c>
      <c r="H705" s="3">
        <v>4.5</v>
      </c>
      <c r="I705" s="4">
        <v>4875</v>
      </c>
      <c r="J705" s="1" t="s">
        <v>5823</v>
      </c>
      <c r="K705" s="1" t="s">
        <v>5824</v>
      </c>
      <c r="L705" t="str">
        <f>CONCATENATE(Sheet4!B705,Sheet4!C705)</f>
        <v>NidhiNilanko Halder</v>
      </c>
      <c r="M705">
        <f>COUNTA(Sheet4!B705:K705)</f>
        <v>8</v>
      </c>
      <c r="N705" s="1" t="s">
        <v>5826</v>
      </c>
      <c r="O705" s="1" t="s">
        <v>5827</v>
      </c>
      <c r="P705" s="1" t="s">
        <v>5828</v>
      </c>
      <c r="Q705" s="5" t="s">
        <v>5829</v>
      </c>
      <c r="R705" s="5" t="s">
        <v>5830</v>
      </c>
    </row>
    <row r="706" spans="1:18" ht="13.8">
      <c r="A706" t="str">
        <f t="shared" ref="A706:A769" si="11">LEFT(B706,LEN(B706)-1)</f>
        <v>B0B3MWYCH</v>
      </c>
      <c r="B706" s="1" t="s">
        <v>3992</v>
      </c>
      <c r="C706" t="str">
        <f>CONCATENATE(Sheet2!B706,Sheet2!C706)</f>
        <v>Fire-BolttRing</v>
      </c>
      <c r="D706" t="s">
        <v>16343</v>
      </c>
      <c r="E706" s="1" t="s">
        <v>19750</v>
      </c>
      <c r="F706" s="1" t="s">
        <v>19631</v>
      </c>
      <c r="G706" s="2">
        <v>0.7</v>
      </c>
      <c r="H706" s="3">
        <v>4.2</v>
      </c>
      <c r="I706" s="4">
        <v>20881</v>
      </c>
      <c r="J706" s="1" t="s">
        <v>3994</v>
      </c>
      <c r="K706" s="1" t="s">
        <v>3995</v>
      </c>
      <c r="L706" t="str">
        <f>CONCATENATE(Sheet4!B706,Sheet4!C706)</f>
        <v>AnirbanAbhi Khaire</v>
      </c>
      <c r="M706">
        <f>COUNTA(Sheet4!B706:K706)</f>
        <v>8</v>
      </c>
      <c r="N706" s="1" t="s">
        <v>3997</v>
      </c>
      <c r="O706" s="1" t="s">
        <v>3998</v>
      </c>
      <c r="P706" s="1" t="s">
        <v>3999</v>
      </c>
      <c r="Q706" s="5" t="s">
        <v>5831</v>
      </c>
      <c r="R706" s="5" t="s">
        <v>5832</v>
      </c>
    </row>
    <row r="707" spans="1:18" ht="13.8">
      <c r="A707" t="str">
        <f t="shared" si="11"/>
        <v>B09DG9VNW</v>
      </c>
      <c r="B707" s="1" t="s">
        <v>5833</v>
      </c>
      <c r="C707" t="str">
        <f>CONCATENATE(Sheet2!B707,Sheet2!C707)</f>
        <v>SamsungGalaxy</v>
      </c>
      <c r="D707" t="s">
        <v>16343</v>
      </c>
      <c r="E707" s="1" t="s">
        <v>19818</v>
      </c>
      <c r="F707" s="1" t="s">
        <v>19607</v>
      </c>
      <c r="G707" s="2">
        <v>0.6</v>
      </c>
      <c r="H707" s="3">
        <v>4.3</v>
      </c>
      <c r="I707" s="4">
        <v>4744</v>
      </c>
      <c r="J707" s="1" t="s">
        <v>5835</v>
      </c>
      <c r="K707" s="1" t="s">
        <v>5836</v>
      </c>
      <c r="L707" t="str">
        <f>CONCATENATE(Sheet4!B707,Sheet4!C707)</f>
        <v>Kshitij D.gaurav agarwal</v>
      </c>
      <c r="M707">
        <f>COUNTA(Sheet4!B707:K707)</f>
        <v>8</v>
      </c>
      <c r="N707" s="1" t="s">
        <v>5838</v>
      </c>
      <c r="O707" s="1" t="s">
        <v>5839</v>
      </c>
      <c r="P707" s="1" t="s">
        <v>5840</v>
      </c>
      <c r="Q707" s="5" t="s">
        <v>5841</v>
      </c>
      <c r="R707" s="5" t="s">
        <v>5842</v>
      </c>
    </row>
    <row r="708" spans="1:18" ht="13.8">
      <c r="A708" t="str">
        <f t="shared" si="11"/>
        <v>B09Y5MP7C</v>
      </c>
      <c r="B708" s="1" t="s">
        <v>5843</v>
      </c>
      <c r="C708" t="str">
        <f>CONCATENATE(Sheet2!B708,Sheet2!C708)</f>
        <v>NoiseBuds</v>
      </c>
      <c r="D708" t="s">
        <v>16343</v>
      </c>
      <c r="E708" s="1" t="s">
        <v>19625</v>
      </c>
      <c r="F708" s="1" t="s">
        <v>19925</v>
      </c>
      <c r="G708" s="2">
        <v>0.63</v>
      </c>
      <c r="H708" s="3">
        <v>3.9</v>
      </c>
      <c r="I708" s="4">
        <v>12452</v>
      </c>
      <c r="J708" s="1" t="s">
        <v>5845</v>
      </c>
      <c r="K708" s="1" t="s">
        <v>5846</v>
      </c>
      <c r="L708" t="str">
        <f>CONCATENATE(Sheet4!B708,Sheet4!C708)</f>
        <v>AchintAnish</v>
      </c>
      <c r="M708">
        <f>COUNTA(Sheet4!B708:K708)</f>
        <v>8</v>
      </c>
      <c r="N708" s="1" t="s">
        <v>5848</v>
      </c>
      <c r="O708" s="1" t="s">
        <v>5849</v>
      </c>
      <c r="P708" s="1" t="s">
        <v>5850</v>
      </c>
      <c r="Q708" s="5" t="s">
        <v>5851</v>
      </c>
      <c r="R708" s="5" t="s">
        <v>5852</v>
      </c>
    </row>
    <row r="709" spans="1:18" ht="13.8">
      <c r="A709" t="str">
        <f t="shared" si="11"/>
        <v>B01DJJVFP</v>
      </c>
      <c r="B709" s="1" t="s">
        <v>5853</v>
      </c>
      <c r="C709" t="str">
        <f>CONCATENATE(Sheet2!B709,Sheet2!C709)</f>
        <v>DuracellUltra</v>
      </c>
      <c r="D709" t="s">
        <v>16343</v>
      </c>
      <c r="E709" s="1" t="s">
        <v>19610</v>
      </c>
      <c r="F709" s="1" t="s">
        <v>20188</v>
      </c>
      <c r="G709" s="2">
        <v>0.15</v>
      </c>
      <c r="H709" s="3">
        <v>4.5</v>
      </c>
      <c r="I709" s="4">
        <v>17810</v>
      </c>
      <c r="J709" s="1" t="s">
        <v>5855</v>
      </c>
      <c r="K709" s="1" t="s">
        <v>5856</v>
      </c>
      <c r="L709" t="str">
        <f>CONCATENATE(Sheet4!B709,Sheet4!C709)</f>
        <v>Aadi InjalA RAMU</v>
      </c>
      <c r="M709">
        <f>COUNTA(Sheet4!B709:K709)</f>
        <v>8</v>
      </c>
      <c r="N709" s="1" t="s">
        <v>5858</v>
      </c>
      <c r="O709" s="1" t="s">
        <v>5859</v>
      </c>
      <c r="P709" s="1" t="s">
        <v>5860</v>
      </c>
      <c r="Q709" s="5" t="s">
        <v>5861</v>
      </c>
      <c r="R709" s="5" t="s">
        <v>5862</v>
      </c>
    </row>
    <row r="710" spans="1:18" ht="13.8">
      <c r="A710" t="str">
        <f t="shared" si="11"/>
        <v>B07DFYJRQ</v>
      </c>
      <c r="B710" s="1" t="s">
        <v>5863</v>
      </c>
      <c r="C710" t="str">
        <f>CONCATENATE(Sheet2!B710,Sheet2!C710)</f>
        <v>JBLC200SI,</v>
      </c>
      <c r="D710" t="s">
        <v>16343</v>
      </c>
      <c r="E710" s="1" t="s">
        <v>19590</v>
      </c>
      <c r="F710" s="1" t="s">
        <v>19628</v>
      </c>
      <c r="G710" s="2">
        <v>0.47</v>
      </c>
      <c r="H710" s="3">
        <v>4.0999999999999996</v>
      </c>
      <c r="I710" s="4">
        <v>53648</v>
      </c>
      <c r="J710" s="1" t="s">
        <v>5865</v>
      </c>
      <c r="K710" s="1" t="s">
        <v>5866</v>
      </c>
      <c r="L710" t="str">
        <f>CONCATENATE(Sheet4!B710,Sheet4!C710)</f>
        <v>Amazon CustomerViswas Reniguntla</v>
      </c>
      <c r="M710">
        <f>COUNTA(Sheet4!B710:K710)</f>
        <v>8</v>
      </c>
      <c r="N710" s="1" t="s">
        <v>5868</v>
      </c>
      <c r="O710" s="1" t="s">
        <v>5869</v>
      </c>
      <c r="P710" s="1" t="s">
        <v>5870</v>
      </c>
      <c r="Q710" s="5" t="s">
        <v>5871</v>
      </c>
      <c r="R710" s="5" t="s">
        <v>5872</v>
      </c>
    </row>
    <row r="711" spans="1:18" ht="13.8">
      <c r="A711" t="str">
        <f t="shared" si="11"/>
        <v>B08L879JS</v>
      </c>
      <c r="B711" s="1" t="s">
        <v>5873</v>
      </c>
      <c r="C711" t="str">
        <f>CONCATENATE(Sheet2!B711,Sheet2!C711)</f>
        <v>AcerEK220Q</v>
      </c>
      <c r="D711" t="s">
        <v>19263</v>
      </c>
      <c r="E711" s="1" t="s">
        <v>19819</v>
      </c>
      <c r="F711" s="1" t="s">
        <v>20201</v>
      </c>
      <c r="G711" s="2">
        <v>0.54</v>
      </c>
      <c r="H711" s="3">
        <v>4.2</v>
      </c>
      <c r="I711" s="4">
        <v>2014</v>
      </c>
      <c r="J711" s="1" t="s">
        <v>5876</v>
      </c>
      <c r="K711" s="1" t="s">
        <v>5877</v>
      </c>
      <c r="L711" t="str">
        <f>CONCATENATE(Sheet4!B711,Sheet4!C711)</f>
        <v>Mr. NÃ¸bÃ¸dyMuzammil Khan</v>
      </c>
      <c r="M711">
        <f>COUNTA(Sheet4!B711:K711)</f>
        <v>8</v>
      </c>
      <c r="N711" s="1" t="s">
        <v>5879</v>
      </c>
      <c r="O711" s="1" t="s">
        <v>5880</v>
      </c>
      <c r="P711" s="1" t="s">
        <v>5881</v>
      </c>
      <c r="Q711" s="5" t="s">
        <v>5882</v>
      </c>
      <c r="R711" s="5" t="s">
        <v>5883</v>
      </c>
    </row>
    <row r="712" spans="1:18" ht="13.8">
      <c r="A712" t="str">
        <f t="shared" si="11"/>
        <v>B08TDJNM3</v>
      </c>
      <c r="B712" s="1" t="s">
        <v>5884</v>
      </c>
      <c r="C712" t="str">
        <f>CONCATENATE(Sheet2!B712,Sheet2!C712)</f>
        <v>E-COSMOS5V</v>
      </c>
      <c r="D712" t="s">
        <v>19263</v>
      </c>
      <c r="E712" s="1" t="s">
        <v>19574</v>
      </c>
      <c r="F712" s="1" t="s">
        <v>19574</v>
      </c>
      <c r="G712" s="2">
        <v>0</v>
      </c>
      <c r="H712" s="3">
        <v>3.8</v>
      </c>
      <c r="I712" s="4">
        <v>5958</v>
      </c>
      <c r="J712" s="1" t="s">
        <v>5887</v>
      </c>
      <c r="K712" s="1" t="s">
        <v>5888</v>
      </c>
      <c r="L712" t="str">
        <f>CONCATENATE(Sheet4!B712,Sheet4!C712)</f>
        <v>Ravi Kumar s/o Devrajanil-kumar</v>
      </c>
      <c r="M712">
        <f>COUNTA(Sheet4!B712:K712)</f>
        <v>8</v>
      </c>
      <c r="N712" s="1" t="s">
        <v>5890</v>
      </c>
      <c r="O712" s="1" t="s">
        <v>5891</v>
      </c>
      <c r="P712" s="1" t="s">
        <v>5892</v>
      </c>
      <c r="Q712" s="5" t="s">
        <v>5893</v>
      </c>
      <c r="R712" s="5" t="s">
        <v>5894</v>
      </c>
    </row>
    <row r="713" spans="1:18" ht="13.8">
      <c r="A713" t="str">
        <f t="shared" si="11"/>
        <v>B06XSK3XL</v>
      </c>
      <c r="B713" s="1" t="s">
        <v>5895</v>
      </c>
      <c r="C713" t="str">
        <f>CONCATENATE(Sheet2!B713,Sheet2!C713)</f>
        <v>boAtDual</v>
      </c>
      <c r="D713" t="s">
        <v>16343</v>
      </c>
      <c r="E713" s="1" t="s">
        <v>19820</v>
      </c>
      <c r="F713" s="1" t="s">
        <v>19585</v>
      </c>
      <c r="G713" s="2">
        <v>0.43</v>
      </c>
      <c r="H713" s="3">
        <v>4.3</v>
      </c>
      <c r="I713" s="4">
        <v>38221</v>
      </c>
      <c r="J713" s="1" t="s">
        <v>5897</v>
      </c>
      <c r="K713" s="1" t="s">
        <v>5898</v>
      </c>
      <c r="L713" t="str">
        <f>CONCATENATE(Sheet4!B713,Sheet4!C713)</f>
        <v>surajBharanidhar</v>
      </c>
      <c r="M713">
        <f>COUNTA(Sheet4!B713:K713)</f>
        <v>8</v>
      </c>
      <c r="N713" s="1" t="s">
        <v>5900</v>
      </c>
      <c r="O713" s="1" t="s">
        <v>5901</v>
      </c>
      <c r="P713" s="1" t="s">
        <v>5902</v>
      </c>
      <c r="Q713" s="5" t="s">
        <v>5903</v>
      </c>
      <c r="R713" s="5" t="s">
        <v>5904</v>
      </c>
    </row>
    <row r="714" spans="1:18" ht="13.8">
      <c r="A714" t="str">
        <f t="shared" si="11"/>
        <v>B07YNTJ8Z</v>
      </c>
      <c r="B714" s="1" t="s">
        <v>5905</v>
      </c>
      <c r="C714" t="str">
        <f>CONCATENATE(Sheet2!B714,Sheet2!C714)</f>
        <v>ZebronicsZEB-COUNTY</v>
      </c>
      <c r="D714" t="s">
        <v>16343</v>
      </c>
      <c r="E714" s="1" t="s">
        <v>19681</v>
      </c>
      <c r="F714" s="1" t="s">
        <v>19585</v>
      </c>
      <c r="G714" s="2">
        <v>0.45</v>
      </c>
      <c r="H714" s="3">
        <v>3.9</v>
      </c>
      <c r="I714" s="4">
        <v>64705</v>
      </c>
      <c r="J714" s="1" t="s">
        <v>5907</v>
      </c>
      <c r="K714" s="1" t="s">
        <v>5908</v>
      </c>
      <c r="L714" t="str">
        <f>CONCATENATE(Sheet4!B714,Sheet4!C714)</f>
        <v>Bhuwaneshwar kathlaneJainit mukeshbhai Chauhan</v>
      </c>
      <c r="M714">
        <f>COUNTA(Sheet4!B714:K714)</f>
        <v>8</v>
      </c>
      <c r="N714" s="1" t="s">
        <v>5910</v>
      </c>
      <c r="O714" s="1" t="s">
        <v>5911</v>
      </c>
      <c r="P714" s="1" t="s">
        <v>5912</v>
      </c>
      <c r="Q714" s="5" t="s">
        <v>5913</v>
      </c>
      <c r="R714" s="5" t="s">
        <v>5914</v>
      </c>
    </row>
    <row r="715" spans="1:18" ht="13.8">
      <c r="A715" t="str">
        <f t="shared" si="11"/>
        <v>B09KGV7WS</v>
      </c>
      <c r="B715" s="1" t="s">
        <v>3893</v>
      </c>
      <c r="C715" t="str">
        <f>CONCATENATE(Sheet2!B715,Sheet2!C715)</f>
        <v>KINGONEUpgraded</v>
      </c>
      <c r="D715" t="s">
        <v>16343</v>
      </c>
      <c r="E715" s="1" t="s">
        <v>19758</v>
      </c>
      <c r="F715" s="1" t="s">
        <v>19971</v>
      </c>
      <c r="G715" s="2">
        <v>0.65</v>
      </c>
      <c r="H715" s="3">
        <v>4.3</v>
      </c>
      <c r="I715" s="4">
        <v>17129</v>
      </c>
      <c r="J715" s="1" t="s">
        <v>3896</v>
      </c>
      <c r="K715" s="1" t="s">
        <v>3897</v>
      </c>
      <c r="L715" t="str">
        <f>CONCATENATE(Sheet4!B715,Sheet4!C715)</f>
        <v>Ishwar Singh Sankhlasai k.</v>
      </c>
      <c r="M715">
        <f>COUNTA(Sheet4!B715:K715)</f>
        <v>8</v>
      </c>
      <c r="N715" s="1" t="s">
        <v>3899</v>
      </c>
      <c r="O715" s="1" t="s">
        <v>3900</v>
      </c>
      <c r="P715" s="1" t="s">
        <v>3901</v>
      </c>
      <c r="Q715" s="5" t="s">
        <v>5915</v>
      </c>
      <c r="R715" s="5" t="s">
        <v>5916</v>
      </c>
    </row>
    <row r="716" spans="1:18" ht="13.8">
      <c r="A716" t="str">
        <f t="shared" si="11"/>
        <v>B08DPLCM6</v>
      </c>
      <c r="B716" s="1" t="s">
        <v>196</v>
      </c>
      <c r="C716" t="str">
        <f>CONCATENATE(Sheet2!B716,Sheet2!C716)</f>
        <v>LG80</v>
      </c>
      <c r="D716" t="s">
        <v>16343</v>
      </c>
      <c r="E716" s="1" t="s">
        <v>19571</v>
      </c>
      <c r="F716" s="1" t="s">
        <v>19698</v>
      </c>
      <c r="G716" s="2">
        <v>0.39</v>
      </c>
      <c r="H716" s="3">
        <v>4.3</v>
      </c>
      <c r="I716" s="4">
        <v>11976</v>
      </c>
      <c r="J716" s="1" t="s">
        <v>198</v>
      </c>
      <c r="K716" s="1" t="s">
        <v>199</v>
      </c>
      <c r="L716" t="str">
        <f>CONCATENATE(Sheet4!B716,Sheet4!C716)</f>
        <v>NIRMAL.NManoj kumar</v>
      </c>
      <c r="M716">
        <f>COUNTA(Sheet4!B716:K716)</f>
        <v>8</v>
      </c>
      <c r="N716" s="1" t="s">
        <v>201</v>
      </c>
      <c r="O716" s="1" t="s">
        <v>202</v>
      </c>
      <c r="P716" s="1" t="s">
        <v>203</v>
      </c>
      <c r="Q716" s="5" t="s">
        <v>204</v>
      </c>
      <c r="R716" s="5" t="s">
        <v>5917</v>
      </c>
    </row>
    <row r="717" spans="1:18" ht="13.8">
      <c r="A717" t="str">
        <f t="shared" si="11"/>
        <v>B07KR5P3Y</v>
      </c>
      <c r="B717" s="1" t="s">
        <v>5918</v>
      </c>
      <c r="C717" t="str">
        <f>CONCATENATE(Sheet2!B717,Sheet2!C717)</f>
        <v>ZebronicsWired</v>
      </c>
      <c r="D717" t="s">
        <v>19263</v>
      </c>
      <c r="E717" s="1" t="s">
        <v>19821</v>
      </c>
      <c r="F717" s="1" t="s">
        <v>19710</v>
      </c>
      <c r="G717" s="2">
        <v>0.36</v>
      </c>
      <c r="H717" s="3">
        <v>3.9</v>
      </c>
      <c r="I717" s="4">
        <v>17348</v>
      </c>
      <c r="J717" s="1" t="s">
        <v>5920</v>
      </c>
      <c r="K717" s="1" t="s">
        <v>5921</v>
      </c>
      <c r="L717" t="str">
        <f>CONCATENATE(Sheet4!B717,Sheet4!C717)</f>
        <v>luckySALMAN S</v>
      </c>
      <c r="M717">
        <f>COUNTA(Sheet4!B717:K717)</f>
        <v>8</v>
      </c>
      <c r="N717" s="1" t="s">
        <v>5923</v>
      </c>
      <c r="O717" s="1" t="s">
        <v>5924</v>
      </c>
      <c r="P717" s="1" t="s">
        <v>5925</v>
      </c>
      <c r="Q717" s="5" t="s">
        <v>5926</v>
      </c>
      <c r="R717" s="5" t="s">
        <v>5927</v>
      </c>
    </row>
    <row r="718" spans="1:18" ht="13.8">
      <c r="A718" t="str">
        <f t="shared" si="11"/>
        <v>B08FB2LNS</v>
      </c>
      <c r="B718" s="1" t="s">
        <v>5928</v>
      </c>
      <c r="C718" t="str">
        <f>CONCATENATE(Sheet2!B718,Sheet2!C718)</f>
        <v>JBLTune</v>
      </c>
      <c r="D718" t="s">
        <v>16343</v>
      </c>
      <c r="E718" s="1" t="s">
        <v>19628</v>
      </c>
      <c r="F718" s="1" t="s">
        <v>19750</v>
      </c>
      <c r="G718" s="2">
        <v>0.5</v>
      </c>
      <c r="H718" s="3">
        <v>3.7</v>
      </c>
      <c r="I718" s="4">
        <v>87798</v>
      </c>
      <c r="J718" s="1" t="s">
        <v>5930</v>
      </c>
      <c r="K718" s="1" t="s">
        <v>5931</v>
      </c>
      <c r="L718" t="str">
        <f>CONCATENATE(Sheet4!B718,Sheet4!C718)</f>
        <v>AmazonnigAnurag</v>
      </c>
      <c r="M718">
        <f>COUNTA(Sheet4!B718:K718)</f>
        <v>8</v>
      </c>
      <c r="N718" s="1" t="s">
        <v>5933</v>
      </c>
      <c r="O718" s="1" t="s">
        <v>5934</v>
      </c>
      <c r="P718" s="1" t="s">
        <v>5935</v>
      </c>
      <c r="Q718" s="5" t="s">
        <v>5936</v>
      </c>
      <c r="R718" s="5" t="s">
        <v>5937</v>
      </c>
    </row>
    <row r="719" spans="1:18" ht="13.8">
      <c r="A719" t="str">
        <f t="shared" si="11"/>
        <v>B01IBRHE3</v>
      </c>
      <c r="B719" s="1" t="s">
        <v>5938</v>
      </c>
      <c r="C719" t="str">
        <f>CONCATENATE(Sheet2!B719,Sheet2!C719)</f>
        <v>GizgaEssentials</v>
      </c>
      <c r="D719" t="s">
        <v>16343</v>
      </c>
      <c r="E719" s="1" t="s">
        <v>19564</v>
      </c>
      <c r="F719" s="1" t="s">
        <v>19563</v>
      </c>
      <c r="G719" s="2">
        <v>0.4</v>
      </c>
      <c r="H719" s="3">
        <v>4.2</v>
      </c>
      <c r="I719" s="4">
        <v>24432</v>
      </c>
      <c r="J719" s="1" t="s">
        <v>5941</v>
      </c>
      <c r="K719" s="1" t="s">
        <v>5942</v>
      </c>
      <c r="L719" t="str">
        <f>CONCATENATE(Sheet4!B719,Sheet4!C719)</f>
        <v>Siddharth sumanSoumayan Chakraborty</v>
      </c>
      <c r="M719">
        <f>COUNTA(Sheet4!B719:K719)</f>
        <v>8</v>
      </c>
      <c r="N719" s="1" t="s">
        <v>5944</v>
      </c>
      <c r="O719" s="1" t="s">
        <v>5945</v>
      </c>
      <c r="P719" s="1" t="s">
        <v>5946</v>
      </c>
      <c r="Q719" s="5" t="s">
        <v>5947</v>
      </c>
      <c r="R719" s="5" t="s">
        <v>5948</v>
      </c>
    </row>
    <row r="720" spans="1:18" ht="13.8">
      <c r="A720" t="str">
        <f t="shared" si="11"/>
        <v>B01N6LU1V</v>
      </c>
      <c r="B720" s="1" t="s">
        <v>5949</v>
      </c>
      <c r="C720" t="str">
        <f>CONCATENATE(Sheet2!B720,Sheet2!C720)</f>
        <v>SanDiskUltra</v>
      </c>
      <c r="D720" t="s">
        <v>19263</v>
      </c>
      <c r="E720" s="1" t="s">
        <v>19822</v>
      </c>
      <c r="F720" s="1" t="s">
        <v>19932</v>
      </c>
      <c r="G720" s="2">
        <v>0.59</v>
      </c>
      <c r="H720" s="3">
        <v>4.3</v>
      </c>
      <c r="I720" s="3" t="s">
        <v>5951</v>
      </c>
      <c r="J720" s="1" t="s">
        <v>5952</v>
      </c>
      <c r="K720" s="1" t="s">
        <v>5953</v>
      </c>
      <c r="L720" t="str">
        <f>CONCATENATE(Sheet4!B720,Sheet4!C720)</f>
        <v>Neeraj VishwakarmaUD</v>
      </c>
      <c r="M720">
        <f>COUNTA(Sheet4!B720:K720)</f>
        <v>8</v>
      </c>
      <c r="N720" s="1" t="s">
        <v>5955</v>
      </c>
      <c r="O720" s="1" t="s">
        <v>5956</v>
      </c>
      <c r="P720" s="1" t="s">
        <v>5957</v>
      </c>
      <c r="Q720" s="5" t="s">
        <v>5958</v>
      </c>
      <c r="R720" s="5" t="s">
        <v>5959</v>
      </c>
    </row>
    <row r="721" spans="1:18" ht="13.8">
      <c r="A721" t="str">
        <f t="shared" si="11"/>
        <v>B07XLML2Y</v>
      </c>
      <c r="B721" s="1" t="s">
        <v>5960</v>
      </c>
      <c r="C721" t="str">
        <f>CONCATENATE(Sheet2!B721,Sheet2!C721)</f>
        <v>TP-LinkTapo</v>
      </c>
      <c r="D721" t="s">
        <v>16343</v>
      </c>
      <c r="E721" s="1" t="s">
        <v>19765</v>
      </c>
      <c r="F721" s="1" t="s">
        <v>19835</v>
      </c>
      <c r="G721" s="2">
        <v>0.24</v>
      </c>
      <c r="H721" s="3">
        <v>4.2</v>
      </c>
      <c r="I721" s="4">
        <v>93112</v>
      </c>
      <c r="J721" s="1" t="s">
        <v>5963</v>
      </c>
      <c r="K721" s="1" t="s">
        <v>5964</v>
      </c>
      <c r="L721" t="str">
        <f>CONCATENATE(Sheet4!B721,Sheet4!C721)</f>
        <v>Maxrock89Ayush negi</v>
      </c>
      <c r="M721">
        <f>COUNTA(Sheet4!B721:K721)</f>
        <v>8</v>
      </c>
      <c r="N721" s="1" t="s">
        <v>5966</v>
      </c>
      <c r="O721" s="1" t="s">
        <v>5967</v>
      </c>
      <c r="P721" s="1" t="s">
        <v>5968</v>
      </c>
      <c r="Q721" s="5" t="s">
        <v>5969</v>
      </c>
      <c r="R721" s="5" t="s">
        <v>5970</v>
      </c>
    </row>
    <row r="722" spans="1:18" ht="13.8">
      <c r="A722" t="str">
        <f t="shared" si="11"/>
        <v>B086WMSCN</v>
      </c>
      <c r="B722" s="1" t="s">
        <v>5971</v>
      </c>
      <c r="C722" t="str">
        <f>CONCATENATE(Sheet2!B722,Sheet2!C722)</f>
        <v>boAtAirdopes</v>
      </c>
      <c r="D722" t="s">
        <v>16343</v>
      </c>
      <c r="E722" s="1" t="s">
        <v>19589</v>
      </c>
      <c r="F722" s="1" t="s">
        <v>19971</v>
      </c>
      <c r="G722" s="2">
        <v>0.8</v>
      </c>
      <c r="H722" s="3">
        <v>3.9</v>
      </c>
      <c r="I722" s="4">
        <v>47521</v>
      </c>
      <c r="J722" s="1" t="s">
        <v>5973</v>
      </c>
      <c r="K722" s="1" t="s">
        <v>5974</v>
      </c>
      <c r="L722" t="str">
        <f>CONCATENATE(Sheet4!B722,Sheet4!C722)</f>
        <v>Narasimha RaoAnitha Dalwai</v>
      </c>
      <c r="M722">
        <f>COUNTA(Sheet4!B722:K722)</f>
        <v>8</v>
      </c>
      <c r="N722" s="1" t="s">
        <v>5976</v>
      </c>
      <c r="O722" s="1" t="s">
        <v>5977</v>
      </c>
      <c r="P722" s="1" t="s">
        <v>5978</v>
      </c>
      <c r="Q722" s="5" t="s">
        <v>5979</v>
      </c>
      <c r="R722" s="5" t="s">
        <v>5980</v>
      </c>
    </row>
    <row r="723" spans="1:18" ht="13.8">
      <c r="A723" t="str">
        <f t="shared" si="11"/>
        <v>B003B0048</v>
      </c>
      <c r="B723" s="1" t="s">
        <v>5981</v>
      </c>
      <c r="C723" t="str">
        <f>CONCATENATE(Sheet2!B723,Sheet2!C723)</f>
        <v>DuracellPlus</v>
      </c>
      <c r="D723" t="s">
        <v>16343</v>
      </c>
      <c r="E723" s="1" t="s">
        <v>19556</v>
      </c>
      <c r="F723" s="1" t="s">
        <v>19563</v>
      </c>
      <c r="G723" s="2">
        <v>0.2</v>
      </c>
      <c r="H723" s="3">
        <v>4.3</v>
      </c>
      <c r="I723" s="4">
        <v>27201</v>
      </c>
      <c r="J723" s="1" t="s">
        <v>5983</v>
      </c>
      <c r="K723" s="1" t="s">
        <v>5984</v>
      </c>
      <c r="L723" t="str">
        <f>CONCATENATE(Sheet4!B723,Sheet4!C723)</f>
        <v>T N SivajiAkku</v>
      </c>
      <c r="M723">
        <f>COUNTA(Sheet4!B723:K723)</f>
        <v>8</v>
      </c>
      <c r="N723" s="1" t="s">
        <v>5986</v>
      </c>
      <c r="O723" s="1" t="s">
        <v>5987</v>
      </c>
      <c r="P723" s="1" t="s">
        <v>5988</v>
      </c>
      <c r="Q723" s="5" t="s">
        <v>5989</v>
      </c>
      <c r="R723" s="5" t="s">
        <v>5990</v>
      </c>
    </row>
    <row r="724" spans="1:18" ht="13.8">
      <c r="A724" t="str">
        <f t="shared" si="11"/>
        <v>B085194JF</v>
      </c>
      <c r="B724" s="1" t="s">
        <v>216</v>
      </c>
      <c r="C724" t="str">
        <f>CONCATENATE(Sheet2!B724,Sheet2!C724)</f>
        <v>tizumHDMI</v>
      </c>
      <c r="D724" t="s">
        <v>16343</v>
      </c>
      <c r="E724" s="1" t="s">
        <v>19573</v>
      </c>
      <c r="F724" s="1" t="s">
        <v>19563</v>
      </c>
      <c r="G724" s="2">
        <v>0.44</v>
      </c>
      <c r="H724" s="3">
        <v>3.7</v>
      </c>
      <c r="I724" s="4">
        <v>10962</v>
      </c>
      <c r="J724" s="1" t="s">
        <v>218</v>
      </c>
      <c r="K724" s="1" t="s">
        <v>219</v>
      </c>
      <c r="L724" t="str">
        <f>CONCATENATE(Sheet4!B724,Sheet4!C724)</f>
        <v>aditya d.Paranthaman</v>
      </c>
      <c r="M724">
        <f>COUNTA(Sheet4!B724:K724)</f>
        <v>8</v>
      </c>
      <c r="N724" s="1" t="s">
        <v>221</v>
      </c>
      <c r="O724" s="1" t="s">
        <v>222</v>
      </c>
      <c r="P724" s="1" t="s">
        <v>223</v>
      </c>
      <c r="Q724" s="5" t="s">
        <v>5991</v>
      </c>
      <c r="R724" s="5" t="s">
        <v>5992</v>
      </c>
    </row>
    <row r="725" spans="1:18" ht="13.8">
      <c r="A725" t="str">
        <f t="shared" si="11"/>
        <v>B09F6S8BT</v>
      </c>
      <c r="B725" s="1" t="s">
        <v>226</v>
      </c>
      <c r="C725" t="str">
        <f>CONCATENATE(Sheet2!B725,Sheet2!C725)</f>
        <v>Samsung80</v>
      </c>
      <c r="D725" t="s">
        <v>16343</v>
      </c>
      <c r="E725" s="1" t="s">
        <v>19571</v>
      </c>
      <c r="F725" s="1" t="s">
        <v>20108</v>
      </c>
      <c r="G725" s="2">
        <v>0.41</v>
      </c>
      <c r="H725" s="3">
        <v>4.3</v>
      </c>
      <c r="I725" s="4">
        <v>16299</v>
      </c>
      <c r="J725" s="1" t="s">
        <v>228</v>
      </c>
      <c r="K725" s="1" t="s">
        <v>229</v>
      </c>
      <c r="L725" t="str">
        <f>CONCATENATE(Sheet4!B725,Sheet4!C725)</f>
        <v>Rahman AliMARIYA DASS</v>
      </c>
      <c r="M725">
        <f>COUNTA(Sheet4!B725:K725)</f>
        <v>8</v>
      </c>
      <c r="N725" s="1" t="s">
        <v>231</v>
      </c>
      <c r="O725" s="1" t="s">
        <v>232</v>
      </c>
      <c r="P725" s="1" t="s">
        <v>233</v>
      </c>
      <c r="Q725" s="5" t="s">
        <v>5993</v>
      </c>
      <c r="R725" s="5" t="s">
        <v>5994</v>
      </c>
    </row>
    <row r="726" spans="1:18" ht="13.8">
      <c r="A726" t="str">
        <f t="shared" si="11"/>
        <v>B003L62T7</v>
      </c>
      <c r="B726" s="1" t="s">
        <v>5995</v>
      </c>
      <c r="C726" t="str">
        <f>CONCATENATE(Sheet2!B726,Sheet2!C726)</f>
        <v>LogitechB100</v>
      </c>
      <c r="D726" t="s">
        <v>19263</v>
      </c>
      <c r="E726" s="1" t="s">
        <v>19573</v>
      </c>
      <c r="F726" s="1" t="s">
        <v>20040</v>
      </c>
      <c r="G726" s="2">
        <v>0.26</v>
      </c>
      <c r="H726" s="3">
        <v>4.3</v>
      </c>
      <c r="I726" s="4">
        <v>31534</v>
      </c>
      <c r="J726" s="1" t="s">
        <v>5997</v>
      </c>
      <c r="K726" s="1" t="s">
        <v>5998</v>
      </c>
      <c r="L726" t="str">
        <f>CONCATENATE(Sheet4!B726,Sheet4!C726)</f>
        <v>Uday JoglekarSimi Singh</v>
      </c>
      <c r="M726">
        <f>COUNTA(Sheet4!B726:K726)</f>
        <v>8</v>
      </c>
      <c r="N726" s="1" t="s">
        <v>6000</v>
      </c>
      <c r="O726" s="1" t="s">
        <v>6001</v>
      </c>
      <c r="P726" s="1" t="s">
        <v>6002</v>
      </c>
      <c r="Q726" s="5" t="s">
        <v>6003</v>
      </c>
      <c r="R726" s="5" t="s">
        <v>6004</v>
      </c>
    </row>
    <row r="727" spans="1:18" ht="13.8">
      <c r="A727" t="str">
        <f t="shared" si="11"/>
        <v>B09P18XVW</v>
      </c>
      <c r="B727" s="1" t="s">
        <v>6005</v>
      </c>
      <c r="C727" t="str">
        <f>CONCATENATE(Sheet2!B727,Sheet2!C727)</f>
        <v>NoisePulse</v>
      </c>
      <c r="D727" t="s">
        <v>16343</v>
      </c>
      <c r="E727" s="1" t="s">
        <v>19765</v>
      </c>
      <c r="F727" s="1" t="s">
        <v>19764</v>
      </c>
      <c r="G727" s="2">
        <v>0.5</v>
      </c>
      <c r="H727" s="3">
        <v>3.9</v>
      </c>
      <c r="I727" s="4">
        <v>7571</v>
      </c>
      <c r="J727" s="1" t="s">
        <v>6007</v>
      </c>
      <c r="K727" s="1" t="s">
        <v>4122</v>
      </c>
      <c r="L727" t="str">
        <f>CONCATENATE(Sheet4!B727,Sheet4!C727)</f>
        <v>Kindle CustomerArun Kalkunte</v>
      </c>
      <c r="M727">
        <f>COUNTA(Sheet4!B727:K727)</f>
        <v>8</v>
      </c>
      <c r="N727" s="1" t="s">
        <v>4124</v>
      </c>
      <c r="O727" s="1" t="s">
        <v>4125</v>
      </c>
      <c r="P727" s="1" t="s">
        <v>4126</v>
      </c>
      <c r="Q727" s="5" t="s">
        <v>6008</v>
      </c>
      <c r="R727" s="5" t="s">
        <v>6009</v>
      </c>
    </row>
    <row r="728" spans="1:18" ht="13.8">
      <c r="A728" t="str">
        <f t="shared" si="11"/>
        <v>B00LZLPYH</v>
      </c>
      <c r="B728" s="1" t="s">
        <v>6010</v>
      </c>
      <c r="C728" t="str">
        <f>CONCATENATE(Sheet2!B728,Sheet2!C728)</f>
        <v>Classmate2100117</v>
      </c>
      <c r="D728" t="s">
        <v>19338</v>
      </c>
      <c r="E728" s="1" t="s">
        <v>19823</v>
      </c>
      <c r="F728" s="1" t="s">
        <v>19949</v>
      </c>
      <c r="G728" s="2">
        <v>0.14000000000000001</v>
      </c>
      <c r="H728" s="3">
        <v>4.4000000000000004</v>
      </c>
      <c r="I728" s="4">
        <v>6537</v>
      </c>
      <c r="J728" s="1" t="s">
        <v>6012</v>
      </c>
      <c r="K728" s="1" t="s">
        <v>6013</v>
      </c>
      <c r="L728" t="str">
        <f>CONCATENATE(Sheet4!B728,Sheet4!C728)</f>
        <v>HamsavarthiniSamir Shukla</v>
      </c>
      <c r="M728">
        <f>COUNTA(Sheet4!B728:K728)</f>
        <v>8</v>
      </c>
      <c r="N728" s="1" t="s">
        <v>6015</v>
      </c>
      <c r="O728" s="1" t="s">
        <v>6016</v>
      </c>
      <c r="P728" s="1" t="s">
        <v>6017</v>
      </c>
      <c r="Q728" s="5" t="s">
        <v>6018</v>
      </c>
      <c r="R728" s="5" t="s">
        <v>6019</v>
      </c>
    </row>
    <row r="729" spans="1:18" ht="13.8">
      <c r="A729" t="str">
        <f t="shared" si="11"/>
        <v>B09NHVCHS</v>
      </c>
      <c r="B729" s="1" t="s">
        <v>236</v>
      </c>
      <c r="C729" t="str">
        <f>CONCATENATE(Sheet2!B729,Sheet2!C729)</f>
        <v>FlixMicro</v>
      </c>
      <c r="D729" t="s">
        <v>19263</v>
      </c>
      <c r="E729" s="1" t="s">
        <v>19574</v>
      </c>
      <c r="F729" s="1" t="s">
        <v>19557</v>
      </c>
      <c r="G729" s="2">
        <v>0.7</v>
      </c>
      <c r="H729" s="3">
        <v>4</v>
      </c>
      <c r="I729" s="4">
        <v>9377</v>
      </c>
      <c r="J729" s="1" t="s">
        <v>238</v>
      </c>
      <c r="K729" s="1" t="s">
        <v>239</v>
      </c>
      <c r="L729" t="str">
        <f>CONCATENATE(Sheet4!B729,Sheet4!C729)</f>
        <v>$@|\|TO$|-|Sethu madhav</v>
      </c>
      <c r="M729">
        <f>COUNTA(Sheet4!B729:K729)</f>
        <v>8</v>
      </c>
      <c r="N729" s="1" t="s">
        <v>241</v>
      </c>
      <c r="O729" s="1" t="s">
        <v>242</v>
      </c>
      <c r="P729" s="1" t="s">
        <v>243</v>
      </c>
      <c r="Q729" s="5" t="s">
        <v>244</v>
      </c>
      <c r="R729" s="5" t="s">
        <v>6020</v>
      </c>
    </row>
    <row r="730" spans="1:18" ht="13.8">
      <c r="A730" t="str">
        <f t="shared" si="11"/>
        <v>B00NNQMYN</v>
      </c>
      <c r="B730" s="1" t="s">
        <v>6021</v>
      </c>
      <c r="C730" t="str">
        <f>CONCATENATE(Sheet2!B730,Sheet2!C730)</f>
        <v>AirCaseRugged</v>
      </c>
      <c r="D730" t="s">
        <v>19263</v>
      </c>
      <c r="E730" s="1" t="s">
        <v>19564</v>
      </c>
      <c r="F730" s="1" t="s">
        <v>19563</v>
      </c>
      <c r="G730" s="2">
        <v>0.4</v>
      </c>
      <c r="H730" s="3">
        <v>4.5</v>
      </c>
      <c r="I730" s="4">
        <v>21010</v>
      </c>
      <c r="J730" s="1" t="s">
        <v>6023</v>
      </c>
      <c r="K730" s="1" t="s">
        <v>6024</v>
      </c>
      <c r="L730" t="str">
        <f>CONCATENATE(Sheet4!B730,Sheet4!C730)</f>
        <v>SouradipNarendran D</v>
      </c>
      <c r="M730">
        <f>COUNTA(Sheet4!B730:K730)</f>
        <v>8</v>
      </c>
      <c r="N730" s="1" t="s">
        <v>6026</v>
      </c>
      <c r="O730" s="1" t="s">
        <v>6027</v>
      </c>
      <c r="P730" s="1" t="s">
        <v>6028</v>
      </c>
      <c r="Q730" s="5" t="s">
        <v>6029</v>
      </c>
      <c r="R730" s="5" t="s">
        <v>6030</v>
      </c>
    </row>
    <row r="731" spans="1:18" ht="13.8">
      <c r="A731" t="str">
        <f t="shared" si="11"/>
        <v>B0B217Z5V</v>
      </c>
      <c r="B731" s="1" t="s">
        <v>6031</v>
      </c>
      <c r="C731" t="str">
        <f>CONCATENATE(Sheet2!B731,Sheet2!C731)</f>
        <v>NoiseBuds</v>
      </c>
      <c r="D731" t="s">
        <v>16343</v>
      </c>
      <c r="E731" s="1" t="s">
        <v>19722</v>
      </c>
      <c r="F731" s="1" t="s">
        <v>19739</v>
      </c>
      <c r="G731" s="2">
        <v>0.55000000000000004</v>
      </c>
      <c r="H731" s="3">
        <v>3.9</v>
      </c>
      <c r="I731" s="4">
        <v>3517</v>
      </c>
      <c r="J731" s="1" t="s">
        <v>6033</v>
      </c>
      <c r="K731" s="1" t="s">
        <v>6034</v>
      </c>
      <c r="L731" t="str">
        <f>CONCATENATE(Sheet4!B731,Sheet4!C731)</f>
        <v>RAHUL GOUDNitesh</v>
      </c>
      <c r="M731">
        <f>COUNTA(Sheet4!B731:K731)</f>
        <v>8</v>
      </c>
      <c r="N731" s="1" t="s">
        <v>6036</v>
      </c>
      <c r="O731" s="1" t="s">
        <v>6037</v>
      </c>
      <c r="P731" s="1" t="s">
        <v>6038</v>
      </c>
      <c r="Q731" s="5" t="s">
        <v>6039</v>
      </c>
      <c r="R731" s="5" t="s">
        <v>6040</v>
      </c>
    </row>
    <row r="732" spans="1:18" ht="13.8">
      <c r="A732" t="str">
        <f t="shared" si="11"/>
        <v>B07B88KQZ</v>
      </c>
      <c r="B732" s="1" t="s">
        <v>6041</v>
      </c>
      <c r="C732" t="str">
        <f>CONCATENATE(Sheet2!B732,Sheet2!C732)</f>
        <v>JBLGo</v>
      </c>
      <c r="D732" t="s">
        <v>16343</v>
      </c>
      <c r="E732" s="1" t="s">
        <v>19724</v>
      </c>
      <c r="F732" s="1" t="s">
        <v>19750</v>
      </c>
      <c r="G732" s="2">
        <v>0.33</v>
      </c>
      <c r="H732" s="3">
        <v>4.3</v>
      </c>
      <c r="I732" s="4">
        <v>63899</v>
      </c>
      <c r="J732" s="1" t="s">
        <v>6043</v>
      </c>
      <c r="K732" s="1" t="s">
        <v>6044</v>
      </c>
      <c r="L732" t="str">
        <f>CONCATENATE(Sheet4!B732,Sheet4!C732)</f>
        <v>Murali amMithul R.</v>
      </c>
      <c r="M732">
        <f>COUNTA(Sheet4!B732:K732)</f>
        <v>8</v>
      </c>
      <c r="N732" s="1" t="s">
        <v>6046</v>
      </c>
      <c r="O732" s="1" t="s">
        <v>6047</v>
      </c>
      <c r="P732" s="1" t="s">
        <v>6048</v>
      </c>
      <c r="Q732" s="5" t="s">
        <v>6049</v>
      </c>
      <c r="R732" s="5" t="s">
        <v>6050</v>
      </c>
    </row>
    <row r="733" spans="1:18" ht="13.8">
      <c r="A733" t="str">
        <f t="shared" si="11"/>
        <v>B01M4GGIV</v>
      </c>
      <c r="B733" s="1" t="s">
        <v>256</v>
      </c>
      <c r="C733" t="str">
        <f>CONCATENATE(Sheet2!B733,Sheet2!C733)</f>
        <v>TizumHigh</v>
      </c>
      <c r="D733" t="s">
        <v>16343</v>
      </c>
      <c r="E733" s="1" t="s">
        <v>19557</v>
      </c>
      <c r="F733" s="1" t="s">
        <v>19710</v>
      </c>
      <c r="G733" s="2">
        <v>0.72</v>
      </c>
      <c r="H733" s="3">
        <v>4.2</v>
      </c>
      <c r="I733" s="4">
        <v>12153</v>
      </c>
      <c r="J733" s="1" t="s">
        <v>258</v>
      </c>
      <c r="K733" s="1" t="s">
        <v>259</v>
      </c>
      <c r="L733" t="str">
        <f>CONCATENATE(Sheet4!B733,Sheet4!C733)</f>
        <v>Yashpreet SinghAbiram</v>
      </c>
      <c r="M733">
        <f>COUNTA(Sheet4!B733:K733)</f>
        <v>8</v>
      </c>
      <c r="N733" s="1" t="s">
        <v>261</v>
      </c>
      <c r="O733" s="1" t="s">
        <v>262</v>
      </c>
      <c r="P733" s="1" t="s">
        <v>263</v>
      </c>
      <c r="Q733" s="5" t="s">
        <v>264</v>
      </c>
      <c r="R733" s="5" t="s">
        <v>6051</v>
      </c>
    </row>
    <row r="734" spans="1:18" ht="13.8">
      <c r="A734" t="str">
        <f t="shared" si="11"/>
        <v>B07Z3K96F</v>
      </c>
      <c r="B734" s="1" t="s">
        <v>6052</v>
      </c>
      <c r="C734" t="str">
        <f>CONCATENATE(Sheet2!B734,Sheet2!C734)</f>
        <v>RobustrionTempered</v>
      </c>
      <c r="D734" t="s">
        <v>19263</v>
      </c>
      <c r="E734" s="1" t="s">
        <v>19556</v>
      </c>
      <c r="F734" s="1" t="s">
        <v>19628</v>
      </c>
      <c r="G734" s="2">
        <v>0.73</v>
      </c>
      <c r="H734" s="3">
        <v>4.0999999999999996</v>
      </c>
      <c r="I734" s="4">
        <v>5730</v>
      </c>
      <c r="J734" s="1" t="s">
        <v>6055</v>
      </c>
      <c r="K734" s="1" t="s">
        <v>6056</v>
      </c>
      <c r="L734" t="str">
        <f>CONCATENATE(Sheet4!B734,Sheet4!C734)</f>
        <v>Dakshvir SinghPalash Kapuri</v>
      </c>
      <c r="M734">
        <f>COUNTA(Sheet4!B734:K734)</f>
        <v>8</v>
      </c>
      <c r="N734" s="1" t="s">
        <v>6058</v>
      </c>
      <c r="O734" s="1" t="s">
        <v>6059</v>
      </c>
      <c r="P734" s="1" t="s">
        <v>6060</v>
      </c>
      <c r="Q734" s="5" t="s">
        <v>6061</v>
      </c>
      <c r="R734" s="5" t="s">
        <v>6062</v>
      </c>
    </row>
    <row r="735" spans="1:18" ht="13.8">
      <c r="A735" t="str">
        <f t="shared" si="11"/>
        <v>B0756CLQW</v>
      </c>
      <c r="B735" s="1" t="s">
        <v>6063</v>
      </c>
      <c r="C735" t="str">
        <f>CONCATENATE(Sheet2!B735,Sheet2!C735)</f>
        <v>RedgearPro</v>
      </c>
      <c r="D735" t="s">
        <v>19263</v>
      </c>
      <c r="E735" s="1" t="s">
        <v>19635</v>
      </c>
      <c r="F735" s="1" t="s">
        <v>19739</v>
      </c>
      <c r="G735" s="2">
        <v>0.57999999999999996</v>
      </c>
      <c r="H735" s="3">
        <v>4.2</v>
      </c>
      <c r="I735" s="4">
        <v>25488</v>
      </c>
      <c r="J735" s="1" t="s">
        <v>6066</v>
      </c>
      <c r="K735" s="1" t="s">
        <v>6067</v>
      </c>
      <c r="L735" t="str">
        <f>CONCATENATE(Sheet4!B735,Sheet4!C735)</f>
        <v>Shafeer PnSudhanshu S.</v>
      </c>
      <c r="M735">
        <f>COUNTA(Sheet4!B735:K735)</f>
        <v>8</v>
      </c>
      <c r="N735" s="1" t="s">
        <v>6069</v>
      </c>
      <c r="O735" s="1" t="s">
        <v>6070</v>
      </c>
      <c r="P735" s="1" t="s">
        <v>6071</v>
      </c>
      <c r="Q735" s="5" t="s">
        <v>6072</v>
      </c>
      <c r="R735" s="5" t="s">
        <v>6073</v>
      </c>
    </row>
    <row r="736" spans="1:18" ht="13.8">
      <c r="A736" t="str">
        <f t="shared" si="11"/>
        <v>B004IO5BM</v>
      </c>
      <c r="B736" s="1" t="s">
        <v>6074</v>
      </c>
      <c r="C736" t="str">
        <f>CONCATENATE(Sheet2!B736,Sheet2!C736)</f>
        <v>LogitechM235</v>
      </c>
      <c r="D736" t="s">
        <v>19263</v>
      </c>
      <c r="E736" s="1" t="s">
        <v>19710</v>
      </c>
      <c r="F736" s="1" t="s">
        <v>20153</v>
      </c>
      <c r="G736" s="2">
        <v>0.3</v>
      </c>
      <c r="H736" s="3">
        <v>4.5</v>
      </c>
      <c r="I736" s="4">
        <v>54405</v>
      </c>
      <c r="J736" s="1" t="s">
        <v>6076</v>
      </c>
      <c r="K736" s="1" t="s">
        <v>6077</v>
      </c>
      <c r="L736" t="str">
        <f>CONCATENATE(Sheet4!B736,Sheet4!C736)</f>
        <v>Chandrashekar SKMohammed Ashfaque</v>
      </c>
      <c r="M736">
        <f>COUNTA(Sheet4!B736:K736)</f>
        <v>8</v>
      </c>
      <c r="N736" s="1" t="s">
        <v>6079</v>
      </c>
      <c r="O736" s="1" t="s">
        <v>6080</v>
      </c>
      <c r="P736" s="1" t="s">
        <v>6081</v>
      </c>
      <c r="Q736" s="5" t="s">
        <v>6082</v>
      </c>
      <c r="R736" s="5" t="s">
        <v>6083</v>
      </c>
    </row>
    <row r="737" spans="1:18" ht="13.8">
      <c r="A737" t="str">
        <f t="shared" si="11"/>
        <v>B09Z6WH2N</v>
      </c>
      <c r="B737" s="1" t="s">
        <v>4072</v>
      </c>
      <c r="C737" t="str">
        <f>CONCATENATE(Sheet2!B737,Sheet2!C737)</f>
        <v>STRIFF12</v>
      </c>
      <c r="D737" t="s">
        <v>16343</v>
      </c>
      <c r="E737" s="1" t="s">
        <v>19761</v>
      </c>
      <c r="F737" s="1" t="s">
        <v>19563</v>
      </c>
      <c r="G737" s="2">
        <v>0.81</v>
      </c>
      <c r="H737" s="3">
        <v>4.2</v>
      </c>
      <c r="I737" s="4">
        <v>1949</v>
      </c>
      <c r="J737" s="1" t="s">
        <v>4074</v>
      </c>
      <c r="K737" s="1" t="s">
        <v>4075</v>
      </c>
      <c r="L737" t="str">
        <f>CONCATENATE(Sheet4!B737,Sheet4!C737)</f>
        <v>Santosh KumarPrateek Jain</v>
      </c>
      <c r="M737">
        <f>COUNTA(Sheet4!B737:K737)</f>
        <v>8</v>
      </c>
      <c r="N737" s="1" t="s">
        <v>4077</v>
      </c>
      <c r="O737" s="1" t="s">
        <v>4078</v>
      </c>
      <c r="P737" s="1" t="s">
        <v>4079</v>
      </c>
      <c r="Q737" s="5" t="s">
        <v>6084</v>
      </c>
      <c r="R737" s="5" t="s">
        <v>6085</v>
      </c>
    </row>
    <row r="738" spans="1:18" ht="13.8">
      <c r="A738" t="str">
        <f t="shared" si="11"/>
        <v>B01HGCLUH</v>
      </c>
      <c r="B738" s="1" t="s">
        <v>6086</v>
      </c>
      <c r="C738" t="str">
        <f>CONCATENATE(Sheet2!B738,Sheet2!C738)</f>
        <v>TP-linkN300</v>
      </c>
      <c r="D738" t="s">
        <v>19263</v>
      </c>
      <c r="E738" s="1" t="s">
        <v>19732</v>
      </c>
      <c r="F738" s="1" t="s">
        <v>19635</v>
      </c>
      <c r="G738" s="2">
        <v>0.32</v>
      </c>
      <c r="H738" s="3">
        <v>4.2</v>
      </c>
      <c r="I738" s="3" t="s">
        <v>6088</v>
      </c>
      <c r="J738" s="1" t="s">
        <v>6089</v>
      </c>
      <c r="K738" s="1" t="s">
        <v>6090</v>
      </c>
      <c r="L738" t="str">
        <f>CONCATENATE(Sheet4!B738,Sheet4!C738)</f>
        <v>Vaishnavi KhedekarSandeep Shriyan</v>
      </c>
      <c r="M738">
        <f>COUNTA(Sheet4!B738:K738)</f>
        <v>8</v>
      </c>
      <c r="N738" s="1" t="s">
        <v>6092</v>
      </c>
      <c r="O738" s="1" t="s">
        <v>6093</v>
      </c>
      <c r="P738" s="1" t="s">
        <v>6094</v>
      </c>
      <c r="Q738" s="5" t="s">
        <v>6095</v>
      </c>
      <c r="R738" s="5" t="s">
        <v>6096</v>
      </c>
    </row>
    <row r="739" spans="1:18" ht="13.8">
      <c r="A739" t="str">
        <f t="shared" si="11"/>
        <v>B01N4EV2T</v>
      </c>
      <c r="B739" s="1" t="s">
        <v>6097</v>
      </c>
      <c r="C739" t="str">
        <f>CONCATENATE(Sheet2!B739,Sheet2!C739)</f>
        <v>LogitechMK240</v>
      </c>
      <c r="D739" t="s">
        <v>19263</v>
      </c>
      <c r="E739" s="1" t="s">
        <v>19824</v>
      </c>
      <c r="F739" s="1" t="s">
        <v>19893</v>
      </c>
      <c r="G739" s="2">
        <v>0.25</v>
      </c>
      <c r="H739" s="3">
        <v>4.3</v>
      </c>
      <c r="I739" s="4">
        <v>7241</v>
      </c>
      <c r="J739" s="1" t="s">
        <v>6099</v>
      </c>
      <c r="K739" s="1" t="s">
        <v>6100</v>
      </c>
      <c r="L739" t="str">
        <f>CONCATENATE(Sheet4!B739,Sheet4!C739)</f>
        <v>AbhishekKindle Customer</v>
      </c>
      <c r="M739">
        <f>COUNTA(Sheet4!B739:K739)</f>
        <v>8</v>
      </c>
      <c r="N739" s="1" t="s">
        <v>6102</v>
      </c>
      <c r="O739" s="1" t="s">
        <v>6103</v>
      </c>
      <c r="P739" s="1" t="s">
        <v>6104</v>
      </c>
      <c r="Q739" s="5" t="s">
        <v>6105</v>
      </c>
      <c r="R739" s="5" t="s">
        <v>6106</v>
      </c>
    </row>
    <row r="740" spans="1:18" ht="13.8">
      <c r="A740" t="str">
        <f t="shared" si="11"/>
        <v>B08MZQBFL</v>
      </c>
      <c r="B740" s="1" t="s">
        <v>6107</v>
      </c>
      <c r="C740" t="str">
        <f>CONCATENATE(Sheet2!B740,Sheet2!C740)</f>
        <v>CallasMultipurpose</v>
      </c>
      <c r="D740" t="s">
        <v>19263</v>
      </c>
      <c r="E740" s="1" t="s">
        <v>19617</v>
      </c>
      <c r="F740" s="1" t="s">
        <v>19764</v>
      </c>
      <c r="G740" s="2">
        <v>0.83</v>
      </c>
      <c r="H740" s="3">
        <v>4</v>
      </c>
      <c r="I740" s="4">
        <v>20457</v>
      </c>
      <c r="J740" s="1" t="s">
        <v>6109</v>
      </c>
      <c r="K740" s="1" t="s">
        <v>6110</v>
      </c>
      <c r="L740" t="str">
        <f>CONCATENATE(Sheet4!B740,Sheet4!C740)</f>
        <v>JasmeenSantam paul</v>
      </c>
      <c r="M740">
        <f>COUNTA(Sheet4!B740:K740)</f>
        <v>8</v>
      </c>
      <c r="N740" s="1" t="s">
        <v>6112</v>
      </c>
      <c r="O740" s="1" t="s">
        <v>6113</v>
      </c>
      <c r="P740" s="1" t="s">
        <v>6114</v>
      </c>
      <c r="Q740" s="5" t="s">
        <v>6115</v>
      </c>
      <c r="R740" s="5" t="s">
        <v>6116</v>
      </c>
    </row>
    <row r="741" spans="1:18" ht="13.8">
      <c r="A741" t="str">
        <f t="shared" si="11"/>
        <v>B0752LL57</v>
      </c>
      <c r="B741" s="1" t="s">
        <v>6117</v>
      </c>
      <c r="C741" t="str">
        <f>CONCATENATE(Sheet2!B741,Sheet2!C741)</f>
        <v>CasioMJ-12D</v>
      </c>
      <c r="D741" t="s">
        <v>19338</v>
      </c>
      <c r="E741" s="1" t="s">
        <v>19825</v>
      </c>
      <c r="F741" s="1" t="s">
        <v>19825</v>
      </c>
      <c r="G741" s="2">
        <v>0</v>
      </c>
      <c r="H741" s="3">
        <v>4.5</v>
      </c>
      <c r="I741" s="4">
        <v>8610</v>
      </c>
      <c r="J741" s="1" t="s">
        <v>6120</v>
      </c>
      <c r="K741" s="1" t="s">
        <v>6121</v>
      </c>
      <c r="L741" t="str">
        <f>CONCATENATE(Sheet4!B741,Sheet4!C741)</f>
        <v>DipuKayumuddin</v>
      </c>
      <c r="M741">
        <f>COUNTA(Sheet4!B741:K741)</f>
        <v>8</v>
      </c>
      <c r="N741" s="1" t="s">
        <v>6123</v>
      </c>
      <c r="O741" s="1" t="s">
        <v>6124</v>
      </c>
      <c r="P741" s="1" t="s">
        <v>6125</v>
      </c>
      <c r="Q741" s="5" t="s">
        <v>6126</v>
      </c>
      <c r="R741" s="5" t="s">
        <v>6127</v>
      </c>
    </row>
    <row r="742" spans="1:18" ht="13.8">
      <c r="A742" t="str">
        <f t="shared" si="11"/>
        <v>B08K4PSZ3</v>
      </c>
      <c r="B742" s="1" t="s">
        <v>4041</v>
      </c>
      <c r="C742" t="str">
        <f>CONCATENATE(Sheet2!B742,Sheet2!C742)</f>
        <v>TukzerCapacitive</v>
      </c>
      <c r="D742" t="s">
        <v>16343</v>
      </c>
      <c r="E742" s="1" t="s">
        <v>19568</v>
      </c>
      <c r="F742" s="1" t="s">
        <v>19585</v>
      </c>
      <c r="G742" s="2">
        <v>0.65</v>
      </c>
      <c r="H742" s="3">
        <v>3.8</v>
      </c>
      <c r="I742" s="4">
        <v>16557</v>
      </c>
      <c r="J742" s="1" t="s">
        <v>4043</v>
      </c>
      <c r="K742" s="1" t="s">
        <v>4044</v>
      </c>
      <c r="L742" t="str">
        <f>CONCATENATE(Sheet4!B742,Sheet4!C742)</f>
        <v>Sneha SuyalMaheswaran</v>
      </c>
      <c r="M742">
        <f>COUNTA(Sheet4!B742:K742)</f>
        <v>8</v>
      </c>
      <c r="N742" s="1" t="s">
        <v>4046</v>
      </c>
      <c r="O742" s="1" t="s">
        <v>4047</v>
      </c>
      <c r="P742" s="1" t="s">
        <v>4048</v>
      </c>
      <c r="Q742" s="5" t="s">
        <v>6128</v>
      </c>
      <c r="R742" s="5" t="s">
        <v>6129</v>
      </c>
    </row>
    <row r="743" spans="1:18" ht="13.8">
      <c r="A743" t="str">
        <f t="shared" si="11"/>
        <v>B09Z28BQZ</v>
      </c>
      <c r="B743" s="1" t="s">
        <v>6130</v>
      </c>
      <c r="C743" t="str">
        <f>CONCATENATE(Sheet2!B743,Sheet2!C743)</f>
        <v>AmazonBasics</v>
      </c>
      <c r="D743" t="s">
        <v>19263</v>
      </c>
      <c r="E743" s="1" t="s">
        <v>19579</v>
      </c>
      <c r="F743" s="1" t="s">
        <v>19739</v>
      </c>
      <c r="G743" s="2">
        <v>0.85</v>
      </c>
      <c r="H743" s="3">
        <v>3.9</v>
      </c>
      <c r="I743" s="4">
        <v>1087</v>
      </c>
      <c r="J743" s="1" t="s">
        <v>6132</v>
      </c>
      <c r="K743" s="1" t="s">
        <v>6133</v>
      </c>
      <c r="L743" t="str">
        <f>CONCATENATE(Sheet4!B743,Sheet4!C743)</f>
        <v>Arun JSebonti Banerjee</v>
      </c>
      <c r="M743">
        <f>COUNTA(Sheet4!B743:K743)</f>
        <v>8</v>
      </c>
      <c r="N743" s="1" t="s">
        <v>6135</v>
      </c>
      <c r="O743" s="1" t="s">
        <v>6136</v>
      </c>
      <c r="P743" s="1" t="s">
        <v>6137</v>
      </c>
      <c r="Q743" s="5" t="s">
        <v>6138</v>
      </c>
      <c r="R743" s="5" t="s">
        <v>6139</v>
      </c>
    </row>
    <row r="744" spans="1:18" ht="13.8">
      <c r="A744" t="str">
        <f t="shared" si="11"/>
        <v>B094DQWV9</v>
      </c>
      <c r="B744" s="1" t="s">
        <v>6140</v>
      </c>
      <c r="C744" t="str">
        <f>CONCATENATE(Sheet2!B744,Sheet2!C744)</f>
        <v>Kanget[2</v>
      </c>
      <c r="D744" t="s">
        <v>19263</v>
      </c>
      <c r="E744" s="1" t="s">
        <v>19560</v>
      </c>
      <c r="F744" s="1" t="s">
        <v>19556</v>
      </c>
      <c r="G744" s="2">
        <v>0.63</v>
      </c>
      <c r="H744" s="3">
        <v>4</v>
      </c>
      <c r="I744" s="4">
        <v>1540</v>
      </c>
      <c r="J744" s="1" t="s">
        <v>6142</v>
      </c>
      <c r="K744" s="1" t="s">
        <v>6143</v>
      </c>
      <c r="L744" t="str">
        <f>CONCATENATE(Sheet4!B744,Sheet4!C744)</f>
        <v>Abhi_KAmazon Customer</v>
      </c>
      <c r="M744">
        <f>COUNTA(Sheet4!B744:K744)</f>
        <v>8</v>
      </c>
      <c r="N744" s="1" t="s">
        <v>6145</v>
      </c>
      <c r="O744" s="1" t="s">
        <v>6146</v>
      </c>
      <c r="P744" s="1" t="s">
        <v>6147</v>
      </c>
      <c r="Q744" s="5" t="s">
        <v>6148</v>
      </c>
      <c r="R744" s="5" t="s">
        <v>6149</v>
      </c>
    </row>
    <row r="745" spans="1:18" ht="13.8">
      <c r="A745" t="str">
        <f t="shared" si="11"/>
        <v>B0BBMPH39</v>
      </c>
      <c r="B745" s="1" t="s">
        <v>6150</v>
      </c>
      <c r="C745" t="str">
        <f>CONCATENATE(Sheet2!B745,Sheet2!C745)</f>
        <v>AmazonBasics</v>
      </c>
      <c r="D745" t="s">
        <v>19263</v>
      </c>
      <c r="E745" s="1" t="s">
        <v>19783</v>
      </c>
      <c r="F745" s="1" t="s">
        <v>19585</v>
      </c>
      <c r="G745" s="2">
        <v>0.71</v>
      </c>
      <c r="H745" s="3">
        <v>4.0999999999999996</v>
      </c>
      <c r="I745" s="3">
        <v>401</v>
      </c>
      <c r="J745" s="1" t="s">
        <v>6152</v>
      </c>
      <c r="K745" s="1" t="s">
        <v>6153</v>
      </c>
      <c r="L745" t="str">
        <f>CONCATENATE(Sheet4!B745,Sheet4!C745)</f>
        <v>Amazon CustomerPrince kumar</v>
      </c>
      <c r="M745">
        <f>COUNTA(Sheet4!B745:K745)</f>
        <v>8</v>
      </c>
      <c r="N745" s="1" t="s">
        <v>6155</v>
      </c>
      <c r="O745" s="1" t="s">
        <v>6156</v>
      </c>
      <c r="P745" s="1" t="s">
        <v>6157</v>
      </c>
      <c r="Q745" s="5" t="s">
        <v>6158</v>
      </c>
      <c r="R745" s="5" t="s">
        <v>6159</v>
      </c>
    </row>
    <row r="746" spans="1:18" ht="13.8">
      <c r="A746" t="str">
        <f t="shared" si="11"/>
        <v>B097JQ1J5</v>
      </c>
      <c r="B746" s="1" t="s">
        <v>6160</v>
      </c>
      <c r="C746" t="str">
        <f>CONCATENATE(Sheet2!B746,Sheet2!C746)</f>
        <v>ZebronicsZEB-90HB</v>
      </c>
      <c r="D746" t="s">
        <v>19263</v>
      </c>
      <c r="E746" s="1" t="s">
        <v>19577</v>
      </c>
      <c r="F746" s="1" t="s">
        <v>19563</v>
      </c>
      <c r="G746" s="2">
        <v>0.64</v>
      </c>
      <c r="H746" s="3">
        <v>3.4</v>
      </c>
      <c r="I746" s="4">
        <v>9385</v>
      </c>
      <c r="J746" s="1" t="s">
        <v>6163</v>
      </c>
      <c r="K746" s="1" t="s">
        <v>6164</v>
      </c>
      <c r="L746" t="str">
        <f>CONCATENATE(Sheet4!B746,Sheet4!C746)</f>
        <v>Dilip KumarAakash Purohit</v>
      </c>
      <c r="M746">
        <f>COUNTA(Sheet4!B746:K746)</f>
        <v>8</v>
      </c>
      <c r="N746" s="1" t="s">
        <v>6166</v>
      </c>
      <c r="O746" s="1" t="s">
        <v>6167</v>
      </c>
      <c r="P746" s="1" t="s">
        <v>6168</v>
      </c>
      <c r="Q746" s="5" t="s">
        <v>6169</v>
      </c>
      <c r="R746" s="5" t="s">
        <v>6170</v>
      </c>
    </row>
    <row r="747" spans="1:18" ht="13.8">
      <c r="A747" t="str">
        <f t="shared" si="11"/>
        <v>B07YY1BY5</v>
      </c>
      <c r="B747" s="1" t="s">
        <v>6171</v>
      </c>
      <c r="C747" t="str">
        <f>CONCATENATE(Sheet2!B747,Sheet2!C747)</f>
        <v>NoiseColorFit</v>
      </c>
      <c r="D747" t="s">
        <v>16343</v>
      </c>
      <c r="E747" s="1" t="s">
        <v>19628</v>
      </c>
      <c r="F747" s="1" t="s">
        <v>19764</v>
      </c>
      <c r="G747" s="2">
        <v>0.7</v>
      </c>
      <c r="H747" s="3">
        <v>4</v>
      </c>
      <c r="I747" s="4">
        <v>92588</v>
      </c>
      <c r="J747" s="1" t="s">
        <v>6173</v>
      </c>
      <c r="K747" s="1" t="s">
        <v>4249</v>
      </c>
      <c r="L747" t="str">
        <f>CONCATENATE(Sheet4!B747,Sheet4!C747)</f>
        <v>Vishal shahSameer</v>
      </c>
      <c r="M747">
        <f>COUNTA(Sheet4!B747:K747)</f>
        <v>8</v>
      </c>
      <c r="N747" s="1" t="s">
        <v>4251</v>
      </c>
      <c r="O747" s="1" t="s">
        <v>4252</v>
      </c>
      <c r="P747" s="1" t="s">
        <v>4253</v>
      </c>
      <c r="Q747" s="5" t="s">
        <v>6174</v>
      </c>
      <c r="R747" s="5" t="s">
        <v>6175</v>
      </c>
    </row>
    <row r="748" spans="1:18" ht="13.8">
      <c r="A748" t="str">
        <f t="shared" si="11"/>
        <v>B08VRMK55</v>
      </c>
      <c r="B748" s="1" t="s">
        <v>6176</v>
      </c>
      <c r="C748" t="str">
        <f>CONCATENATE(Sheet2!B748,Sheet2!C748)</f>
        <v>ZebronicsZeb</v>
      </c>
      <c r="D748" t="s">
        <v>16343</v>
      </c>
      <c r="E748" s="1" t="s">
        <v>19556</v>
      </c>
      <c r="F748" s="1" t="s">
        <v>19710</v>
      </c>
      <c r="G748" s="2">
        <v>0.43</v>
      </c>
      <c r="H748" s="3">
        <v>3.4</v>
      </c>
      <c r="I748" s="4">
        <v>3454</v>
      </c>
      <c r="J748" s="1" t="s">
        <v>6178</v>
      </c>
      <c r="K748" s="1" t="s">
        <v>6179</v>
      </c>
      <c r="L748" t="str">
        <f>CONCATENATE(Sheet4!B748,Sheet4!C748)</f>
        <v>aravindAbdulKhader Mohammed</v>
      </c>
      <c r="M748">
        <f>COUNTA(Sheet4!B748:K748)</f>
        <v>8</v>
      </c>
      <c r="N748" s="1" t="s">
        <v>6181</v>
      </c>
      <c r="O748" s="1" t="s">
        <v>6182</v>
      </c>
      <c r="P748" s="1" t="s">
        <v>6183</v>
      </c>
      <c r="Q748" s="5" t="s">
        <v>6184</v>
      </c>
      <c r="R748" s="5" t="s">
        <v>6185</v>
      </c>
    </row>
    <row r="749" spans="1:18" ht="13.8">
      <c r="A749" t="str">
        <f t="shared" si="11"/>
        <v>B08CHZ3ZQ</v>
      </c>
      <c r="B749" s="1" t="s">
        <v>6186</v>
      </c>
      <c r="C749" t="str">
        <f>CONCATENATE(Sheet2!B749,Sheet2!C749)</f>
        <v>RedgearA-15</v>
      </c>
      <c r="D749" t="s">
        <v>19263</v>
      </c>
      <c r="E749" s="1" t="s">
        <v>19579</v>
      </c>
      <c r="F749" s="1" t="s">
        <v>19590</v>
      </c>
      <c r="G749" s="2">
        <v>0.25</v>
      </c>
      <c r="H749" s="3">
        <v>4.3</v>
      </c>
      <c r="I749" s="4">
        <v>15790</v>
      </c>
      <c r="J749" s="1" t="s">
        <v>6188</v>
      </c>
      <c r="K749" s="1" t="s">
        <v>6189</v>
      </c>
      <c r="L749" t="str">
        <f>CONCATENATE(Sheet4!B749,Sheet4!C749)</f>
        <v>Suraj SinghShashi p.</v>
      </c>
      <c r="M749">
        <f>COUNTA(Sheet4!B749:K749)</f>
        <v>8</v>
      </c>
      <c r="N749" s="1" t="s">
        <v>6191</v>
      </c>
      <c r="O749" s="1" t="s">
        <v>6192</v>
      </c>
      <c r="P749" s="1" t="s">
        <v>6193</v>
      </c>
      <c r="Q749" s="5" t="s">
        <v>6194</v>
      </c>
      <c r="R749" s="5" t="s">
        <v>6195</v>
      </c>
    </row>
    <row r="750" spans="1:18" ht="13.8">
      <c r="A750" t="str">
        <f t="shared" si="11"/>
        <v>B08SCCG9D</v>
      </c>
      <c r="B750" s="1" t="s">
        <v>6196</v>
      </c>
      <c r="C750" t="str">
        <f>CONCATENATE(Sheet2!B750,Sheet2!C750)</f>
        <v>JBLCommercial</v>
      </c>
      <c r="D750" t="s">
        <v>19263</v>
      </c>
      <c r="E750" s="1" t="s">
        <v>19652</v>
      </c>
      <c r="F750" s="1" t="s">
        <v>20202</v>
      </c>
      <c r="G750" s="2">
        <v>0.53</v>
      </c>
      <c r="H750" s="3">
        <v>3.9</v>
      </c>
      <c r="I750" s="4">
        <v>14969</v>
      </c>
      <c r="J750" s="1" t="s">
        <v>6199</v>
      </c>
      <c r="K750" s="1" t="s">
        <v>6200</v>
      </c>
      <c r="L750" t="str">
        <f>CONCATENATE(Sheet4!B750,Sheet4!C750)</f>
        <v>Ansh KaTariASaqlain Shaikh</v>
      </c>
      <c r="M750">
        <f>COUNTA(Sheet4!B750:K750)</f>
        <v>8</v>
      </c>
      <c r="N750" s="1" t="s">
        <v>6202</v>
      </c>
      <c r="O750" s="1" t="s">
        <v>6203</v>
      </c>
      <c r="P750" s="1" t="s">
        <v>6204</v>
      </c>
      <c r="Q750" s="5" t="s">
        <v>6205</v>
      </c>
      <c r="R750" s="5" t="s">
        <v>6206</v>
      </c>
    </row>
    <row r="751" spans="1:18" ht="13.8">
      <c r="A751" t="str">
        <f t="shared" si="11"/>
        <v>B0972BQ2R</v>
      </c>
      <c r="B751" s="1" t="s">
        <v>6207</v>
      </c>
      <c r="C751" t="str">
        <f>CONCATENATE(Sheet2!B751,Sheet2!C751)</f>
        <v>Fire-BolttIndia's</v>
      </c>
      <c r="D751" t="s">
        <v>16343</v>
      </c>
      <c r="E751" s="1" t="s">
        <v>19765</v>
      </c>
      <c r="F751" s="1" t="s">
        <v>19631</v>
      </c>
      <c r="G751" s="2">
        <v>0.75</v>
      </c>
      <c r="H751" s="3">
        <v>4.0999999999999996</v>
      </c>
      <c r="I751" s="4">
        <v>42139</v>
      </c>
      <c r="J751" s="1" t="s">
        <v>6209</v>
      </c>
      <c r="K751" s="1" t="s">
        <v>6210</v>
      </c>
      <c r="L751" t="str">
        <f>CONCATENATE(Sheet4!B751,Sheet4!C751)</f>
        <v>Rajesh PanchanathanRavikumar_Mani_INDIA</v>
      </c>
      <c r="M751">
        <f>COUNTA(Sheet4!B751:K751)</f>
        <v>8</v>
      </c>
      <c r="N751" s="1" t="s">
        <v>6212</v>
      </c>
      <c r="O751" s="1" t="s">
        <v>6213</v>
      </c>
      <c r="P751" s="1" t="s">
        <v>6214</v>
      </c>
      <c r="Q751" s="5" t="s">
        <v>6215</v>
      </c>
      <c r="R751" s="5" t="s">
        <v>6216</v>
      </c>
    </row>
    <row r="752" spans="1:18" ht="13.8">
      <c r="A752" t="str">
        <f t="shared" si="11"/>
        <v>B00ZRBWPA</v>
      </c>
      <c r="B752" s="1" t="s">
        <v>6217</v>
      </c>
      <c r="C752" t="str">
        <f>CONCATENATE(Sheet2!B752,Sheet2!C752)</f>
        <v>EvereadyRed</v>
      </c>
      <c r="D752" t="s">
        <v>16343</v>
      </c>
      <c r="E752" s="1" t="s">
        <v>19567</v>
      </c>
      <c r="F752" s="1" t="s">
        <v>20193</v>
      </c>
      <c r="G752" s="2">
        <v>0.12</v>
      </c>
      <c r="H752" s="3">
        <v>4.3</v>
      </c>
      <c r="I752" s="3">
        <v>989</v>
      </c>
      <c r="J752" s="1" t="s">
        <v>6219</v>
      </c>
      <c r="K752" s="1" t="s">
        <v>6220</v>
      </c>
      <c r="L752" t="str">
        <f>CONCATENATE(Sheet4!B752,Sheet4!C752)</f>
        <v>Amazon CustomerCijo George</v>
      </c>
      <c r="M752">
        <f>COUNTA(Sheet4!B752:K752)</f>
        <v>8</v>
      </c>
      <c r="N752" s="1" t="s">
        <v>6222</v>
      </c>
      <c r="O752" s="1" t="s">
        <v>6223</v>
      </c>
      <c r="P752" s="1" t="s">
        <v>6224</v>
      </c>
      <c r="Q752" s="5" t="s">
        <v>6225</v>
      </c>
      <c r="R752" s="5" t="s">
        <v>6226</v>
      </c>
    </row>
    <row r="753" spans="1:18" ht="13.8">
      <c r="A753" t="str">
        <f t="shared" si="11"/>
        <v>B0B2DD66G</v>
      </c>
      <c r="B753" s="1" t="s">
        <v>6227</v>
      </c>
      <c r="C753" t="str">
        <f>CONCATENATE(Sheet2!B753,Sheet2!C753)</f>
        <v>SanDiskExtreme</v>
      </c>
      <c r="D753" t="s">
        <v>16343</v>
      </c>
      <c r="E753" s="1" t="s">
        <v>19826</v>
      </c>
      <c r="F753" s="1" t="s">
        <v>20203</v>
      </c>
      <c r="G753" s="2">
        <v>0.54</v>
      </c>
      <c r="H753" s="3">
        <v>4.5</v>
      </c>
      <c r="I753" s="4">
        <v>19624</v>
      </c>
      <c r="J753" s="1" t="s">
        <v>6229</v>
      </c>
      <c r="K753" s="1" t="s">
        <v>6230</v>
      </c>
      <c r="L753" t="str">
        <f>CONCATENATE(Sheet4!B753,Sheet4!C753)</f>
        <v>PrasadPrajwal Shetty</v>
      </c>
      <c r="M753">
        <f>COUNTA(Sheet4!B753:K753)</f>
        <v>8</v>
      </c>
      <c r="N753" s="1" t="s">
        <v>6232</v>
      </c>
      <c r="O753" s="1" t="s">
        <v>6233</v>
      </c>
      <c r="P753" s="1" t="s">
        <v>6234</v>
      </c>
      <c r="Q753" s="5" t="s">
        <v>6235</v>
      </c>
      <c r="R753" s="5" t="s">
        <v>6236</v>
      </c>
    </row>
    <row r="754" spans="1:18" ht="13.8">
      <c r="A754" t="str">
        <f t="shared" si="11"/>
        <v>B09M869Z5</v>
      </c>
      <c r="B754" s="1" t="s">
        <v>6237</v>
      </c>
      <c r="C754" t="str">
        <f>CONCATENATE(Sheet2!B754,Sheet2!C754)</f>
        <v>PortronicsMPORT</v>
      </c>
      <c r="D754" t="s">
        <v>19263</v>
      </c>
      <c r="E754" s="1" t="s">
        <v>19827</v>
      </c>
      <c r="F754" s="1" t="s">
        <v>19585</v>
      </c>
      <c r="G754" s="2">
        <v>0.43</v>
      </c>
      <c r="H754" s="3">
        <v>4.2</v>
      </c>
      <c r="I754" s="4">
        <v>3201</v>
      </c>
      <c r="J754" s="1" t="s">
        <v>6239</v>
      </c>
      <c r="K754" s="1" t="s">
        <v>6240</v>
      </c>
      <c r="L754" t="str">
        <f>CONCATENATE(Sheet4!B754,Sheet4!C754)</f>
        <v>A K RaiPoojitha Subrahmanyam Naralasetti</v>
      </c>
      <c r="M754">
        <f>COUNTA(Sheet4!B754:K754)</f>
        <v>8</v>
      </c>
      <c r="N754" s="1" t="s">
        <v>6242</v>
      </c>
      <c r="O754" s="1" t="s">
        <v>6243</v>
      </c>
      <c r="P754" s="1" t="s">
        <v>6244</v>
      </c>
      <c r="Q754" s="5" t="s">
        <v>6245</v>
      </c>
      <c r="R754" s="5" t="s">
        <v>6246</v>
      </c>
    </row>
    <row r="755" spans="1:18" ht="13.8">
      <c r="A755" t="str">
        <f t="shared" si="11"/>
        <v>B07W6VWZ8</v>
      </c>
      <c r="B755" s="1" t="s">
        <v>6247</v>
      </c>
      <c r="C755" t="str">
        <f>CONCATENATE(Sheet2!B755,Sheet2!C755)</f>
        <v>Infinity(JBL</v>
      </c>
      <c r="D755" t="s">
        <v>16343</v>
      </c>
      <c r="E755" s="1" t="s">
        <v>19581</v>
      </c>
      <c r="F755" s="1" t="s">
        <v>19724</v>
      </c>
      <c r="G755" s="2">
        <v>0.55000000000000004</v>
      </c>
      <c r="H755" s="3">
        <v>4.0999999999999996</v>
      </c>
      <c r="I755" s="4">
        <v>30469</v>
      </c>
      <c r="J755" s="1" t="s">
        <v>6250</v>
      </c>
      <c r="K755" s="1" t="s">
        <v>6251</v>
      </c>
      <c r="L755" t="str">
        <f>CONCATENATE(Sheet4!B755,Sheet4!C755)</f>
        <v>Vaibhav kumarRaju Prasad</v>
      </c>
      <c r="M755">
        <f>COUNTA(Sheet4!B755:K755)</f>
        <v>8</v>
      </c>
      <c r="N755" s="1" t="s">
        <v>6253</v>
      </c>
      <c r="O755" s="1" t="s">
        <v>6254</v>
      </c>
      <c r="P755" s="1" t="s">
        <v>6255</v>
      </c>
      <c r="Q755" s="5" t="s">
        <v>6256</v>
      </c>
      <c r="R755" s="5" t="s">
        <v>6257</v>
      </c>
    </row>
    <row r="756" spans="1:18" ht="13.8">
      <c r="A756" t="str">
        <f t="shared" si="11"/>
        <v>B07Z1X6VF</v>
      </c>
      <c r="B756" s="1" t="s">
        <v>6258</v>
      </c>
      <c r="C756" t="str">
        <f>CONCATENATE(Sheet2!B756,Sheet2!C756)</f>
        <v>AirCaseProtective</v>
      </c>
      <c r="D756" t="s">
        <v>19263</v>
      </c>
      <c r="E756" s="1" t="s">
        <v>19619</v>
      </c>
      <c r="F756" s="1" t="s">
        <v>19585</v>
      </c>
      <c r="G756" s="2">
        <v>0.55000000000000004</v>
      </c>
      <c r="H756" s="3">
        <v>4.4000000000000004</v>
      </c>
      <c r="I756" s="4">
        <v>9940</v>
      </c>
      <c r="J756" s="1" t="s">
        <v>6261</v>
      </c>
      <c r="K756" s="1" t="s">
        <v>6262</v>
      </c>
      <c r="L756" t="str">
        <f>CONCATENATE(Sheet4!B756,Sheet4!C756)</f>
        <v>Yesha BhattVedanth reddy</v>
      </c>
      <c r="M756">
        <f>COUNTA(Sheet4!B756:K756)</f>
        <v>8</v>
      </c>
      <c r="N756" s="1" t="s">
        <v>6264</v>
      </c>
      <c r="O756" s="1" t="s">
        <v>6265</v>
      </c>
      <c r="P756" s="1" t="s">
        <v>6266</v>
      </c>
      <c r="Q756" s="5" t="s">
        <v>6267</v>
      </c>
      <c r="R756" s="5" t="s">
        <v>6268</v>
      </c>
    </row>
    <row r="757" spans="1:18" ht="13.8">
      <c r="A757" t="str">
        <f t="shared" si="11"/>
        <v>B07YL54NV</v>
      </c>
      <c r="B757" s="1" t="s">
        <v>6269</v>
      </c>
      <c r="C757" t="str">
        <f>CONCATENATE(Sheet2!B757,Sheet2!C757)</f>
        <v>BrandConquer</v>
      </c>
      <c r="D757" t="s">
        <v>19263</v>
      </c>
      <c r="E757" s="1" t="s">
        <v>19681</v>
      </c>
      <c r="F757" s="1" t="s">
        <v>19585</v>
      </c>
      <c r="G757" s="2">
        <v>0.45</v>
      </c>
      <c r="H757" s="3">
        <v>4.3</v>
      </c>
      <c r="I757" s="4">
        <v>7758</v>
      </c>
      <c r="J757" s="1" t="s">
        <v>6272</v>
      </c>
      <c r="K757" s="1" t="s">
        <v>6273</v>
      </c>
      <c r="L757" t="str">
        <f>CONCATENATE(Sheet4!B757,Sheet4!C757)</f>
        <v>SRI RAGAVSachin R.</v>
      </c>
      <c r="M757">
        <f>COUNTA(Sheet4!B757:K757)</f>
        <v>8</v>
      </c>
      <c r="N757" s="1" t="s">
        <v>6275</v>
      </c>
      <c r="O757" s="1" t="s">
        <v>6276</v>
      </c>
      <c r="P757" s="1" t="s">
        <v>6277</v>
      </c>
      <c r="Q757" s="5" t="s">
        <v>6278</v>
      </c>
      <c r="R757" s="5" t="s">
        <v>6279</v>
      </c>
    </row>
    <row r="758" spans="1:18" ht="13.8">
      <c r="A758" t="str">
        <f t="shared" si="11"/>
        <v>B0759QMF8</v>
      </c>
      <c r="B758" s="1" t="s">
        <v>6280</v>
      </c>
      <c r="C758" t="str">
        <f>CONCATENATE(Sheet2!B758,Sheet2!C758)</f>
        <v>TP-LinkAC750</v>
      </c>
      <c r="D758" t="s">
        <v>19263</v>
      </c>
      <c r="E758" s="1" t="s">
        <v>19828</v>
      </c>
      <c r="F758" s="1" t="s">
        <v>19959</v>
      </c>
      <c r="G758" s="2">
        <v>0.36</v>
      </c>
      <c r="H758" s="3">
        <v>4.3</v>
      </c>
      <c r="I758" s="4">
        <v>68409</v>
      </c>
      <c r="J758" s="1" t="s">
        <v>6282</v>
      </c>
      <c r="K758" s="1" t="s">
        <v>6283</v>
      </c>
      <c r="L758" t="str">
        <f>CONCATENATE(Sheet4!B758,Sheet4!C758)</f>
        <v>JagratPrince kumar</v>
      </c>
      <c r="M758">
        <f>COUNTA(Sheet4!B758:K758)</f>
        <v>8</v>
      </c>
      <c r="N758" s="1" t="s">
        <v>6285</v>
      </c>
      <c r="O758" s="1" t="s">
        <v>6286</v>
      </c>
      <c r="P758" s="1" t="s">
        <v>6287</v>
      </c>
      <c r="Q758" s="5" t="s">
        <v>6288</v>
      </c>
      <c r="R758" s="5" t="s">
        <v>6289</v>
      </c>
    </row>
    <row r="759" spans="1:18" ht="13.8">
      <c r="A759" t="str">
        <f t="shared" si="11"/>
        <v>B00LM4X0K</v>
      </c>
      <c r="B759" s="1" t="s">
        <v>6290</v>
      </c>
      <c r="C759" t="str">
        <f>CONCATENATE(Sheet2!B759,Sheet2!C759)</f>
        <v>ParkerQuink</v>
      </c>
      <c r="D759" t="s">
        <v>19338</v>
      </c>
      <c r="E759" s="1" t="s">
        <v>19804</v>
      </c>
      <c r="F759" s="1" t="s">
        <v>19804</v>
      </c>
      <c r="G759" s="2">
        <v>0</v>
      </c>
      <c r="H759" s="3">
        <v>4.3</v>
      </c>
      <c r="I759" s="4">
        <v>3095</v>
      </c>
      <c r="J759" s="1" t="s">
        <v>6293</v>
      </c>
      <c r="K759" s="1" t="s">
        <v>6294</v>
      </c>
      <c r="L759" t="str">
        <f>CONCATENATE(Sheet4!B759,Sheet4!C759)</f>
        <v>Kindle CustomerAryan</v>
      </c>
      <c r="M759">
        <f>COUNTA(Sheet4!B759:K759)</f>
        <v>8</v>
      </c>
      <c r="N759" s="1" t="s">
        <v>6296</v>
      </c>
      <c r="O759" s="1" t="s">
        <v>6297</v>
      </c>
      <c r="P759" s="1" t="s">
        <v>6298</v>
      </c>
      <c r="Q759" s="5" t="s">
        <v>6299</v>
      </c>
      <c r="R759" s="5" t="s">
        <v>6300</v>
      </c>
    </row>
    <row r="760" spans="1:18" ht="13.8">
      <c r="A760" t="str">
        <f t="shared" si="11"/>
        <v>B08PFSZ7F</v>
      </c>
      <c r="B760" s="1" t="s">
        <v>6301</v>
      </c>
      <c r="C760" t="str">
        <f>CONCATENATE(Sheet2!B760,Sheet2!C760)</f>
        <v>STRIFFLaptop</v>
      </c>
      <c r="D760" t="s">
        <v>19263</v>
      </c>
      <c r="E760" s="1" t="s">
        <v>19564</v>
      </c>
      <c r="F760" s="1" t="s">
        <v>19628</v>
      </c>
      <c r="G760" s="2">
        <v>0.8</v>
      </c>
      <c r="H760" s="3">
        <v>4.2</v>
      </c>
      <c r="I760" s="3">
        <v>903</v>
      </c>
      <c r="J760" s="1" t="s">
        <v>6303</v>
      </c>
      <c r="K760" s="1" t="s">
        <v>6304</v>
      </c>
      <c r="L760" t="str">
        <f>CONCATENATE(Sheet4!B760,Sheet4!C760)</f>
        <v>OmarDevesh</v>
      </c>
      <c r="M760">
        <f>COUNTA(Sheet4!B760:K760)</f>
        <v>8</v>
      </c>
      <c r="N760" s="1" t="s">
        <v>6306</v>
      </c>
      <c r="O760" s="1" t="s">
        <v>6307</v>
      </c>
      <c r="P760" s="1" t="s">
        <v>6308</v>
      </c>
      <c r="Q760" s="5" t="s">
        <v>6309</v>
      </c>
      <c r="R760" s="5" t="s">
        <v>6310</v>
      </c>
    </row>
    <row r="761" spans="1:18" ht="13.8">
      <c r="A761" t="str">
        <f t="shared" si="11"/>
        <v>B012MQS06</v>
      </c>
      <c r="B761" s="1" t="s">
        <v>6311</v>
      </c>
      <c r="C761" t="str">
        <f>CONCATENATE(Sheet2!B761,Sheet2!C761)</f>
        <v>LogitechMK215</v>
      </c>
      <c r="D761" t="s">
        <v>19263</v>
      </c>
      <c r="E761" s="1" t="s">
        <v>19793</v>
      </c>
      <c r="F761" s="1" t="s">
        <v>20204</v>
      </c>
      <c r="G761" s="2">
        <v>0.28000000000000003</v>
      </c>
      <c r="H761" s="3">
        <v>4.0999999999999996</v>
      </c>
      <c r="I761" s="4">
        <v>25771</v>
      </c>
      <c r="J761" s="1" t="s">
        <v>6313</v>
      </c>
      <c r="K761" s="1" t="s">
        <v>6314</v>
      </c>
      <c r="L761" t="str">
        <f>CONCATENATE(Sheet4!B761,Sheet4!C761)</f>
        <v>Anirban MukherjeeArbaj Patel</v>
      </c>
      <c r="M761">
        <f>COUNTA(Sheet4!B761:K761)</f>
        <v>8</v>
      </c>
      <c r="N761" s="1" t="s">
        <v>6316</v>
      </c>
      <c r="O761" s="1" t="s">
        <v>6317</v>
      </c>
      <c r="P761" s="1" t="s">
        <v>6318</v>
      </c>
      <c r="Q761" s="5" t="s">
        <v>6319</v>
      </c>
      <c r="R761" s="5" t="s">
        <v>6320</v>
      </c>
    </row>
    <row r="762" spans="1:18" ht="13.8">
      <c r="A762" t="str">
        <f t="shared" si="11"/>
        <v>B01MF8MB6</v>
      </c>
      <c r="B762" s="1" t="s">
        <v>6321</v>
      </c>
      <c r="C762" t="str">
        <f>CONCATENATE(Sheet2!B762,Sheet2!C762)</f>
        <v>boAtBassheads</v>
      </c>
      <c r="D762" t="s">
        <v>16343</v>
      </c>
      <c r="E762" s="1" t="s">
        <v>19710</v>
      </c>
      <c r="F762" s="1" t="s">
        <v>19585</v>
      </c>
      <c r="G762" s="2">
        <v>0.3</v>
      </c>
      <c r="H762" s="3">
        <v>4.0999999999999996</v>
      </c>
      <c r="I762" s="3" t="s">
        <v>6323</v>
      </c>
      <c r="J762" s="1" t="s">
        <v>6324</v>
      </c>
      <c r="K762" s="1" t="s">
        <v>6325</v>
      </c>
      <c r="L762" t="str">
        <f>CONCATENATE(Sheet4!B762,Sheet4!C762)</f>
        <v>ArnavBharjil Deka</v>
      </c>
      <c r="M762">
        <f>COUNTA(Sheet4!B762:K762)</f>
        <v>8</v>
      </c>
      <c r="N762" s="1" t="s">
        <v>6327</v>
      </c>
      <c r="O762" s="1" t="s">
        <v>6328</v>
      </c>
      <c r="P762" s="1" t="s">
        <v>6329</v>
      </c>
      <c r="Q762" s="5" t="s">
        <v>6330</v>
      </c>
      <c r="R762" s="5" t="s">
        <v>6331</v>
      </c>
    </row>
    <row r="763" spans="1:18" ht="13.8">
      <c r="A763" t="str">
        <f t="shared" si="11"/>
        <v>B00LHZWD0</v>
      </c>
      <c r="B763" s="1" t="s">
        <v>6332</v>
      </c>
      <c r="C763" t="str">
        <f>CONCATENATE(Sheet2!B763,Sheet2!C763)</f>
        <v>Luxor5</v>
      </c>
      <c r="D763" t="s">
        <v>19338</v>
      </c>
      <c r="E763" s="1" t="s">
        <v>19667</v>
      </c>
      <c r="F763" s="1" t="s">
        <v>20188</v>
      </c>
      <c r="G763" s="2">
        <v>0.2</v>
      </c>
      <c r="H763" s="3">
        <v>4.5</v>
      </c>
      <c r="I763" s="4">
        <v>3785</v>
      </c>
      <c r="J763" s="1" t="s">
        <v>6335</v>
      </c>
      <c r="K763" s="1" t="s">
        <v>6336</v>
      </c>
      <c r="L763" t="str">
        <f>CONCATENATE(Sheet4!B763,Sheet4!C763)</f>
        <v>Aksa akhilaSubhadip</v>
      </c>
      <c r="M763">
        <f>COUNTA(Sheet4!B763:K763)</f>
        <v>8</v>
      </c>
      <c r="N763" s="1" t="s">
        <v>6338</v>
      </c>
      <c r="O763" s="1" t="s">
        <v>6339</v>
      </c>
      <c r="P763" s="1" t="s">
        <v>6340</v>
      </c>
      <c r="Q763" s="5" t="s">
        <v>6341</v>
      </c>
      <c r="R763" s="5" t="s">
        <v>6342</v>
      </c>
    </row>
    <row r="764" spans="1:18" ht="13.8">
      <c r="A764" t="str">
        <f t="shared" si="11"/>
        <v>B08QDPB1S</v>
      </c>
      <c r="B764" s="1" t="s">
        <v>6343</v>
      </c>
      <c r="C764" t="str">
        <f>CONCATENATE(Sheet2!B764,Sheet2!C764)</f>
        <v>DuracellChhota</v>
      </c>
      <c r="D764" t="s">
        <v>16343</v>
      </c>
      <c r="E764" s="1" t="s">
        <v>19829</v>
      </c>
      <c r="F764" s="1" t="s">
        <v>20205</v>
      </c>
      <c r="G764" s="2">
        <v>0.14000000000000001</v>
      </c>
      <c r="H764" s="3">
        <v>4.4000000000000004</v>
      </c>
      <c r="I764" s="4">
        <v>2866</v>
      </c>
      <c r="J764" s="1" t="s">
        <v>6345</v>
      </c>
      <c r="K764" s="1" t="s">
        <v>6346</v>
      </c>
      <c r="L764" t="str">
        <f>CONCATENATE(Sheet4!B764,Sheet4!C764)</f>
        <v>AnnanSushmita Ghosh</v>
      </c>
      <c r="M764">
        <f>COUNTA(Sheet4!B764:K764)</f>
        <v>8</v>
      </c>
      <c r="N764" s="1" t="s">
        <v>6348</v>
      </c>
      <c r="O764" s="1" t="s">
        <v>6349</v>
      </c>
      <c r="P764" s="1" t="s">
        <v>6350</v>
      </c>
      <c r="Q764" s="5" t="s">
        <v>6351</v>
      </c>
      <c r="R764" s="5" t="s">
        <v>6352</v>
      </c>
    </row>
    <row r="765" spans="1:18" ht="13.8">
      <c r="A765" t="str">
        <f t="shared" si="11"/>
        <v>B07BRKK9J</v>
      </c>
      <c r="B765" s="1" t="s">
        <v>6353</v>
      </c>
      <c r="C765" t="str">
        <f>CONCATENATE(Sheet2!B765,Sheet2!C765)</f>
        <v>ZebronicsZeb-Transformer</v>
      </c>
      <c r="D765" t="s">
        <v>19263</v>
      </c>
      <c r="E765" s="1" t="s">
        <v>19625</v>
      </c>
      <c r="F765" s="1" t="s">
        <v>19600</v>
      </c>
      <c r="G765" s="2">
        <v>0.19</v>
      </c>
      <c r="H765" s="3">
        <v>4.3</v>
      </c>
      <c r="I765" s="4">
        <v>27223</v>
      </c>
      <c r="J765" s="1" t="s">
        <v>6355</v>
      </c>
      <c r="K765" s="1" t="s">
        <v>6356</v>
      </c>
      <c r="L765" t="str">
        <f>CONCATENATE(Sheet4!B765,Sheet4!C765)</f>
        <v>Kshanik RajakGajanan</v>
      </c>
      <c r="M765">
        <f>COUNTA(Sheet4!B765:K765)</f>
        <v>8</v>
      </c>
      <c r="N765" s="1" t="s">
        <v>6358</v>
      </c>
      <c r="O765" s="1" t="s">
        <v>6359</v>
      </c>
      <c r="P765" s="1" t="s">
        <v>6360</v>
      </c>
      <c r="Q765" s="5" t="s">
        <v>6361</v>
      </c>
      <c r="R765" s="5" t="s">
        <v>6362</v>
      </c>
    </row>
    <row r="766" spans="1:18" ht="13.8">
      <c r="A766" t="str">
        <f t="shared" si="11"/>
        <v>B01EZ0X3L</v>
      </c>
      <c r="B766" s="1" t="s">
        <v>6363</v>
      </c>
      <c r="C766" t="str">
        <f>CONCATENATE(Sheet2!B766,Sheet2!C766)</f>
        <v>SanDiskUltra</v>
      </c>
      <c r="D766" t="s">
        <v>19263</v>
      </c>
      <c r="E766" s="1" t="s">
        <v>19830</v>
      </c>
      <c r="F766" s="1" t="s">
        <v>20206</v>
      </c>
      <c r="G766" s="2">
        <v>0.56000000000000005</v>
      </c>
      <c r="H766" s="3">
        <v>4.3</v>
      </c>
      <c r="I766" s="4">
        <v>82356</v>
      </c>
      <c r="J766" s="1" t="s">
        <v>6365</v>
      </c>
      <c r="K766" s="1" t="s">
        <v>6366</v>
      </c>
      <c r="L766" t="str">
        <f>CONCATENATE(Sheet4!B766,Sheet4!C766)</f>
        <v>Sanjeev PrasadSivanagasai</v>
      </c>
      <c r="M766">
        <f>COUNTA(Sheet4!B766:K766)</f>
        <v>8</v>
      </c>
      <c r="N766" s="1" t="s">
        <v>6368</v>
      </c>
      <c r="O766" s="1" t="s">
        <v>6369</v>
      </c>
      <c r="P766" s="1" t="s">
        <v>6370</v>
      </c>
      <c r="Q766" s="5" t="s">
        <v>6371</v>
      </c>
      <c r="R766" s="5" t="s">
        <v>6372</v>
      </c>
    </row>
    <row r="767" spans="1:18" ht="13.8">
      <c r="A767" t="str">
        <f t="shared" si="11"/>
        <v>B00LM4W1N</v>
      </c>
      <c r="B767" s="1" t="s">
        <v>6373</v>
      </c>
      <c r="C767" t="str">
        <f>CONCATENATE(Sheet2!B767,Sheet2!C767)</f>
        <v>ParkerClassic</v>
      </c>
      <c r="D767" t="s">
        <v>19338</v>
      </c>
      <c r="E767" s="1" t="s">
        <v>19831</v>
      </c>
      <c r="F767" s="1" t="s">
        <v>19950</v>
      </c>
      <c r="G767" s="2">
        <v>0.2</v>
      </c>
      <c r="H767" s="3">
        <v>4.3</v>
      </c>
      <c r="I767" s="4">
        <v>5719</v>
      </c>
      <c r="J767" s="1" t="s">
        <v>6376</v>
      </c>
      <c r="K767" s="1" t="s">
        <v>6377</v>
      </c>
      <c r="L767" t="str">
        <f>CONCATENATE(Sheet4!B767,Sheet4!C767)</f>
        <v>Diksha WankhedeSam</v>
      </c>
      <c r="M767">
        <f>COUNTA(Sheet4!B767:K767)</f>
        <v>8</v>
      </c>
      <c r="N767" s="1" t="s">
        <v>6379</v>
      </c>
      <c r="O767" s="1" t="s">
        <v>6380</v>
      </c>
      <c r="P767" s="1" t="s">
        <v>6381</v>
      </c>
      <c r="Q767" s="5" t="s">
        <v>6382</v>
      </c>
      <c r="R767" s="5" t="s">
        <v>6383</v>
      </c>
    </row>
    <row r="768" spans="1:18" ht="13.8">
      <c r="A768" t="str">
        <f t="shared" si="11"/>
        <v>B0949SBKM</v>
      </c>
      <c r="B768" s="1" t="s">
        <v>4154</v>
      </c>
      <c r="C768" t="str">
        <f>CONCATENATE(Sheet2!B768,Sheet2!C768)</f>
        <v>boAtFlash</v>
      </c>
      <c r="D768" t="s">
        <v>16343</v>
      </c>
      <c r="E768" s="1" t="s">
        <v>19722</v>
      </c>
      <c r="F768" s="1" t="s">
        <v>19968</v>
      </c>
      <c r="G768" s="2">
        <v>0.74</v>
      </c>
      <c r="H768" s="3">
        <v>4</v>
      </c>
      <c r="I768" s="4">
        <v>26880</v>
      </c>
      <c r="J768" s="1" t="s">
        <v>4156</v>
      </c>
      <c r="K768" s="1" t="s">
        <v>4157</v>
      </c>
      <c r="L768" t="str">
        <f>CONCATENATE(Sheet4!B768,Sheet4!C768)</f>
        <v>Gojo SatoruNOORUL RILWAN</v>
      </c>
      <c r="M768">
        <f>COUNTA(Sheet4!B768:K768)</f>
        <v>8</v>
      </c>
      <c r="N768" s="1" t="s">
        <v>4159</v>
      </c>
      <c r="O768" s="1" t="s">
        <v>4160</v>
      </c>
      <c r="P768" s="1" t="s">
        <v>6384</v>
      </c>
      <c r="Q768" s="5" t="s">
        <v>6385</v>
      </c>
      <c r="R768" s="5" t="s">
        <v>6386</v>
      </c>
    </row>
    <row r="769" spans="1:18" ht="13.8">
      <c r="A769" t="str">
        <f t="shared" si="11"/>
        <v>B08YD264Z</v>
      </c>
      <c r="B769" s="1" t="s">
        <v>6387</v>
      </c>
      <c r="C769" t="str">
        <f>CONCATENATE(Sheet2!B769,Sheet2!C769)</f>
        <v>TarkanPortable</v>
      </c>
      <c r="D769" t="s">
        <v>19263</v>
      </c>
      <c r="E769" s="1" t="s">
        <v>19585</v>
      </c>
      <c r="F769" s="1" t="s">
        <v>19765</v>
      </c>
      <c r="G769" s="2">
        <v>0.6</v>
      </c>
      <c r="H769" s="3">
        <v>4.3</v>
      </c>
      <c r="I769" s="4">
        <v>1690</v>
      </c>
      <c r="J769" s="1" t="s">
        <v>6389</v>
      </c>
      <c r="K769" s="1" t="s">
        <v>6390</v>
      </c>
      <c r="L769" t="str">
        <f>CONCATENATE(Sheet4!B769,Sheet4!C769)</f>
        <v>Divya SoodAthar</v>
      </c>
      <c r="M769">
        <f>COUNTA(Sheet4!B769:K769)</f>
        <v>8</v>
      </c>
      <c r="N769" s="1" t="s">
        <v>6392</v>
      </c>
      <c r="O769" s="1" t="s">
        <v>6393</v>
      </c>
      <c r="P769" s="1" t="s">
        <v>6394</v>
      </c>
      <c r="Q769" s="5" t="s">
        <v>6395</v>
      </c>
      <c r="R769" s="5" t="s">
        <v>6396</v>
      </c>
    </row>
    <row r="770" spans="1:18" ht="13.8">
      <c r="A770" t="str">
        <f t="shared" ref="A770:A833" si="12">LEFT(B770,LEN(B770)-1)</f>
        <v>B094JNXNP</v>
      </c>
      <c r="B770" s="1" t="s">
        <v>276</v>
      </c>
      <c r="C770" t="str">
        <f>CONCATENATE(Sheet2!B770,Sheet2!C770)</f>
        <v>AmbraneUnbreakable</v>
      </c>
      <c r="D770" t="s">
        <v>19263</v>
      </c>
      <c r="E770" s="1" t="s">
        <v>19564</v>
      </c>
      <c r="F770" s="1" t="s">
        <v>19556</v>
      </c>
      <c r="G770" s="2">
        <v>0.25</v>
      </c>
      <c r="H770" s="3">
        <v>4</v>
      </c>
      <c r="I770" s="4">
        <v>2766</v>
      </c>
      <c r="J770" s="1" t="s">
        <v>278</v>
      </c>
      <c r="K770" s="1" t="s">
        <v>279</v>
      </c>
      <c r="L770" t="str">
        <f>CONCATENATE(Sheet4!B770,Sheet4!C770)</f>
        <v>Anand sarmalokeshnist</v>
      </c>
      <c r="M770">
        <f>COUNTA(Sheet4!B770:K770)</f>
        <v>8</v>
      </c>
      <c r="N770" s="1" t="s">
        <v>281</v>
      </c>
      <c r="O770" s="1" t="s">
        <v>282</v>
      </c>
      <c r="P770" s="1" t="s">
        <v>283</v>
      </c>
      <c r="Q770" s="5" t="s">
        <v>6397</v>
      </c>
      <c r="R770" s="5" t="s">
        <v>6398</v>
      </c>
    </row>
    <row r="771" spans="1:18" ht="13.8">
      <c r="A771" t="str">
        <f t="shared" si="12"/>
        <v>B00GZLB57</v>
      </c>
      <c r="B771" s="1" t="s">
        <v>6399</v>
      </c>
      <c r="C771" t="str">
        <f>CONCATENATE(Sheet2!B771,Sheet2!C771)</f>
        <v>QuantumRJ45</v>
      </c>
      <c r="D771" t="s">
        <v>19263</v>
      </c>
      <c r="E771" s="1" t="s">
        <v>19832</v>
      </c>
      <c r="F771" s="1" t="s">
        <v>19710</v>
      </c>
      <c r="G771" s="2">
        <v>0.66</v>
      </c>
      <c r="H771" s="3">
        <v>4.4000000000000004</v>
      </c>
      <c r="I771" s="4">
        <v>8372</v>
      </c>
      <c r="J771" s="1" t="s">
        <v>6402</v>
      </c>
      <c r="K771" s="1" t="s">
        <v>6403</v>
      </c>
      <c r="L771" t="str">
        <f>CONCATENATE(Sheet4!B771,Sheet4!C771)</f>
        <v>Parenky Amaresha Adhikarihiren panchal</v>
      </c>
      <c r="M771">
        <f>COUNTA(Sheet4!B771:K771)</f>
        <v>8</v>
      </c>
      <c r="N771" s="1" t="s">
        <v>6405</v>
      </c>
      <c r="O771" s="1" t="s">
        <v>6406</v>
      </c>
      <c r="P771" s="1" t="s">
        <v>6407</v>
      </c>
      <c r="Q771" s="5" t="s">
        <v>6408</v>
      </c>
      <c r="R771" s="5" t="s">
        <v>6409</v>
      </c>
    </row>
    <row r="772" spans="1:18" ht="13.8">
      <c r="A772" t="str">
        <f t="shared" si="12"/>
        <v>B07V82W5C</v>
      </c>
      <c r="B772" s="1" t="s">
        <v>6410</v>
      </c>
      <c r="C772" t="str">
        <f>CONCATENATE(Sheet2!B772,Sheet2!C772)</f>
        <v>HPUSB</v>
      </c>
      <c r="D772" t="s">
        <v>19263</v>
      </c>
      <c r="E772" s="1" t="s">
        <v>19833</v>
      </c>
      <c r="F772" s="1" t="s">
        <v>20207</v>
      </c>
      <c r="G772" s="2">
        <v>0.39</v>
      </c>
      <c r="H772" s="3">
        <v>4</v>
      </c>
      <c r="I772" s="4">
        <v>7113</v>
      </c>
      <c r="J772" s="1" t="s">
        <v>6412</v>
      </c>
      <c r="K772" s="1" t="s">
        <v>6413</v>
      </c>
      <c r="L772" t="str">
        <f>CONCATENATE(Sheet4!B772,Sheet4!C772)</f>
        <v>Pranjall Kumartapas sing</v>
      </c>
      <c r="M772">
        <f>COUNTA(Sheet4!B772:K772)</f>
        <v>8</v>
      </c>
      <c r="N772" s="1" t="s">
        <v>6415</v>
      </c>
      <c r="O772" s="1" t="s">
        <v>6416</v>
      </c>
      <c r="P772" s="1" t="s">
        <v>6417</v>
      </c>
      <c r="Q772" s="5" t="s">
        <v>6418</v>
      </c>
      <c r="R772" s="5" t="s">
        <v>6419</v>
      </c>
    </row>
    <row r="773" spans="1:18" ht="13.8">
      <c r="A773" t="str">
        <f t="shared" si="12"/>
        <v>B077Z65HS</v>
      </c>
      <c r="B773" s="1" t="s">
        <v>296</v>
      </c>
      <c r="C773" t="str">
        <f>CONCATENATE(Sheet2!B773,Sheet2!C773)</f>
        <v>boAtA400</v>
      </c>
      <c r="D773" t="s">
        <v>19263</v>
      </c>
      <c r="E773" s="1" t="s">
        <v>19564</v>
      </c>
      <c r="F773" s="1" t="s">
        <v>19585</v>
      </c>
      <c r="G773" s="2">
        <v>0.7</v>
      </c>
      <c r="H773" s="3">
        <v>4.3</v>
      </c>
      <c r="I773" s="4">
        <v>20850</v>
      </c>
      <c r="J773" s="1" t="s">
        <v>298</v>
      </c>
      <c r="K773" s="1" t="s">
        <v>299</v>
      </c>
      <c r="L773" t="str">
        <f>CONCATENATE(Sheet4!B773,Sheet4!C773)</f>
        <v>GHOSTAmazon Customer</v>
      </c>
      <c r="M773">
        <f>COUNTA(Sheet4!B773:K773)</f>
        <v>8</v>
      </c>
      <c r="N773" s="1" t="s">
        <v>301</v>
      </c>
      <c r="O773" s="1" t="s">
        <v>302</v>
      </c>
      <c r="P773" s="1" t="s">
        <v>303</v>
      </c>
      <c r="Q773" s="5" t="s">
        <v>304</v>
      </c>
      <c r="R773" s="5" t="s">
        <v>6420</v>
      </c>
    </row>
    <row r="774" spans="1:18" ht="13.8">
      <c r="A774" t="str">
        <f t="shared" si="12"/>
        <v>B08HD7JQH</v>
      </c>
      <c r="B774" s="1" t="s">
        <v>6421</v>
      </c>
      <c r="C774" t="str">
        <f>CONCATENATE(Sheet2!B774,Sheet2!C774)</f>
        <v>HUMBLEDynamic</v>
      </c>
      <c r="D774" t="s">
        <v>19263</v>
      </c>
      <c r="E774" s="1" t="s">
        <v>19557</v>
      </c>
      <c r="F774" s="1" t="s">
        <v>19563</v>
      </c>
      <c r="G774" s="2">
        <v>0.6</v>
      </c>
      <c r="H774" s="3">
        <v>3.3</v>
      </c>
      <c r="I774" s="4">
        <v>2804</v>
      </c>
      <c r="J774" s="1" t="s">
        <v>6423</v>
      </c>
      <c r="K774" s="1" t="s">
        <v>6424</v>
      </c>
      <c r="L774" t="str">
        <f>CONCATENATE(Sheet4!B774,Sheet4!C774)</f>
        <v>Afrina HasnatBKBasu</v>
      </c>
      <c r="M774">
        <f>COUNTA(Sheet4!B774:K774)</f>
        <v>8</v>
      </c>
      <c r="N774" s="1" t="s">
        <v>6426</v>
      </c>
      <c r="O774" s="1" t="s">
        <v>6427</v>
      </c>
      <c r="P774" s="1" t="s">
        <v>6428</v>
      </c>
      <c r="Q774" s="5" t="s">
        <v>6429</v>
      </c>
      <c r="R774" s="5" t="s">
        <v>6430</v>
      </c>
    </row>
    <row r="775" spans="1:18" ht="13.8">
      <c r="A775" t="str">
        <f t="shared" si="12"/>
        <v>B0B31FR4Y</v>
      </c>
      <c r="B775" s="1" t="s">
        <v>6431</v>
      </c>
      <c r="C775" t="str">
        <f>CONCATENATE(Sheet2!B775,Sheet2!C775)</f>
        <v>BoultAudio</v>
      </c>
      <c r="D775" t="s">
        <v>16343</v>
      </c>
      <c r="E775" s="1" t="s">
        <v>19724</v>
      </c>
      <c r="F775" s="1" t="s">
        <v>19631</v>
      </c>
      <c r="G775" s="2">
        <v>0.8</v>
      </c>
      <c r="H775" s="3">
        <v>3.7</v>
      </c>
      <c r="I775" s="4">
        <v>1986</v>
      </c>
      <c r="J775" s="1" t="s">
        <v>5343</v>
      </c>
      <c r="K775" s="1" t="s">
        <v>6433</v>
      </c>
      <c r="L775" t="str">
        <f>CONCATENATE(Sheet4!B775,Sheet4!C775)</f>
        <v>Anand KaduToney Abraham</v>
      </c>
      <c r="M775">
        <f>COUNTA(Sheet4!B775:K775)</f>
        <v>8</v>
      </c>
      <c r="N775" s="1" t="s">
        <v>6435</v>
      </c>
      <c r="O775" s="1" t="s">
        <v>6436</v>
      </c>
      <c r="P775" s="1" t="s">
        <v>6437</v>
      </c>
      <c r="Q775" s="5" t="s">
        <v>6438</v>
      </c>
      <c r="R775" s="5" t="s">
        <v>6439</v>
      </c>
    </row>
    <row r="776" spans="1:18" ht="13.8">
      <c r="A776" t="str">
        <f t="shared" si="12"/>
        <v>B09Y14JLP</v>
      </c>
      <c r="B776" s="1" t="s">
        <v>6440</v>
      </c>
      <c r="C776" t="str">
        <f>CONCATENATE(Sheet2!B776,Sheet2!C776)</f>
        <v>STRIFFUPH2W</v>
      </c>
      <c r="D776" t="s">
        <v>16343</v>
      </c>
      <c r="E776" s="1" t="s">
        <v>19580</v>
      </c>
      <c r="F776" s="1" t="s">
        <v>19563</v>
      </c>
      <c r="G776" s="2">
        <v>0.8</v>
      </c>
      <c r="H776" s="3">
        <v>4.0999999999999996</v>
      </c>
      <c r="I776" s="4">
        <v>2451</v>
      </c>
      <c r="J776" s="1" t="s">
        <v>3521</v>
      </c>
      <c r="K776" s="1" t="s">
        <v>6442</v>
      </c>
      <c r="L776" t="str">
        <f>CONCATENATE(Sheet4!B776,Sheet4!C776)</f>
        <v>Sean m.Medha Garg</v>
      </c>
      <c r="M776">
        <f>COUNTA(Sheet4!B776:K776)</f>
        <v>8</v>
      </c>
      <c r="N776" s="1" t="s">
        <v>6444</v>
      </c>
      <c r="O776" s="1" t="s">
        <v>6445</v>
      </c>
      <c r="P776" s="1" t="s">
        <v>6446</v>
      </c>
      <c r="Q776" s="5" t="s">
        <v>6447</v>
      </c>
      <c r="R776" s="5" t="s">
        <v>6448</v>
      </c>
    </row>
    <row r="777" spans="1:18" ht="13.8">
      <c r="A777" t="str">
        <f t="shared" si="12"/>
        <v>B09ZHCJDP</v>
      </c>
      <c r="B777" s="1" t="s">
        <v>6449</v>
      </c>
      <c r="C777" t="str">
        <f>CONCATENATE(Sheet2!B777,Sheet2!C777)</f>
        <v>AmazonBasics</v>
      </c>
      <c r="D777" t="s">
        <v>19263</v>
      </c>
      <c r="E777" s="1" t="s">
        <v>19563</v>
      </c>
      <c r="F777" s="1" t="s">
        <v>20106</v>
      </c>
      <c r="G777" s="2">
        <v>0.5</v>
      </c>
      <c r="H777" s="3">
        <v>5</v>
      </c>
      <c r="I777" s="3">
        <v>23</v>
      </c>
      <c r="J777" s="1" t="s">
        <v>6451</v>
      </c>
      <c r="K777" s="1" t="s">
        <v>6452</v>
      </c>
      <c r="L777" t="str">
        <f>CONCATENATE(Sheet4!B777,Sheet4!C777)</f>
        <v>Rambeer kumarRamesh</v>
      </c>
      <c r="M777">
        <f>COUNTA(Sheet4!B777:K777)</f>
        <v>8</v>
      </c>
      <c r="N777" s="1" t="s">
        <v>6454</v>
      </c>
      <c r="O777" s="1" t="s">
        <v>6455</v>
      </c>
      <c r="P777" s="1" t="s">
        <v>6456</v>
      </c>
      <c r="Q777" s="5" t="s">
        <v>6457</v>
      </c>
      <c r="R777" s="5" t="s">
        <v>6458</v>
      </c>
    </row>
    <row r="778" spans="1:18" ht="13.8">
      <c r="A778" t="str">
        <f t="shared" si="12"/>
        <v>B08C4Z69L</v>
      </c>
      <c r="B778" s="1" t="s">
        <v>6459</v>
      </c>
      <c r="C778" t="str">
        <f>CONCATENATE(Sheet2!B778,Sheet2!C778)</f>
        <v>CrucialRAM</v>
      </c>
      <c r="D778" t="s">
        <v>19263</v>
      </c>
      <c r="E778" s="1" t="s">
        <v>19834</v>
      </c>
      <c r="F778" s="1" t="s">
        <v>20167</v>
      </c>
      <c r="G778" s="2">
        <v>0.49</v>
      </c>
      <c r="H778" s="3">
        <v>4.5</v>
      </c>
      <c r="I778" s="4">
        <v>26194</v>
      </c>
      <c r="J778" s="1" t="s">
        <v>6462</v>
      </c>
      <c r="K778" s="1" t="s">
        <v>6463</v>
      </c>
      <c r="L778" t="str">
        <f>CONCATENATE(Sheet4!B778,Sheet4!C778)</f>
        <v>RizAkshat Nehra</v>
      </c>
      <c r="M778">
        <f>COUNTA(Sheet4!B778:K778)</f>
        <v>8</v>
      </c>
      <c r="N778" s="1" t="s">
        <v>6465</v>
      </c>
      <c r="O778" s="1" t="s">
        <v>6466</v>
      </c>
      <c r="P778" s="1" t="s">
        <v>6467</v>
      </c>
      <c r="Q778" s="5" t="s">
        <v>6468</v>
      </c>
      <c r="R778" s="5" t="s">
        <v>6469</v>
      </c>
    </row>
    <row r="779" spans="1:18" ht="13.8">
      <c r="A779" t="str">
        <f t="shared" si="12"/>
        <v>B016XVRKZ</v>
      </c>
      <c r="B779" s="1" t="s">
        <v>6470</v>
      </c>
      <c r="C779" t="str">
        <f>CONCATENATE(Sheet2!B779,Sheet2!C779)</f>
        <v>APCBack-UPS</v>
      </c>
      <c r="D779" t="s">
        <v>19263</v>
      </c>
      <c r="E779" s="1" t="s">
        <v>19835</v>
      </c>
      <c r="F779" s="1" t="s">
        <v>20208</v>
      </c>
      <c r="G779" s="2">
        <v>0.2</v>
      </c>
      <c r="H779" s="3">
        <v>3.9</v>
      </c>
      <c r="I779" s="4">
        <v>15783</v>
      </c>
      <c r="J779" s="1" t="s">
        <v>6473</v>
      </c>
      <c r="K779" s="1" t="s">
        <v>6474</v>
      </c>
      <c r="L779" t="str">
        <f>CONCATENATE(Sheet4!B779,Sheet4!C779)</f>
        <v>KNReddyShashank Reddy</v>
      </c>
      <c r="M779">
        <f>COUNTA(Sheet4!B779:K779)</f>
        <v>8</v>
      </c>
      <c r="N779" s="1" t="s">
        <v>6476</v>
      </c>
      <c r="O779" s="1" t="s">
        <v>6477</v>
      </c>
      <c r="P779" s="1" t="s">
        <v>6478</v>
      </c>
      <c r="Q779" s="5" t="s">
        <v>6479</v>
      </c>
      <c r="R779" s="5" t="s">
        <v>6480</v>
      </c>
    </row>
    <row r="780" spans="1:18" ht="13.8">
      <c r="A780" t="str">
        <f t="shared" si="12"/>
        <v>B00LHZW3X</v>
      </c>
      <c r="B780" s="1" t="s">
        <v>6481</v>
      </c>
      <c r="C780" t="str">
        <f>CONCATENATE(Sheet2!B780,Sheet2!C780)</f>
        <v>Luxor5</v>
      </c>
      <c r="D780" t="s">
        <v>19338</v>
      </c>
      <c r="E780" s="1" t="s">
        <v>19836</v>
      </c>
      <c r="F780" s="1" t="s">
        <v>20193</v>
      </c>
      <c r="G780" s="2">
        <v>0.31</v>
      </c>
      <c r="H780" s="3">
        <v>4.4000000000000004</v>
      </c>
      <c r="I780" s="4">
        <v>8053</v>
      </c>
      <c r="J780" s="1" t="s">
        <v>6483</v>
      </c>
      <c r="K780" s="1" t="s">
        <v>6484</v>
      </c>
      <c r="L780" t="str">
        <f>CONCATENATE(Sheet4!B780,Sheet4!C780)</f>
        <v>AnkitaAR</v>
      </c>
      <c r="M780">
        <f>COUNTA(Sheet4!B780:K780)</f>
        <v>8</v>
      </c>
      <c r="N780" s="1" t="s">
        <v>6486</v>
      </c>
      <c r="O780" s="1" t="s">
        <v>6487</v>
      </c>
      <c r="P780" s="1" t="s">
        <v>6488</v>
      </c>
      <c r="Q780" s="5" t="s">
        <v>6489</v>
      </c>
      <c r="R780" s="5" t="s">
        <v>6490</v>
      </c>
    </row>
    <row r="781" spans="1:18" ht="13.8">
      <c r="A781" t="str">
        <f t="shared" si="12"/>
        <v>B098JYT4S</v>
      </c>
      <c r="B781" s="1" t="s">
        <v>6491</v>
      </c>
      <c r="C781" t="str">
        <f>CONCATENATE(Sheet2!B781,Sheet2!C781)</f>
        <v>ZebronicsZeb-Jaguar</v>
      </c>
      <c r="D781" t="s">
        <v>19263</v>
      </c>
      <c r="E781" s="1" t="s">
        <v>19556</v>
      </c>
      <c r="F781" s="1" t="s">
        <v>20069</v>
      </c>
      <c r="G781" s="2">
        <v>0.66</v>
      </c>
      <c r="H781" s="3">
        <v>4.0999999999999996</v>
      </c>
      <c r="I781" s="4">
        <v>2809</v>
      </c>
      <c r="J781" s="1" t="s">
        <v>6493</v>
      </c>
      <c r="K781" s="1" t="s">
        <v>6494</v>
      </c>
      <c r="L781" t="str">
        <f>CONCATENATE(Sheet4!B781,Sheet4!C781)</f>
        <v>DeepakDhara singh</v>
      </c>
      <c r="M781">
        <f>COUNTA(Sheet4!B781:K781)</f>
        <v>8</v>
      </c>
      <c r="N781" s="1" t="s">
        <v>6496</v>
      </c>
      <c r="O781" s="1" t="s">
        <v>6497</v>
      </c>
      <c r="P781" s="1" t="s">
        <v>6498</v>
      </c>
      <c r="Q781" s="5" t="s">
        <v>6499</v>
      </c>
      <c r="R781" s="5" t="s">
        <v>6500</v>
      </c>
    </row>
    <row r="782" spans="1:18" ht="13.8">
      <c r="A782" t="str">
        <f t="shared" si="12"/>
        <v>B08CFCK6C</v>
      </c>
      <c r="B782" s="1" t="s">
        <v>6501</v>
      </c>
      <c r="C782" t="str">
        <f>CONCATENATE(Sheet2!B782,Sheet2!C782)</f>
        <v>BoultAudio</v>
      </c>
      <c r="D782" t="s">
        <v>16343</v>
      </c>
      <c r="E782" s="1" t="s">
        <v>19589</v>
      </c>
      <c r="F782" s="1" t="s">
        <v>19599</v>
      </c>
      <c r="G782" s="2">
        <v>0.85</v>
      </c>
      <c r="H782" s="3">
        <v>3.6</v>
      </c>
      <c r="I782" s="4">
        <v>25910</v>
      </c>
      <c r="J782" s="1" t="s">
        <v>6503</v>
      </c>
      <c r="K782" s="1" t="s">
        <v>6504</v>
      </c>
      <c r="L782" t="str">
        <f>CONCATENATE(Sheet4!B782,Sheet4!C782)</f>
        <v>Guhan VKailas kanna</v>
      </c>
      <c r="M782">
        <f>COUNTA(Sheet4!B782:K782)</f>
        <v>8</v>
      </c>
      <c r="N782" s="1" t="s">
        <v>6506</v>
      </c>
      <c r="O782" s="1" t="s">
        <v>6507</v>
      </c>
      <c r="P782" s="1" t="s">
        <v>6508</v>
      </c>
      <c r="Q782" s="5" t="s">
        <v>6509</v>
      </c>
      <c r="R782" s="5" t="s">
        <v>6510</v>
      </c>
    </row>
    <row r="783" spans="1:18" ht="13.8">
      <c r="A783" t="str">
        <f t="shared" si="12"/>
        <v>B09P564ZT</v>
      </c>
      <c r="B783" s="1" t="s">
        <v>6511</v>
      </c>
      <c r="C783" t="str">
        <f>CONCATENATE(Sheet2!B783,Sheet2!C783)</f>
        <v>WembleyLCD</v>
      </c>
      <c r="D783" t="s">
        <v>19263</v>
      </c>
      <c r="E783" s="1" t="s">
        <v>19670</v>
      </c>
      <c r="F783" s="1" t="s">
        <v>19600</v>
      </c>
      <c r="G783" s="2">
        <v>0.85</v>
      </c>
      <c r="H783" s="3">
        <v>3.8</v>
      </c>
      <c r="I783" s="4">
        <v>1173</v>
      </c>
      <c r="J783" s="1" t="s">
        <v>6513</v>
      </c>
      <c r="K783" s="1" t="s">
        <v>6514</v>
      </c>
      <c r="L783" t="str">
        <f>CONCATENATE(Sheet4!B783,Sheet4!C783)</f>
        <v>Yogeshwaran P EEESHUVADIP MUKHERJEE</v>
      </c>
      <c r="M783">
        <f>COUNTA(Sheet4!B783:K783)</f>
        <v>8</v>
      </c>
      <c r="N783" s="1" t="s">
        <v>6516</v>
      </c>
      <c r="O783" s="1" t="s">
        <v>6517</v>
      </c>
      <c r="P783" s="1" t="s">
        <v>6518</v>
      </c>
      <c r="Q783" s="5" t="s">
        <v>6519</v>
      </c>
      <c r="R783" s="5" t="s">
        <v>6520</v>
      </c>
    </row>
    <row r="784" spans="1:18" ht="13.8">
      <c r="A784" t="str">
        <f t="shared" si="12"/>
        <v>B07MSLTW8</v>
      </c>
      <c r="B784" s="1" t="s">
        <v>6521</v>
      </c>
      <c r="C784" t="str">
        <f>CONCATENATE(Sheet2!B784,Sheet2!C784)</f>
        <v>GizgaEssentials</v>
      </c>
      <c r="D784" t="s">
        <v>19263</v>
      </c>
      <c r="E784" s="1" t="s">
        <v>19681</v>
      </c>
      <c r="F784" s="1" t="s">
        <v>19724</v>
      </c>
      <c r="G784" s="2">
        <v>0.73</v>
      </c>
      <c r="H784" s="3">
        <v>3.6</v>
      </c>
      <c r="I784" s="4">
        <v>6422</v>
      </c>
      <c r="J784" s="1" t="s">
        <v>6523</v>
      </c>
      <c r="K784" s="1" t="s">
        <v>6524</v>
      </c>
      <c r="L784" t="str">
        <f>CONCATENATE(Sheet4!B784,Sheet4!C784)</f>
        <v>SwapnilKunalb</v>
      </c>
      <c r="M784">
        <f>COUNTA(Sheet4!B784:K784)</f>
        <v>8</v>
      </c>
      <c r="N784" s="1" t="s">
        <v>6526</v>
      </c>
      <c r="O784" s="1" t="s">
        <v>6527</v>
      </c>
      <c r="P784" s="1" t="s">
        <v>6528</v>
      </c>
      <c r="Q784" s="5" t="s">
        <v>6529</v>
      </c>
      <c r="R784" s="5" t="s">
        <v>6530</v>
      </c>
    </row>
    <row r="785" spans="1:18" ht="13.8">
      <c r="A785" t="str">
        <f t="shared" si="12"/>
        <v>B09N6TTHT</v>
      </c>
      <c r="B785" s="1" t="s">
        <v>6531</v>
      </c>
      <c r="C785" t="str">
        <f>CONCATENATE(Sheet2!B785,Sheet2!C785)</f>
        <v>E-COSMOSPlug</v>
      </c>
      <c r="D785" t="s">
        <v>19263</v>
      </c>
      <c r="E785" s="1" t="s">
        <v>19680</v>
      </c>
      <c r="F785" s="1" t="s">
        <v>19580</v>
      </c>
      <c r="G785" s="2">
        <v>0.1</v>
      </c>
      <c r="H785" s="3">
        <v>4.2</v>
      </c>
      <c r="I785" s="3">
        <v>241</v>
      </c>
      <c r="J785" s="1" t="s">
        <v>6533</v>
      </c>
      <c r="K785" s="1" t="s">
        <v>6534</v>
      </c>
      <c r="L785" t="str">
        <f>CONCATENATE(Sheet4!B785,Sheet4!C785)</f>
        <v>ABHISHEK SAXENAC.M. Dhananjayan</v>
      </c>
      <c r="M785">
        <f>COUNTA(Sheet4!B785:K785)</f>
        <v>8</v>
      </c>
      <c r="N785" s="1" t="s">
        <v>6536</v>
      </c>
      <c r="O785" s="1" t="s">
        <v>6537</v>
      </c>
      <c r="P785" s="1" t="s">
        <v>6538</v>
      </c>
      <c r="Q785" s="5" t="s">
        <v>6539</v>
      </c>
      <c r="R785" s="5" t="s">
        <v>6540</v>
      </c>
    </row>
    <row r="786" spans="1:18" ht="13.8">
      <c r="A786" t="str">
        <f t="shared" si="12"/>
        <v>B09W5XR9R</v>
      </c>
      <c r="B786" s="1" t="s">
        <v>286</v>
      </c>
      <c r="C786" t="str">
        <f>CONCATENATE(Sheet2!B786,Sheet2!C786)</f>
        <v>DuracellUSB</v>
      </c>
      <c r="D786" t="s">
        <v>19263</v>
      </c>
      <c r="E786" s="1" t="s">
        <v>19572</v>
      </c>
      <c r="F786" s="1" t="s">
        <v>19724</v>
      </c>
      <c r="G786" s="2">
        <v>0.51</v>
      </c>
      <c r="H786" s="3">
        <v>4.4000000000000004</v>
      </c>
      <c r="I786" s="3">
        <v>184</v>
      </c>
      <c r="J786" s="1" t="s">
        <v>288</v>
      </c>
      <c r="K786" s="1" t="s">
        <v>289</v>
      </c>
      <c r="L786" t="str">
        <f>CONCATENATE(Sheet4!B786,Sheet4!C786)</f>
        <v>Amazon CustomerGovind Gujarathi</v>
      </c>
      <c r="M786">
        <f>COUNTA(Sheet4!B786:K786)</f>
        <v>8</v>
      </c>
      <c r="N786" s="1" t="s">
        <v>291</v>
      </c>
      <c r="O786" s="1" t="s">
        <v>292</v>
      </c>
      <c r="P786" s="1" t="s">
        <v>293</v>
      </c>
      <c r="Q786" s="5" t="s">
        <v>6541</v>
      </c>
      <c r="R786" s="5" t="s">
        <v>6542</v>
      </c>
    </row>
    <row r="787" spans="1:18" ht="13.8">
      <c r="A787" t="str">
        <f t="shared" si="12"/>
        <v>B098R25TG</v>
      </c>
      <c r="B787" s="1" t="s">
        <v>6543</v>
      </c>
      <c r="C787" t="str">
        <f>CONCATENATE(Sheet2!B787,Sheet2!C787)</f>
        <v>NoiseBuds</v>
      </c>
      <c r="D787" t="s">
        <v>16343</v>
      </c>
      <c r="E787" s="1" t="s">
        <v>19625</v>
      </c>
      <c r="F787" s="1" t="s">
        <v>19750</v>
      </c>
      <c r="G787" s="2">
        <v>0.56999999999999995</v>
      </c>
      <c r="H787" s="3">
        <v>3.8</v>
      </c>
      <c r="I787" s="4">
        <v>14629</v>
      </c>
      <c r="J787" s="1" t="s">
        <v>6545</v>
      </c>
      <c r="K787" s="1" t="s">
        <v>6546</v>
      </c>
      <c r="L787" t="str">
        <f>CONCATENATE(Sheet4!B787,Sheet4!C787)</f>
        <v>Karthikakshay</v>
      </c>
      <c r="M787">
        <f>COUNTA(Sheet4!B787:K787)</f>
        <v>8</v>
      </c>
      <c r="N787" s="1" t="s">
        <v>6548</v>
      </c>
      <c r="O787" s="1" t="s">
        <v>6549</v>
      </c>
      <c r="P787" s="1" t="s">
        <v>6550</v>
      </c>
      <c r="Q787" s="5" t="s">
        <v>6551</v>
      </c>
      <c r="R787" s="5" t="s">
        <v>6552</v>
      </c>
    </row>
    <row r="788" spans="1:18" ht="13.8">
      <c r="A788" t="str">
        <f t="shared" si="12"/>
        <v>B0B2PQL5N</v>
      </c>
      <c r="B788" s="1" t="s">
        <v>6553</v>
      </c>
      <c r="C788" t="str">
        <f>CONCATENATE(Sheet2!B788,Sheet2!C788)</f>
        <v>LapsterGel</v>
      </c>
      <c r="D788" t="s">
        <v>19263</v>
      </c>
      <c r="E788" s="1" t="s">
        <v>19592</v>
      </c>
      <c r="F788" s="1" t="s">
        <v>19585</v>
      </c>
      <c r="G788" s="2">
        <v>0.77</v>
      </c>
      <c r="H788" s="3">
        <v>4.2</v>
      </c>
      <c r="I788" s="4">
        <v>1528</v>
      </c>
      <c r="J788" s="1" t="s">
        <v>6555</v>
      </c>
      <c r="K788" s="1" t="s">
        <v>6556</v>
      </c>
      <c r="L788" t="str">
        <f>CONCATENATE(Sheet4!B788,Sheet4!C788)</f>
        <v>shreeSandeep Reddy</v>
      </c>
      <c r="M788">
        <f>COUNTA(Sheet4!B788:K788)</f>
        <v>8</v>
      </c>
      <c r="N788" s="1" t="s">
        <v>6558</v>
      </c>
      <c r="O788" s="1" t="s">
        <v>6559</v>
      </c>
      <c r="P788" s="1" t="s">
        <v>6560</v>
      </c>
      <c r="Q788" s="5" t="s">
        <v>6561</v>
      </c>
      <c r="R788" s="5" t="s">
        <v>6562</v>
      </c>
    </row>
    <row r="789" spans="1:18" ht="13.8">
      <c r="A789" t="str">
        <f t="shared" si="12"/>
        <v>B07DKZCZ8</v>
      </c>
      <c r="B789" s="1" t="s">
        <v>6563</v>
      </c>
      <c r="C789" t="str">
        <f>CONCATENATE(Sheet2!B789,Sheet2!C789)</f>
        <v>GizgaEssentials</v>
      </c>
      <c r="D789" t="s">
        <v>16343</v>
      </c>
      <c r="E789" s="1" t="s">
        <v>19697</v>
      </c>
      <c r="F789" s="1" t="s">
        <v>19563</v>
      </c>
      <c r="G789" s="2">
        <v>0.76</v>
      </c>
      <c r="H789" s="3">
        <v>4.3</v>
      </c>
      <c r="I789" s="4">
        <v>15032</v>
      </c>
      <c r="J789" s="1" t="s">
        <v>6566</v>
      </c>
      <c r="K789" s="1" t="s">
        <v>6567</v>
      </c>
      <c r="L789" t="str">
        <f>CONCATENATE(Sheet4!B789,Sheet4!C789)</f>
        <v>shiv pratap singhcharls abraham</v>
      </c>
      <c r="M789">
        <f>COUNTA(Sheet4!B789:K789)</f>
        <v>8</v>
      </c>
      <c r="N789" s="1" t="s">
        <v>6569</v>
      </c>
      <c r="O789" s="1" t="s">
        <v>6570</v>
      </c>
      <c r="P789" s="1" t="s">
        <v>6571</v>
      </c>
      <c r="Q789" s="5" t="s">
        <v>6572</v>
      </c>
      <c r="R789" s="5" t="s">
        <v>6573</v>
      </c>
    </row>
    <row r="790" spans="1:18" ht="13.8">
      <c r="A790" t="str">
        <f t="shared" si="12"/>
        <v>B08GYG6T1</v>
      </c>
      <c r="B790" s="1" t="s">
        <v>6574</v>
      </c>
      <c r="C790" t="str">
        <f>CONCATENATE(Sheet2!B790,Sheet2!C790)</f>
        <v>SanDiskUltra</v>
      </c>
      <c r="D790" t="s">
        <v>16343</v>
      </c>
      <c r="E790" s="1" t="s">
        <v>19619</v>
      </c>
      <c r="F790" s="1" t="s">
        <v>20124</v>
      </c>
      <c r="G790" s="2">
        <v>0.44</v>
      </c>
      <c r="H790" s="3">
        <v>4.4000000000000004</v>
      </c>
      <c r="I790" s="4">
        <v>69585</v>
      </c>
      <c r="J790" s="1" t="s">
        <v>6577</v>
      </c>
      <c r="K790" s="1" t="s">
        <v>6578</v>
      </c>
      <c r="L790" t="str">
        <f>CONCATENATE(Sheet4!B790,Sheet4!C790)</f>
        <v>Bikki ChowdhurymÌ¶aÌ¶nÌ¶nÌ¶uÌ¶ mÌ¶eÌ¶hÌ¶tÌ¶aÌ¶</v>
      </c>
      <c r="M790">
        <f>COUNTA(Sheet4!B790:K790)</f>
        <v>8</v>
      </c>
      <c r="N790" s="1" t="s">
        <v>6580</v>
      </c>
      <c r="O790" s="1" t="s">
        <v>6581</v>
      </c>
      <c r="P790" s="1" t="s">
        <v>6582</v>
      </c>
      <c r="Q790" s="5" t="s">
        <v>6583</v>
      </c>
      <c r="R790" s="5" t="s">
        <v>6584</v>
      </c>
    </row>
    <row r="791" spans="1:18" ht="13.8">
      <c r="A791" t="str">
        <f t="shared" si="12"/>
        <v>B09BN2NPB</v>
      </c>
      <c r="B791" s="1" t="s">
        <v>6585</v>
      </c>
      <c r="C791" t="str">
        <f>CONCATENATE(Sheet2!B791,Sheet2!C791)</f>
        <v>DIGITEKÂ®(DRL-14C)</v>
      </c>
      <c r="D791" t="s">
        <v>16343</v>
      </c>
      <c r="E791" s="1" t="s">
        <v>19635</v>
      </c>
      <c r="F791" s="1" t="s">
        <v>20209</v>
      </c>
      <c r="G791" s="2">
        <v>0.51</v>
      </c>
      <c r="H791" s="3">
        <v>4.0999999999999996</v>
      </c>
      <c r="I791" s="4">
        <v>14371</v>
      </c>
      <c r="J791" s="1" t="s">
        <v>6588</v>
      </c>
      <c r="K791" s="1" t="s">
        <v>6589</v>
      </c>
      <c r="L791" t="str">
        <f>CONCATENATE(Sheet4!B791,Sheet4!C791)</f>
        <v>SurendraMahalingam</v>
      </c>
      <c r="M791">
        <f>COUNTA(Sheet4!B791:K791)</f>
        <v>8</v>
      </c>
      <c r="N791" s="1" t="s">
        <v>6591</v>
      </c>
      <c r="O791" s="1" t="s">
        <v>6592</v>
      </c>
      <c r="P791" s="1" t="s">
        <v>6593</v>
      </c>
      <c r="Q791" s="5" t="s">
        <v>6594</v>
      </c>
      <c r="R791" s="5" t="s">
        <v>6595</v>
      </c>
    </row>
    <row r="792" spans="1:18" ht="13.8">
      <c r="A792" t="str">
        <f t="shared" si="12"/>
        <v>B00J4YG0P</v>
      </c>
      <c r="B792" s="1" t="s">
        <v>6596</v>
      </c>
      <c r="C792" t="str">
        <f>CONCATENATE(Sheet2!B792,Sheet2!C792)</f>
        <v>ClassmateLong</v>
      </c>
      <c r="D792" t="s">
        <v>19338</v>
      </c>
      <c r="E792" s="1" t="s">
        <v>19837</v>
      </c>
      <c r="F792" s="1" t="s">
        <v>20210</v>
      </c>
      <c r="G792" s="2">
        <v>0.22</v>
      </c>
      <c r="H792" s="3">
        <v>4.4000000000000004</v>
      </c>
      <c r="I792" s="4">
        <v>3182</v>
      </c>
      <c r="J792" s="1" t="s">
        <v>6598</v>
      </c>
      <c r="K792" s="1" t="s">
        <v>6599</v>
      </c>
      <c r="L792" t="str">
        <f>CONCATENATE(Sheet4!B792,Sheet4!C792)</f>
        <v>MOHD NASIMShab</v>
      </c>
      <c r="M792">
        <f>COUNTA(Sheet4!B792:K792)</f>
        <v>8</v>
      </c>
      <c r="N792" s="1" t="s">
        <v>6601</v>
      </c>
      <c r="O792" s="1" t="s">
        <v>6602</v>
      </c>
      <c r="P792" s="1" t="s">
        <v>6603</v>
      </c>
      <c r="Q792" s="5" t="s">
        <v>6604</v>
      </c>
      <c r="R792" s="5" t="s">
        <v>6605</v>
      </c>
    </row>
    <row r="793" spans="1:18" ht="13.8">
      <c r="A793" t="str">
        <f t="shared" si="12"/>
        <v>B073BRXPZ</v>
      </c>
      <c r="B793" s="1" t="s">
        <v>6606</v>
      </c>
      <c r="C793" t="str">
        <f>CONCATENATE(Sheet2!B793,Sheet2!C793)</f>
        <v>Lenovo300</v>
      </c>
      <c r="D793" t="s">
        <v>19263</v>
      </c>
      <c r="E793" s="1" t="s">
        <v>19783</v>
      </c>
      <c r="F793" s="1" t="s">
        <v>20211</v>
      </c>
      <c r="G793" s="2">
        <v>0.51</v>
      </c>
      <c r="H793" s="3">
        <v>4.4000000000000004</v>
      </c>
      <c r="I793" s="4">
        <v>25886</v>
      </c>
      <c r="J793" s="1" t="s">
        <v>6608</v>
      </c>
      <c r="K793" s="1" t="s">
        <v>6609</v>
      </c>
      <c r="L793" t="str">
        <f>CONCATENATE(Sheet4!B793,Sheet4!C793)</f>
        <v>HarshaTUSHAR BANSAL</v>
      </c>
      <c r="M793">
        <f>COUNTA(Sheet4!B793:K793)</f>
        <v>8</v>
      </c>
      <c r="N793" s="1" t="s">
        <v>6611</v>
      </c>
      <c r="O793" s="1" t="s">
        <v>6612</v>
      </c>
      <c r="P793" s="1" t="s">
        <v>6613</v>
      </c>
      <c r="Q793" s="5" t="s">
        <v>6614</v>
      </c>
      <c r="R793" s="5" t="s">
        <v>6615</v>
      </c>
    </row>
    <row r="794" spans="1:18" ht="13.8">
      <c r="A794" t="str">
        <f t="shared" si="12"/>
        <v>B08LHTJTB</v>
      </c>
      <c r="B794" s="1" t="s">
        <v>6616</v>
      </c>
      <c r="C794" t="str">
        <f>CONCATENATE(Sheet2!B794,Sheet2!C794)</f>
        <v>Dyazo6</v>
      </c>
      <c r="D794" t="s">
        <v>19263</v>
      </c>
      <c r="E794" s="1" t="s">
        <v>19579</v>
      </c>
      <c r="F794" s="1" t="s">
        <v>19724</v>
      </c>
      <c r="G794" s="2">
        <v>0.7</v>
      </c>
      <c r="H794" s="3">
        <v>4.4000000000000004</v>
      </c>
      <c r="I794" s="4">
        <v>4736</v>
      </c>
      <c r="J794" s="1" t="s">
        <v>6618</v>
      </c>
      <c r="K794" s="1" t="s">
        <v>6619</v>
      </c>
      <c r="L794" t="str">
        <f>CONCATENATE(Sheet4!B794,Sheet4!C794)</f>
        <v>Sharon MurmooKuldeep Sadhu</v>
      </c>
      <c r="M794">
        <f>COUNTA(Sheet4!B794:K794)</f>
        <v>8</v>
      </c>
      <c r="N794" s="1" t="s">
        <v>6621</v>
      </c>
      <c r="O794" s="1" t="s">
        <v>6622</v>
      </c>
      <c r="P794" s="1" t="s">
        <v>6623</v>
      </c>
      <c r="Q794" s="5" t="s">
        <v>6624</v>
      </c>
      <c r="R794" s="5" t="s">
        <v>6625</v>
      </c>
    </row>
    <row r="795" spans="1:18" ht="13.8">
      <c r="A795" t="str">
        <f t="shared" si="12"/>
        <v>B07VTFN6H</v>
      </c>
      <c r="B795" s="1" t="s">
        <v>6626</v>
      </c>
      <c r="C795" t="str">
        <f>CONCATENATE(Sheet2!B795,Sheet2!C795)</f>
        <v>WesternDigital</v>
      </c>
      <c r="D795" t="s">
        <v>19263</v>
      </c>
      <c r="E795" s="1" t="s">
        <v>19838</v>
      </c>
      <c r="F795" s="1" t="s">
        <v>20212</v>
      </c>
      <c r="G795" s="2">
        <v>0.24</v>
      </c>
      <c r="H795" s="3">
        <v>4.4000000000000004</v>
      </c>
      <c r="I795" s="4">
        <v>73005</v>
      </c>
      <c r="J795" s="1" t="s">
        <v>6628</v>
      </c>
      <c r="K795" s="1" t="s">
        <v>6629</v>
      </c>
      <c r="L795" t="str">
        <f>CONCATENATE(Sheet4!B795,Sheet4!C795)</f>
        <v>Dr. Mujtaba AshrafGurukiran Maratha</v>
      </c>
      <c r="M795">
        <f>COUNTA(Sheet4!B795:K795)</f>
        <v>8</v>
      </c>
      <c r="N795" s="1" t="s">
        <v>6631</v>
      </c>
      <c r="O795" s="1" t="s">
        <v>6632</v>
      </c>
      <c r="P795" s="1" t="s">
        <v>6633</v>
      </c>
      <c r="Q795" s="5" t="s">
        <v>6634</v>
      </c>
      <c r="R795" s="5" t="s">
        <v>6635</v>
      </c>
    </row>
    <row r="796" spans="1:18" ht="13.8">
      <c r="A796" t="str">
        <f t="shared" si="12"/>
        <v>B008QS9J6</v>
      </c>
      <c r="B796" s="1" t="s">
        <v>6636</v>
      </c>
      <c r="C796" t="str">
        <f>CONCATENATE(Sheet2!B796,Sheet2!C796)</f>
        <v>LogitechC270</v>
      </c>
      <c r="D796" t="s">
        <v>19263</v>
      </c>
      <c r="E796" s="1" t="s">
        <v>19691</v>
      </c>
      <c r="F796" s="1" t="s">
        <v>19848</v>
      </c>
      <c r="G796" s="2">
        <v>0.23</v>
      </c>
      <c r="H796" s="3">
        <v>4.3</v>
      </c>
      <c r="I796" s="4">
        <v>20398</v>
      </c>
      <c r="J796" s="1" t="s">
        <v>6639</v>
      </c>
      <c r="K796" s="1" t="s">
        <v>6640</v>
      </c>
      <c r="L796" t="str">
        <f>CONCATENATE(Sheet4!B796,Sheet4!C796)</f>
        <v>Ariz SiddiqueRAMKESH SHARMA</v>
      </c>
      <c r="M796">
        <f>COUNTA(Sheet4!B796:K796)</f>
        <v>8</v>
      </c>
      <c r="N796" s="1" t="s">
        <v>6642</v>
      </c>
      <c r="O796" s="1" t="s">
        <v>6643</v>
      </c>
      <c r="P796" s="1" t="s">
        <v>6644</v>
      </c>
      <c r="Q796" s="5" t="s">
        <v>6645</v>
      </c>
      <c r="R796" s="5" t="s">
        <v>6646</v>
      </c>
    </row>
    <row r="797" spans="1:18" ht="13.8">
      <c r="A797" t="str">
        <f t="shared" si="12"/>
        <v>B09M8888D</v>
      </c>
      <c r="B797" s="1" t="s">
        <v>6647</v>
      </c>
      <c r="C797" t="str">
        <f>CONCATENATE(Sheet2!B797,Sheet2!C797)</f>
        <v>PortronicsMPORT</v>
      </c>
      <c r="D797" t="s">
        <v>19263</v>
      </c>
      <c r="E797" s="1" t="s">
        <v>19563</v>
      </c>
      <c r="F797" s="1" t="s">
        <v>19590</v>
      </c>
      <c r="G797" s="2">
        <v>0.38</v>
      </c>
      <c r="H797" s="3">
        <v>4.3</v>
      </c>
      <c r="I797" s="4">
        <v>2125</v>
      </c>
      <c r="J797" s="1" t="s">
        <v>6649</v>
      </c>
      <c r="K797" s="1" t="s">
        <v>6650</v>
      </c>
      <c r="L797" t="str">
        <f>CONCATENATE(Sheet4!B797,Sheet4!C797)</f>
        <v>Aniket RajSA</v>
      </c>
      <c r="M797">
        <f>COUNTA(Sheet4!B797:K797)</f>
        <v>8</v>
      </c>
      <c r="N797" s="1" t="s">
        <v>6652</v>
      </c>
      <c r="O797" s="1" t="s">
        <v>6653</v>
      </c>
      <c r="P797" s="1" t="s">
        <v>6654</v>
      </c>
      <c r="Q797" s="5" t="s">
        <v>6655</v>
      </c>
      <c r="R797" s="5" t="s">
        <v>6656</v>
      </c>
    </row>
    <row r="798" spans="1:18" ht="13.8">
      <c r="A798" t="str">
        <f t="shared" si="12"/>
        <v>B07Z1YVP7</v>
      </c>
      <c r="B798" s="1" t="s">
        <v>6657</v>
      </c>
      <c r="C798" t="str">
        <f>CONCATENATE(Sheet2!B798,Sheet2!C798)</f>
        <v>AirCaseProtective</v>
      </c>
      <c r="D798" t="s">
        <v>19263</v>
      </c>
      <c r="E798" s="1" t="s">
        <v>19619</v>
      </c>
      <c r="F798" s="1" t="s">
        <v>19585</v>
      </c>
      <c r="G798" s="2">
        <v>0.55000000000000004</v>
      </c>
      <c r="H798" s="3">
        <v>4.3</v>
      </c>
      <c r="I798" s="4">
        <v>11330</v>
      </c>
      <c r="J798" s="1" t="s">
        <v>6659</v>
      </c>
      <c r="K798" s="1" t="s">
        <v>6660</v>
      </c>
      <c r="L798" t="str">
        <f>CONCATENATE(Sheet4!B798,Sheet4!C798)</f>
        <v>Kalpesh PanchalRaviranjan Kumar</v>
      </c>
      <c r="M798">
        <f>COUNTA(Sheet4!B798:K798)</f>
        <v>8</v>
      </c>
      <c r="N798" s="1" t="s">
        <v>6662</v>
      </c>
      <c r="O798" s="1" t="s">
        <v>6663</v>
      </c>
      <c r="P798" s="1" t="s">
        <v>6664</v>
      </c>
      <c r="Q798" s="5" t="s">
        <v>6267</v>
      </c>
      <c r="R798" s="5" t="s">
        <v>6665</v>
      </c>
    </row>
    <row r="799" spans="1:18" ht="13.8">
      <c r="A799" t="str">
        <f t="shared" si="12"/>
        <v>B082FTPRS</v>
      </c>
      <c r="B799" s="1" t="s">
        <v>6666</v>
      </c>
      <c r="C799" t="str">
        <f>CONCATENATE(Sheet2!B799,Sheet2!C799)</f>
        <v>ZinqFive</v>
      </c>
      <c r="D799" t="s">
        <v>19263</v>
      </c>
      <c r="E799" s="1" t="s">
        <v>19585</v>
      </c>
      <c r="F799" s="1" t="s">
        <v>19724</v>
      </c>
      <c r="G799" s="2">
        <v>0.5</v>
      </c>
      <c r="H799" s="3">
        <v>4.2</v>
      </c>
      <c r="I799" s="4">
        <v>27441</v>
      </c>
      <c r="J799" s="1" t="s">
        <v>6669</v>
      </c>
      <c r="K799" s="1" t="s">
        <v>6670</v>
      </c>
      <c r="L799" t="str">
        <f>CONCATENATE(Sheet4!B799,Sheet4!C799)</f>
        <v>Abraham M.Varun</v>
      </c>
      <c r="M799">
        <f>COUNTA(Sheet4!B799:K799)</f>
        <v>8</v>
      </c>
      <c r="N799" s="1" t="s">
        <v>6672</v>
      </c>
      <c r="O799" s="1" t="s">
        <v>6673</v>
      </c>
      <c r="P799" s="1" t="s">
        <v>6674</v>
      </c>
      <c r="Q799" s="5" t="s">
        <v>6675</v>
      </c>
      <c r="R799" s="5" t="s">
        <v>6676</v>
      </c>
    </row>
    <row r="800" spans="1:18" ht="13.8">
      <c r="A800" t="str">
        <f t="shared" si="12"/>
        <v>B09RF2QXG</v>
      </c>
      <c r="B800" s="1" t="s">
        <v>6677</v>
      </c>
      <c r="C800" t="str">
        <f>CONCATENATE(Sheet2!B800,Sheet2!C800)</f>
        <v>GizgaEssentials</v>
      </c>
      <c r="D800" t="s">
        <v>19263</v>
      </c>
      <c r="E800" s="1" t="s">
        <v>19839</v>
      </c>
      <c r="F800" s="1" t="s">
        <v>19564</v>
      </c>
      <c r="G800" s="2">
        <v>0.77</v>
      </c>
      <c r="H800" s="3">
        <v>4.3</v>
      </c>
      <c r="I800" s="3">
        <v>255</v>
      </c>
      <c r="J800" s="1" t="s">
        <v>6679</v>
      </c>
      <c r="K800" s="1" t="s">
        <v>6680</v>
      </c>
      <c r="L800" t="str">
        <f>CONCATENATE(Sheet4!B800,Sheet4!C800)</f>
        <v>JrsJayakrishna Shenoy</v>
      </c>
      <c r="M800">
        <f>COUNTA(Sheet4!B800:K800)</f>
        <v>8</v>
      </c>
      <c r="N800" s="1" t="s">
        <v>6682</v>
      </c>
      <c r="O800" s="1" t="s">
        <v>6683</v>
      </c>
      <c r="P800" s="1" t="s">
        <v>6684</v>
      </c>
      <c r="Q800" s="5" t="s">
        <v>6685</v>
      </c>
      <c r="R800" s="5" t="s">
        <v>6686</v>
      </c>
    </row>
    <row r="801" spans="1:18" ht="13.8">
      <c r="A801" t="str">
        <f t="shared" si="12"/>
        <v>B01KK0HU3</v>
      </c>
      <c r="B801" s="1" t="s">
        <v>6687</v>
      </c>
      <c r="C801" t="str">
        <f>CONCATENATE(Sheet2!B801,Sheet2!C801)</f>
        <v>HPZ3700</v>
      </c>
      <c r="D801" t="s">
        <v>19263</v>
      </c>
      <c r="E801" s="1" t="s">
        <v>19581</v>
      </c>
      <c r="F801" s="1" t="s">
        <v>19628</v>
      </c>
      <c r="G801" s="2">
        <v>0.4</v>
      </c>
      <c r="H801" s="3">
        <v>4.2</v>
      </c>
      <c r="I801" s="4">
        <v>23174</v>
      </c>
      <c r="J801" s="1" t="s">
        <v>6689</v>
      </c>
      <c r="K801" s="1" t="s">
        <v>6690</v>
      </c>
      <c r="L801" t="str">
        <f>CONCATENATE(Sheet4!B801,Sheet4!C801)</f>
        <v>Ayan ChakrabortyAmazon Customer</v>
      </c>
      <c r="M801">
        <f>COUNTA(Sheet4!B801:K801)</f>
        <v>8</v>
      </c>
      <c r="N801" s="1" t="s">
        <v>6692</v>
      </c>
      <c r="O801" s="1" t="s">
        <v>6693</v>
      </c>
      <c r="P801" s="1" t="s">
        <v>6694</v>
      </c>
      <c r="Q801" s="5" t="s">
        <v>6695</v>
      </c>
      <c r="R801" s="5" t="s">
        <v>6696</v>
      </c>
    </row>
    <row r="802" spans="1:18" ht="13.8">
      <c r="A802" t="str">
        <f t="shared" si="12"/>
        <v>B07JF9B59</v>
      </c>
      <c r="B802" s="1" t="s">
        <v>6697</v>
      </c>
      <c r="C802" t="str">
        <f>CONCATENATE(Sheet2!B802,Sheet2!C802)</f>
        <v>MAONOAU-400</v>
      </c>
      <c r="D802" t="s">
        <v>19334</v>
      </c>
      <c r="E802" s="1" t="s">
        <v>19840</v>
      </c>
      <c r="F802" s="1" t="s">
        <v>19710</v>
      </c>
      <c r="G802" s="2">
        <v>0.32</v>
      </c>
      <c r="H802" s="3">
        <v>3.8</v>
      </c>
      <c r="I802" s="4">
        <v>20218</v>
      </c>
      <c r="J802" s="1" t="s">
        <v>6699</v>
      </c>
      <c r="K802" s="1" t="s">
        <v>6700</v>
      </c>
      <c r="L802" t="str">
        <f>CONCATENATE(Sheet4!B802,Sheet4!C802)</f>
        <v>Ë¢á´°82Ë¢á¶œ âœ”ï¸Manish Rautela</v>
      </c>
      <c r="M802">
        <f>COUNTA(Sheet4!B802:K802)</f>
        <v>8</v>
      </c>
      <c r="N802" s="1" t="s">
        <v>6702</v>
      </c>
      <c r="O802" s="1" t="s">
        <v>6703</v>
      </c>
      <c r="P802" s="1" t="s">
        <v>6704</v>
      </c>
      <c r="Q802" s="5" t="s">
        <v>6705</v>
      </c>
      <c r="R802" s="5" t="s">
        <v>6706</v>
      </c>
    </row>
    <row r="803" spans="1:18" ht="13.8">
      <c r="A803" t="str">
        <f t="shared" si="12"/>
        <v>B086394NY</v>
      </c>
      <c r="B803" s="1" t="s">
        <v>6707</v>
      </c>
      <c r="C803" t="str">
        <f>CONCATENATE(Sheet2!B803,Sheet2!C803)</f>
        <v>TABLEMAGIC</v>
      </c>
      <c r="D803" t="s">
        <v>19263</v>
      </c>
      <c r="E803" s="1" t="s">
        <v>19648</v>
      </c>
      <c r="F803" s="1" t="s">
        <v>19870</v>
      </c>
      <c r="G803" s="2">
        <v>0.44</v>
      </c>
      <c r="H803" s="3">
        <v>4.3</v>
      </c>
      <c r="I803" s="4">
        <v>11074</v>
      </c>
      <c r="J803" s="1" t="s">
        <v>6710</v>
      </c>
      <c r="K803" s="1" t="s">
        <v>6711</v>
      </c>
      <c r="L803" t="str">
        <f>CONCATENATE(Sheet4!B803,Sheet4!C803)</f>
        <v>Parul WalkeyKirthivasan</v>
      </c>
      <c r="M803">
        <f>COUNTA(Sheet4!B803:K803)</f>
        <v>8</v>
      </c>
      <c r="N803" s="1" t="s">
        <v>6713</v>
      </c>
      <c r="O803" s="1" t="s">
        <v>6714</v>
      </c>
      <c r="P803" s="1" t="s">
        <v>6715</v>
      </c>
      <c r="Q803" s="5" t="s">
        <v>6716</v>
      </c>
      <c r="R803" s="5" t="s">
        <v>6717</v>
      </c>
    </row>
    <row r="804" spans="1:18" ht="13.8">
      <c r="A804" t="str">
        <f t="shared" si="12"/>
        <v>B00NH11PE</v>
      </c>
      <c r="B804" s="1" t="s">
        <v>306</v>
      </c>
      <c r="C804" t="str">
        <f>CONCATENATE(Sheet2!B804,Sheet2!C804)</f>
        <v>AmazonBasicsUSB</v>
      </c>
      <c r="D804" t="s">
        <v>19263</v>
      </c>
      <c r="E804" s="1" t="s">
        <v>19557</v>
      </c>
      <c r="F804" s="1" t="s">
        <v>20110</v>
      </c>
      <c r="G804" s="2">
        <v>0.73</v>
      </c>
      <c r="H804" s="3">
        <v>4.5</v>
      </c>
      <c r="I804" s="4">
        <v>74976</v>
      </c>
      <c r="J804" s="1" t="s">
        <v>308</v>
      </c>
      <c r="K804" s="1" t="s">
        <v>309</v>
      </c>
      <c r="L804" t="str">
        <f>CONCATENATE(Sheet4!B804,Sheet4!C804)</f>
        <v>Pravin KumarMaestrov</v>
      </c>
      <c r="M804">
        <f>COUNTA(Sheet4!B804:K804)</f>
        <v>8</v>
      </c>
      <c r="N804" s="1" t="s">
        <v>311</v>
      </c>
      <c r="O804" s="1" t="s">
        <v>312</v>
      </c>
      <c r="P804" s="1" t="s">
        <v>313</v>
      </c>
      <c r="Q804" s="5" t="s">
        <v>6718</v>
      </c>
      <c r="R804" s="5" t="s">
        <v>6719</v>
      </c>
    </row>
    <row r="805" spans="1:18" ht="13.8">
      <c r="A805" t="str">
        <f t="shared" si="12"/>
        <v>B017PDR9N</v>
      </c>
      <c r="B805" s="1" t="s">
        <v>6720</v>
      </c>
      <c r="C805" t="str">
        <f>CONCATENATE(Sheet2!B805,Sheet2!C805)</f>
        <v>GIZGAEssentials</v>
      </c>
      <c r="D805" t="s">
        <v>19263</v>
      </c>
      <c r="E805" s="1" t="s">
        <v>19560</v>
      </c>
      <c r="F805" s="1" t="s">
        <v>19563</v>
      </c>
      <c r="G805" s="2">
        <v>0.7</v>
      </c>
      <c r="H805" s="3">
        <v>4.0999999999999996</v>
      </c>
      <c r="I805" s="4">
        <v>25607</v>
      </c>
      <c r="J805" s="1" t="s">
        <v>6723</v>
      </c>
      <c r="K805" s="1" t="s">
        <v>6724</v>
      </c>
      <c r="L805" t="str">
        <f>CONCATENATE(Sheet4!B805,Sheet4!C805)</f>
        <v>Atul ModiAkash gahlot</v>
      </c>
      <c r="M805">
        <f>COUNTA(Sheet4!B805:K805)</f>
        <v>8</v>
      </c>
      <c r="N805" s="1" t="s">
        <v>6726</v>
      </c>
      <c r="O805" s="1" t="s">
        <v>6727</v>
      </c>
      <c r="P805" s="1" t="s">
        <v>6728</v>
      </c>
      <c r="Q805" s="5" t="s">
        <v>6729</v>
      </c>
      <c r="R805" s="5" t="s">
        <v>6730</v>
      </c>
    </row>
    <row r="806" spans="1:18" ht="13.8">
      <c r="A806" t="str">
        <f t="shared" si="12"/>
        <v>B07NC12T2</v>
      </c>
      <c r="B806" s="1" t="s">
        <v>6731</v>
      </c>
      <c r="C806" t="str">
        <f>CONCATENATE(Sheet2!B806,Sheet2!C806)</f>
        <v>boAtStone</v>
      </c>
      <c r="D806" t="s">
        <v>16343</v>
      </c>
      <c r="E806" s="1" t="s">
        <v>19722</v>
      </c>
      <c r="F806" s="1" t="s">
        <v>20213</v>
      </c>
      <c r="G806" s="2">
        <v>0.64</v>
      </c>
      <c r="H806" s="3">
        <v>4.2</v>
      </c>
      <c r="I806" s="4">
        <v>41226</v>
      </c>
      <c r="J806" s="1" t="s">
        <v>6733</v>
      </c>
      <c r="K806" s="1" t="s">
        <v>6734</v>
      </c>
      <c r="L806" t="str">
        <f>CONCATENATE(Sheet4!B806,Sheet4!C806)</f>
        <v>VSMSkarthik</v>
      </c>
      <c r="M806">
        <f>COUNTA(Sheet4!B806:K806)</f>
        <v>8</v>
      </c>
      <c r="N806" s="1" t="s">
        <v>6736</v>
      </c>
      <c r="O806" s="1" t="s">
        <v>6737</v>
      </c>
      <c r="P806" s="1" t="s">
        <v>6738</v>
      </c>
      <c r="Q806" s="5" t="s">
        <v>6739</v>
      </c>
      <c r="R806" s="5" t="s">
        <v>6740</v>
      </c>
    </row>
    <row r="807" spans="1:18" ht="13.8">
      <c r="A807" t="str">
        <f t="shared" si="12"/>
        <v>B07WKBD37</v>
      </c>
      <c r="B807" s="1" t="s">
        <v>6741</v>
      </c>
      <c r="C807" t="str">
        <f>CONCATENATE(Sheet2!B807,Sheet2!C807)</f>
        <v>ESnipeMart</v>
      </c>
      <c r="D807" t="s">
        <v>19408</v>
      </c>
      <c r="E807" s="1" t="s">
        <v>19841</v>
      </c>
      <c r="F807" s="1" t="s">
        <v>19585</v>
      </c>
      <c r="G807" s="2">
        <v>0.56999999999999995</v>
      </c>
      <c r="H807" s="3">
        <v>4</v>
      </c>
      <c r="I807" s="4">
        <v>2581</v>
      </c>
      <c r="J807" s="1" t="s">
        <v>6744</v>
      </c>
      <c r="K807" s="1" t="s">
        <v>6745</v>
      </c>
      <c r="L807" t="str">
        <f>CONCATENATE(Sheet4!B807,Sheet4!C807)</f>
        <v>Ehsan Ul HaqAbhishek rajput</v>
      </c>
      <c r="M807">
        <f>COUNTA(Sheet4!B807:K807)</f>
        <v>8</v>
      </c>
      <c r="N807" s="1" t="s">
        <v>6747</v>
      </c>
      <c r="O807" s="1" t="s">
        <v>6748</v>
      </c>
      <c r="P807" s="1" t="s">
        <v>6749</v>
      </c>
      <c r="Q807" s="5" t="s">
        <v>6750</v>
      </c>
      <c r="R807" s="5" t="s">
        <v>6751</v>
      </c>
    </row>
    <row r="808" spans="1:18" ht="13.8">
      <c r="A808" t="str">
        <f t="shared" si="12"/>
        <v>B08JMC198</v>
      </c>
      <c r="B808" s="1" t="s">
        <v>6752</v>
      </c>
      <c r="C808" t="str">
        <f>CONCATENATE(Sheet2!B808,Sheet2!C808)</f>
        <v>boAtStone</v>
      </c>
      <c r="D808" t="s">
        <v>16343</v>
      </c>
      <c r="E808" s="1" t="s">
        <v>19585</v>
      </c>
      <c r="F808" s="1" t="s">
        <v>19870</v>
      </c>
      <c r="G808" s="2">
        <v>0.6</v>
      </c>
      <c r="H808" s="3">
        <v>4.0999999999999996</v>
      </c>
      <c r="I808" s="4">
        <v>18331</v>
      </c>
      <c r="J808" s="1" t="s">
        <v>6754</v>
      </c>
      <c r="K808" s="1" t="s">
        <v>6755</v>
      </c>
      <c r="L808" t="str">
        <f>CONCATENATE(Sheet4!B808,Sheet4!C808)</f>
        <v>MeghanaUdit narayan gupta</v>
      </c>
      <c r="M808">
        <f>COUNTA(Sheet4!B808:K808)</f>
        <v>8</v>
      </c>
      <c r="N808" s="1" t="s">
        <v>6757</v>
      </c>
      <c r="O808" s="1" t="s">
        <v>6758</v>
      </c>
      <c r="P808" s="1" t="s">
        <v>6759</v>
      </c>
      <c r="Q808" s="5" t="s">
        <v>6760</v>
      </c>
      <c r="R808" s="5" t="s">
        <v>6761</v>
      </c>
    </row>
    <row r="809" spans="1:18" ht="13.8">
      <c r="A809" t="str">
        <f t="shared" si="12"/>
        <v>B09GFN8WZ</v>
      </c>
      <c r="B809" s="1" t="s">
        <v>6762</v>
      </c>
      <c r="C809" t="str">
        <f>CONCATENATE(Sheet2!B809,Sheet2!C809)</f>
        <v>PortronicsRuffpad</v>
      </c>
      <c r="D809" t="s">
        <v>19263</v>
      </c>
      <c r="E809" s="1" t="s">
        <v>19842</v>
      </c>
      <c r="F809" s="1" t="s">
        <v>19585</v>
      </c>
      <c r="G809" s="2">
        <v>0.62</v>
      </c>
      <c r="H809" s="3">
        <v>4.0999999999999996</v>
      </c>
      <c r="I809" s="4">
        <v>1779</v>
      </c>
      <c r="J809" s="1" t="s">
        <v>6764</v>
      </c>
      <c r="K809" s="1" t="s">
        <v>6765</v>
      </c>
      <c r="L809" t="str">
        <f>CONCATENATE(Sheet4!B809,Sheet4!C809)</f>
        <v>HIREN PARMARYateesh Rajput</v>
      </c>
      <c r="M809">
        <f>COUNTA(Sheet4!B809:K809)</f>
        <v>8</v>
      </c>
      <c r="N809" s="1" t="s">
        <v>6767</v>
      </c>
      <c r="O809" s="1" t="s">
        <v>6768</v>
      </c>
      <c r="P809" s="1" t="s">
        <v>6769</v>
      </c>
      <c r="Q809" s="5" t="s">
        <v>6770</v>
      </c>
      <c r="R809" s="5" t="s">
        <v>6771</v>
      </c>
    </row>
    <row r="810" spans="1:18" ht="13.8">
      <c r="A810" t="str">
        <f t="shared" si="12"/>
        <v>B095X38CJ</v>
      </c>
      <c r="B810" s="1" t="s">
        <v>6772</v>
      </c>
      <c r="C810" t="str">
        <f>CONCATENATE(Sheet2!B810,Sheet2!C810)</f>
        <v>BRUSTROCopytinta</v>
      </c>
      <c r="D810" t="s">
        <v>19338</v>
      </c>
      <c r="E810" s="1" t="s">
        <v>19580</v>
      </c>
      <c r="F810" s="1" t="s">
        <v>19580</v>
      </c>
      <c r="G810" s="2">
        <v>0</v>
      </c>
      <c r="H810" s="3">
        <v>4.3</v>
      </c>
      <c r="I810" s="3">
        <v>388</v>
      </c>
      <c r="J810" s="1" t="s">
        <v>6775</v>
      </c>
      <c r="K810" s="1" t="s">
        <v>6776</v>
      </c>
      <c r="L810" t="str">
        <f>CONCATENATE(Sheet4!B810,Sheet4!C810)</f>
        <v>kashifsezhian</v>
      </c>
      <c r="M810">
        <f>COUNTA(Sheet4!B810:K810)</f>
        <v>8</v>
      </c>
      <c r="N810" s="1" t="s">
        <v>6778</v>
      </c>
      <c r="O810" s="1" t="s">
        <v>6779</v>
      </c>
      <c r="P810" s="1" t="s">
        <v>6780</v>
      </c>
      <c r="Q810" s="5" t="s">
        <v>6781</v>
      </c>
      <c r="R810" s="5" t="s">
        <v>6782</v>
      </c>
    </row>
    <row r="811" spans="1:18" ht="13.8">
      <c r="A811" t="str">
        <f t="shared" si="12"/>
        <v>B07ZKD8T1</v>
      </c>
      <c r="B811" s="1" t="s">
        <v>6783</v>
      </c>
      <c r="C811" t="str">
        <f>CONCATENATE(Sheet2!B811,Sheet2!C811)</f>
        <v>Cuzor12V</v>
      </c>
      <c r="D811" t="s">
        <v>19263</v>
      </c>
      <c r="E811" s="1" t="s">
        <v>19628</v>
      </c>
      <c r="F811" s="1" t="s">
        <v>19750</v>
      </c>
      <c r="G811" s="2">
        <v>0.5</v>
      </c>
      <c r="H811" s="3">
        <v>4.5</v>
      </c>
      <c r="I811" s="4">
        <v>8656</v>
      </c>
      <c r="J811" s="1" t="s">
        <v>6785</v>
      </c>
      <c r="K811" s="1" t="s">
        <v>6786</v>
      </c>
      <c r="L811" t="str">
        <f>CONCATENATE(Sheet4!B811,Sheet4!C811)</f>
        <v>Subramanian Mkrupasindhu</v>
      </c>
      <c r="M811">
        <f>COUNTA(Sheet4!B811:K811)</f>
        <v>8</v>
      </c>
      <c r="N811" s="1" t="s">
        <v>6788</v>
      </c>
      <c r="O811" s="1" t="s">
        <v>6789</v>
      </c>
      <c r="P811" s="1" t="s">
        <v>6790</v>
      </c>
      <c r="Q811" s="5" t="s">
        <v>6791</v>
      </c>
      <c r="R811" s="5" t="s">
        <v>6792</v>
      </c>
    </row>
    <row r="812" spans="1:18" ht="13.8">
      <c r="A812" t="str">
        <f t="shared" si="12"/>
        <v>B07G3YNLJ</v>
      </c>
      <c r="B812" s="1" t="s">
        <v>6793</v>
      </c>
      <c r="C812" t="str">
        <f>CONCATENATE(Sheet2!B812,Sheet2!C812)</f>
        <v>CrucialBX500</v>
      </c>
      <c r="D812" t="s">
        <v>19263</v>
      </c>
      <c r="E812" s="1" t="s">
        <v>19843</v>
      </c>
      <c r="F812" s="1" t="s">
        <v>20158</v>
      </c>
      <c r="G812" s="2">
        <v>0.41</v>
      </c>
      <c r="H812" s="3">
        <v>4.5</v>
      </c>
      <c r="I812" s="4">
        <v>92925</v>
      </c>
      <c r="J812" s="1" t="s">
        <v>6796</v>
      </c>
      <c r="K812" s="1" t="s">
        <v>6797</v>
      </c>
      <c r="L812" t="str">
        <f>CONCATENATE(Sheet4!B812,Sheet4!C812)</f>
        <v>Shaikh FaisalSISODIYA NANUBHAI</v>
      </c>
      <c r="M812">
        <f>COUNTA(Sheet4!B812:K812)</f>
        <v>8</v>
      </c>
      <c r="N812" s="1" t="s">
        <v>6799</v>
      </c>
      <c r="O812" s="1" t="s">
        <v>6800</v>
      </c>
      <c r="P812" s="1" t="s">
        <v>6801</v>
      </c>
      <c r="Q812" s="5" t="s">
        <v>6802</v>
      </c>
      <c r="R812" s="5" t="s">
        <v>6803</v>
      </c>
    </row>
    <row r="813" spans="1:18" ht="13.8">
      <c r="A813" t="str">
        <f t="shared" si="12"/>
        <v>B00P93X2H</v>
      </c>
      <c r="B813" s="1" t="s">
        <v>6804</v>
      </c>
      <c r="C813" t="str">
        <f>CONCATENATE(Sheet2!B813,Sheet2!C813)</f>
        <v>ClassmatePulse</v>
      </c>
      <c r="D813" t="s">
        <v>19338</v>
      </c>
      <c r="E813" s="1" t="s">
        <v>19844</v>
      </c>
      <c r="F813" s="1" t="s">
        <v>20214</v>
      </c>
      <c r="G813" s="2">
        <v>0.11</v>
      </c>
      <c r="H813" s="3">
        <v>4.0999999999999996</v>
      </c>
      <c r="I813" s="4">
        <v>1269</v>
      </c>
      <c r="J813" s="1" t="s">
        <v>6806</v>
      </c>
      <c r="K813" s="1" t="s">
        <v>6807</v>
      </c>
      <c r="L813" t="str">
        <f>CONCATENATE(Sheet4!B813,Sheet4!C813)</f>
        <v>Nafisa NeharNarinder K.</v>
      </c>
      <c r="M813">
        <f>COUNTA(Sheet4!B813:K813)</f>
        <v>8</v>
      </c>
      <c r="N813" s="1" t="s">
        <v>6809</v>
      </c>
      <c r="O813" s="1" t="s">
        <v>6810</v>
      </c>
      <c r="P813" s="1" t="s">
        <v>6811</v>
      </c>
      <c r="Q813" s="5" t="s">
        <v>6812</v>
      </c>
      <c r="R813" s="5" t="s">
        <v>6813</v>
      </c>
    </row>
    <row r="814" spans="1:18" ht="13.8">
      <c r="A814" t="str">
        <f t="shared" si="12"/>
        <v>B0798PJPC</v>
      </c>
      <c r="B814" s="1" t="s">
        <v>6814</v>
      </c>
      <c r="C814" t="str">
        <f>CONCATENATE(Sheet2!B814,Sheet2!C814)</f>
        <v>PortronicsMy</v>
      </c>
      <c r="D814" t="s">
        <v>19263</v>
      </c>
      <c r="E814" s="1" t="s">
        <v>19794</v>
      </c>
      <c r="F814" s="1" t="s">
        <v>19711</v>
      </c>
      <c r="G814" s="2">
        <v>0.3</v>
      </c>
      <c r="H814" s="3">
        <v>4.3</v>
      </c>
      <c r="I814" s="4">
        <v>17394</v>
      </c>
      <c r="J814" s="1" t="s">
        <v>6816</v>
      </c>
      <c r="K814" s="1" t="s">
        <v>6817</v>
      </c>
      <c r="L814" t="str">
        <f>CONCATENATE(Sheet4!B814,Sheet4!C814)</f>
        <v>Nayeem ur rehmanSelvam_saravanan_reebok</v>
      </c>
      <c r="M814">
        <f>COUNTA(Sheet4!B814:K814)</f>
        <v>8</v>
      </c>
      <c r="N814" s="1" t="s">
        <v>6819</v>
      </c>
      <c r="O814" s="1" t="s">
        <v>6820</v>
      </c>
      <c r="P814" s="1" t="s">
        <v>6821</v>
      </c>
      <c r="Q814" s="5" t="s">
        <v>6822</v>
      </c>
      <c r="R814" s="5" t="s">
        <v>6823</v>
      </c>
    </row>
    <row r="815" spans="1:18" ht="13.8">
      <c r="A815" t="str">
        <f t="shared" si="12"/>
        <v>B09GFWJDY</v>
      </c>
      <c r="B815" s="1" t="s">
        <v>6824</v>
      </c>
      <c r="C815" t="str">
        <f>CONCATENATE(Sheet2!B815,Sheet2!C815)</f>
        <v>ZEBRONICSZeb-Evolve</v>
      </c>
      <c r="D815" t="s">
        <v>16343</v>
      </c>
      <c r="E815" s="1" t="s">
        <v>19563</v>
      </c>
      <c r="F815" s="1" t="s">
        <v>19628</v>
      </c>
      <c r="G815" s="2">
        <v>0.67</v>
      </c>
      <c r="H815" s="3">
        <v>3.6</v>
      </c>
      <c r="I815" s="4">
        <v>9169</v>
      </c>
      <c r="J815" s="1" t="s">
        <v>6826</v>
      </c>
      <c r="K815" s="1" t="s">
        <v>6827</v>
      </c>
      <c r="L815" t="str">
        <f>CONCATENATE(Sheet4!B815,Sheet4!C815)</f>
        <v>Vibhor sharmaEshaan tripathi</v>
      </c>
      <c r="M815">
        <f>COUNTA(Sheet4!B815:K815)</f>
        <v>8</v>
      </c>
      <c r="N815" s="1" t="s">
        <v>6829</v>
      </c>
      <c r="O815" s="1" t="s">
        <v>6830</v>
      </c>
      <c r="P815" s="1" t="s">
        <v>6831</v>
      </c>
      <c r="Q815" s="5" t="s">
        <v>6832</v>
      </c>
      <c r="R815" s="5" t="s">
        <v>6833</v>
      </c>
    </row>
    <row r="816" spans="1:18" ht="13.8">
      <c r="A816" t="str">
        <f t="shared" si="12"/>
        <v>B09MZ6WZ6</v>
      </c>
      <c r="B816" s="1" t="s">
        <v>6834</v>
      </c>
      <c r="C816" t="str">
        <f>CONCATENATE(Sheet2!B816,Sheet2!C816)</f>
        <v>INOVERAWorld</v>
      </c>
      <c r="D816" t="s">
        <v>19263</v>
      </c>
      <c r="E816" s="1" t="s">
        <v>19563</v>
      </c>
      <c r="F816" s="1" t="s">
        <v>19585</v>
      </c>
      <c r="G816" s="2">
        <v>0.5</v>
      </c>
      <c r="H816" s="3">
        <v>4.4000000000000004</v>
      </c>
      <c r="I816" s="4">
        <v>1030</v>
      </c>
      <c r="J816" s="1" t="s">
        <v>6836</v>
      </c>
      <c r="K816" s="1" t="s">
        <v>6837</v>
      </c>
      <c r="L816" t="str">
        <f>CONCATENATE(Sheet4!B816,Sheet4!C816)</f>
        <v>f1rstmehulKalyani Ramasubbu</v>
      </c>
      <c r="M816">
        <f>COUNTA(Sheet4!B816:K816)</f>
        <v>8</v>
      </c>
      <c r="N816" s="1" t="s">
        <v>6839</v>
      </c>
      <c r="O816" s="1" t="s">
        <v>6840</v>
      </c>
      <c r="P816" s="1" t="s">
        <v>6841</v>
      </c>
      <c r="Q816" s="5" t="s">
        <v>6842</v>
      </c>
      <c r="R816" s="5" t="s">
        <v>6843</v>
      </c>
    </row>
    <row r="817" spans="1:18" ht="13.8">
      <c r="A817" t="str">
        <f t="shared" si="12"/>
        <v>B094QZLJQ</v>
      </c>
      <c r="B817" s="1" t="s">
        <v>6844</v>
      </c>
      <c r="C817" t="str">
        <f>CONCATENATE(Sheet2!B817,Sheet2!C817)</f>
        <v>SeagateOne</v>
      </c>
      <c r="D817" t="s">
        <v>19263</v>
      </c>
      <c r="E817" s="1" t="s">
        <v>19845</v>
      </c>
      <c r="F817" s="1" t="s">
        <v>19599</v>
      </c>
      <c r="G817" s="2">
        <v>0.28000000000000003</v>
      </c>
      <c r="H817" s="3">
        <v>4.5</v>
      </c>
      <c r="I817" s="4">
        <v>50273</v>
      </c>
      <c r="J817" s="1" t="s">
        <v>6846</v>
      </c>
      <c r="K817" s="1" t="s">
        <v>6847</v>
      </c>
      <c r="L817" t="str">
        <f>CONCATENATE(Sheet4!B817,Sheet4!C817)</f>
        <v>Amazon CustomerJayesh B.</v>
      </c>
      <c r="M817">
        <f>COUNTA(Sheet4!B817:K817)</f>
        <v>8</v>
      </c>
      <c r="N817" s="1" t="s">
        <v>6849</v>
      </c>
      <c r="O817" s="1" t="s">
        <v>6850</v>
      </c>
      <c r="P817" s="1" t="s">
        <v>6851</v>
      </c>
      <c r="Q817" s="5" t="s">
        <v>6852</v>
      </c>
      <c r="R817" s="5" t="s">
        <v>6853</v>
      </c>
    </row>
    <row r="818" spans="1:18" ht="13.8">
      <c r="A818" t="str">
        <f t="shared" si="12"/>
        <v>B07L3NDN2</v>
      </c>
      <c r="B818" s="1" t="s">
        <v>6854</v>
      </c>
      <c r="C818" t="str">
        <f>CONCATENATE(Sheet2!B818,Sheet2!C818)</f>
        <v>ZEBRONICSZeb-Fame</v>
      </c>
      <c r="D818" t="s">
        <v>16343</v>
      </c>
      <c r="E818" s="1" t="s">
        <v>19563</v>
      </c>
      <c r="F818" s="1" t="s">
        <v>19590</v>
      </c>
      <c r="G818" s="2">
        <v>0.38</v>
      </c>
      <c r="H818" s="3">
        <v>3.9</v>
      </c>
      <c r="I818" s="4">
        <v>6742</v>
      </c>
      <c r="J818" s="1" t="s">
        <v>6857</v>
      </c>
      <c r="K818" s="1" t="s">
        <v>6858</v>
      </c>
      <c r="L818" t="str">
        <f>CONCATENATE(Sheet4!B818,Sheet4!C818)</f>
        <v>AsrafulSagar prajapati</v>
      </c>
      <c r="M818">
        <f>COUNTA(Sheet4!B818:K818)</f>
        <v>8</v>
      </c>
      <c r="N818" s="1" t="s">
        <v>6860</v>
      </c>
      <c r="O818" s="1" t="s">
        <v>6861</v>
      </c>
      <c r="P818" s="1" t="s">
        <v>6862</v>
      </c>
      <c r="Q818" s="5" t="s">
        <v>6863</v>
      </c>
      <c r="R818" s="5" t="s">
        <v>6864</v>
      </c>
    </row>
    <row r="819" spans="1:18" ht="13.8">
      <c r="A819" t="str">
        <f t="shared" si="12"/>
        <v>B08WD18LJ</v>
      </c>
      <c r="B819" s="1" t="s">
        <v>6865</v>
      </c>
      <c r="C819" t="str">
        <f>CONCATENATE(Sheet2!B819,Sheet2!C819)</f>
        <v>TVARALCD</v>
      </c>
      <c r="D819" t="s">
        <v>19263</v>
      </c>
      <c r="E819" s="1" t="s">
        <v>19570</v>
      </c>
      <c r="F819" s="1" t="s">
        <v>19950</v>
      </c>
      <c r="G819" s="2">
        <v>0.59</v>
      </c>
      <c r="H819" s="3">
        <v>4</v>
      </c>
      <c r="I819" s="4">
        <v>1208</v>
      </c>
      <c r="J819" s="1" t="s">
        <v>6867</v>
      </c>
      <c r="K819" s="1" t="s">
        <v>6868</v>
      </c>
      <c r="L819" t="str">
        <f>CONCATENATE(Sheet4!B819,Sheet4!C819)</f>
        <v>UthiranathanScuba_3d</v>
      </c>
      <c r="M819">
        <f>COUNTA(Sheet4!B819:K819)</f>
        <v>8</v>
      </c>
      <c r="N819" s="1" t="s">
        <v>6870</v>
      </c>
      <c r="O819" s="1" t="s">
        <v>6871</v>
      </c>
      <c r="P819" s="1" t="s">
        <v>6872</v>
      </c>
      <c r="Q819" s="5" t="s">
        <v>6873</v>
      </c>
      <c r="R819" s="5" t="s">
        <v>6874</v>
      </c>
    </row>
    <row r="820" spans="1:18" ht="13.8">
      <c r="A820" t="str">
        <f t="shared" si="12"/>
        <v>B09CMM3VG</v>
      </c>
      <c r="B820" s="1" t="s">
        <v>316</v>
      </c>
      <c r="C820" t="str">
        <f>CONCATENATE(Sheet2!B820,Sheet2!C820)</f>
        <v>Ambrane60W</v>
      </c>
      <c r="D820" t="s">
        <v>19263</v>
      </c>
      <c r="E820" s="1" t="s">
        <v>19577</v>
      </c>
      <c r="F820" s="1" t="s">
        <v>19563</v>
      </c>
      <c r="G820" s="2">
        <v>0.64</v>
      </c>
      <c r="H820" s="3">
        <v>4</v>
      </c>
      <c r="I820" s="4">
        <v>1933</v>
      </c>
      <c r="J820" s="1" t="s">
        <v>318</v>
      </c>
      <c r="K820" s="1" t="s">
        <v>319</v>
      </c>
      <c r="L820" t="str">
        <f>CONCATENATE(Sheet4!B820,Sheet4!C820)</f>
        <v>RishabhAmazon Customer</v>
      </c>
      <c r="M820">
        <f>COUNTA(Sheet4!B820:K820)</f>
        <v>8</v>
      </c>
      <c r="N820" s="1" t="s">
        <v>321</v>
      </c>
      <c r="O820" s="1" t="s">
        <v>322</v>
      </c>
      <c r="P820" s="1" t="s">
        <v>323</v>
      </c>
      <c r="Q820" s="5" t="s">
        <v>324</v>
      </c>
      <c r="R820" s="5" t="s">
        <v>6875</v>
      </c>
    </row>
    <row r="821" spans="1:18" ht="13.8">
      <c r="A821" t="str">
        <f t="shared" si="12"/>
        <v>B06XDKWLJ</v>
      </c>
      <c r="B821" s="1" t="s">
        <v>6876</v>
      </c>
      <c r="C821" t="str">
        <f>CONCATENATE(Sheet2!B821,Sheet2!C821)</f>
        <v>WesternDigital</v>
      </c>
      <c r="D821" t="s">
        <v>19263</v>
      </c>
      <c r="E821" s="1" t="s">
        <v>19846</v>
      </c>
      <c r="F821" s="1" t="s">
        <v>20215</v>
      </c>
      <c r="G821" s="2">
        <v>0.22</v>
      </c>
      <c r="H821" s="3">
        <v>4.4000000000000004</v>
      </c>
      <c r="I821" s="4">
        <v>25006</v>
      </c>
      <c r="J821" s="1" t="s">
        <v>6878</v>
      </c>
      <c r="K821" s="1" t="s">
        <v>6879</v>
      </c>
      <c r="L821" t="str">
        <f>CONCATENATE(Sheet4!B821,Sheet4!C821)</f>
        <v>MastercardKrupal Gajjar</v>
      </c>
      <c r="M821">
        <f>COUNTA(Sheet4!B821:K821)</f>
        <v>8</v>
      </c>
      <c r="N821" s="1" t="s">
        <v>6881</v>
      </c>
      <c r="O821" s="1" t="s">
        <v>6882</v>
      </c>
      <c r="P821" s="1" t="s">
        <v>6883</v>
      </c>
      <c r="Q821" s="5" t="s">
        <v>6884</v>
      </c>
      <c r="R821" s="5" t="s">
        <v>6885</v>
      </c>
    </row>
    <row r="822" spans="1:18" ht="13.8">
      <c r="A822" t="str">
        <f t="shared" si="12"/>
        <v>B01J1CFO5</v>
      </c>
      <c r="B822" s="1" t="s">
        <v>6886</v>
      </c>
      <c r="C822" t="str">
        <f>CONCATENATE(Sheet2!B822,Sheet2!C822)</f>
        <v>RedgearMP35</v>
      </c>
      <c r="D822" t="s">
        <v>19263</v>
      </c>
      <c r="E822" s="1" t="s">
        <v>19564</v>
      </c>
      <c r="F822" s="1" t="s">
        <v>20194</v>
      </c>
      <c r="G822" s="2">
        <v>0.46</v>
      </c>
      <c r="H822" s="3">
        <v>4.5999999999999996</v>
      </c>
      <c r="I822" s="4">
        <v>33434</v>
      </c>
      <c r="J822" s="1" t="s">
        <v>6888</v>
      </c>
      <c r="K822" s="1" t="s">
        <v>6889</v>
      </c>
      <c r="L822" t="str">
        <f>CONCATENATE(Sheet4!B822,Sheet4!C822)</f>
        <v>JayaprakashKeshav Rana</v>
      </c>
      <c r="M822">
        <f>COUNTA(Sheet4!B822:K822)</f>
        <v>8</v>
      </c>
      <c r="N822" s="1" t="s">
        <v>6891</v>
      </c>
      <c r="O822" s="1" t="s">
        <v>6892</v>
      </c>
      <c r="P822" s="1" t="s">
        <v>6893</v>
      </c>
      <c r="Q822" s="5" t="s">
        <v>6894</v>
      </c>
      <c r="R822" s="5" t="s">
        <v>6895</v>
      </c>
    </row>
    <row r="823" spans="1:18" ht="13.8">
      <c r="A823" t="str">
        <f t="shared" si="12"/>
        <v>B07J2NGB6</v>
      </c>
      <c r="B823" s="1" t="s">
        <v>6896</v>
      </c>
      <c r="C823" t="str">
        <f>CONCATENATE(Sheet2!B823,Sheet2!C823)</f>
        <v>Lenovo400</v>
      </c>
      <c r="D823" t="s">
        <v>19263</v>
      </c>
      <c r="E823" s="1" t="s">
        <v>19847</v>
      </c>
      <c r="F823" s="1" t="s">
        <v>20216</v>
      </c>
      <c r="G823" s="2">
        <v>0.55000000000000004</v>
      </c>
      <c r="H823" s="3">
        <v>4.4000000000000004</v>
      </c>
      <c r="I823" s="4">
        <v>6301</v>
      </c>
      <c r="J823" s="1" t="s">
        <v>6898</v>
      </c>
      <c r="K823" s="1" t="s">
        <v>6899</v>
      </c>
      <c r="L823" t="str">
        <f>CONCATENATE(Sheet4!B823,Sheet4!C823)</f>
        <v>abhilash n.Tk</v>
      </c>
      <c r="M823">
        <f>COUNTA(Sheet4!B823:K823)</f>
        <v>8</v>
      </c>
      <c r="N823" s="1" t="s">
        <v>6901</v>
      </c>
      <c r="O823" s="1" t="s">
        <v>6902</v>
      </c>
      <c r="P823" s="1" t="s">
        <v>6903</v>
      </c>
      <c r="Q823" s="5" t="s">
        <v>6904</v>
      </c>
      <c r="R823" s="5" t="s">
        <v>6905</v>
      </c>
    </row>
    <row r="824" spans="1:18" ht="13.8">
      <c r="A824" t="str">
        <f t="shared" si="12"/>
        <v>B00MUTWLW</v>
      </c>
      <c r="B824" s="1" t="s">
        <v>6906</v>
      </c>
      <c r="C824" t="str">
        <f>CONCATENATE(Sheet2!B824,Sheet2!C824)</f>
        <v>LogitechK480</v>
      </c>
      <c r="D824" t="s">
        <v>19263</v>
      </c>
      <c r="E824" s="1" t="s">
        <v>19848</v>
      </c>
      <c r="F824" s="1" t="s">
        <v>20217</v>
      </c>
      <c r="G824" s="2">
        <v>0.21</v>
      </c>
      <c r="H824" s="3">
        <v>4.4000000000000004</v>
      </c>
      <c r="I824" s="4">
        <v>22618</v>
      </c>
      <c r="J824" s="1" t="s">
        <v>6908</v>
      </c>
      <c r="K824" s="1" t="s">
        <v>6909</v>
      </c>
      <c r="L824" t="str">
        <f>CONCATENATE(Sheet4!B824,Sheet4!C824)</f>
        <v>Nikhil M.Quader</v>
      </c>
      <c r="M824">
        <f>COUNTA(Sheet4!B824:K824)</f>
        <v>8</v>
      </c>
      <c r="N824" s="1" t="s">
        <v>6911</v>
      </c>
      <c r="O824" s="1" t="s">
        <v>6912</v>
      </c>
      <c r="P824" s="1" t="s">
        <v>6913</v>
      </c>
      <c r="Q824" s="5" t="s">
        <v>6914</v>
      </c>
      <c r="R824" s="5" t="s">
        <v>6915</v>
      </c>
    </row>
    <row r="825" spans="1:18" ht="13.8">
      <c r="A825" t="str">
        <f t="shared" si="12"/>
        <v>B08QSC1XY</v>
      </c>
      <c r="B825" s="1" t="s">
        <v>326</v>
      </c>
      <c r="C825" t="str">
        <f>CONCATENATE(Sheet2!B825,Sheet2!C825)</f>
        <v>ZoulUSB</v>
      </c>
      <c r="D825" t="s">
        <v>19263</v>
      </c>
      <c r="E825" s="1" t="s">
        <v>19578</v>
      </c>
      <c r="F825" s="1" t="s">
        <v>19615</v>
      </c>
      <c r="G825" s="2">
        <v>0.65</v>
      </c>
      <c r="H825" s="3">
        <v>4.3</v>
      </c>
      <c r="I825" s="3">
        <v>974</v>
      </c>
      <c r="J825" s="1" t="s">
        <v>328</v>
      </c>
      <c r="K825" s="1" t="s">
        <v>329</v>
      </c>
      <c r="L825" t="str">
        <f>CONCATENATE(Sheet4!B825,Sheet4!C825)</f>
        <v>Pratyush PahujaThiyagarajan</v>
      </c>
      <c r="M825">
        <f>COUNTA(Sheet4!B825:K825)</f>
        <v>8</v>
      </c>
      <c r="N825" s="1" t="s">
        <v>331</v>
      </c>
      <c r="O825" s="1" t="s">
        <v>332</v>
      </c>
      <c r="P825" s="1" t="s">
        <v>333</v>
      </c>
      <c r="Q825" s="5" t="s">
        <v>6916</v>
      </c>
      <c r="R825" s="5" t="s">
        <v>6917</v>
      </c>
    </row>
    <row r="826" spans="1:18" ht="13.8">
      <c r="A826" t="str">
        <f t="shared" si="12"/>
        <v>B017NC2IP</v>
      </c>
      <c r="B826" s="1" t="s">
        <v>6918</v>
      </c>
      <c r="C826" t="str">
        <f>CONCATENATE(Sheet2!B826,Sheet2!C826)</f>
        <v>RESONATERouterUPS</v>
      </c>
      <c r="D826" t="s">
        <v>19263</v>
      </c>
      <c r="E826" s="1" t="s">
        <v>19722</v>
      </c>
      <c r="F826" s="1" t="s">
        <v>20218</v>
      </c>
      <c r="G826" s="2">
        <v>0.38</v>
      </c>
      <c r="H826" s="3">
        <v>4.3</v>
      </c>
      <c r="I826" s="4">
        <v>20342</v>
      </c>
      <c r="J826" s="1" t="s">
        <v>6920</v>
      </c>
      <c r="K826" s="1" t="s">
        <v>6921</v>
      </c>
      <c r="L826" t="str">
        <f>CONCATENATE(Sheet4!B826,Sheet4!C826)</f>
        <v>JAYASHANKAR VBSHAHABAAZ SHEIKH</v>
      </c>
      <c r="M826">
        <f>COUNTA(Sheet4!B826:K826)</f>
        <v>8</v>
      </c>
      <c r="N826" s="1" t="s">
        <v>6923</v>
      </c>
      <c r="O826" s="1" t="s">
        <v>6924</v>
      </c>
      <c r="P826" s="1" t="s">
        <v>6925</v>
      </c>
      <c r="Q826" s="5" t="s">
        <v>6926</v>
      </c>
      <c r="R826" s="5" t="s">
        <v>6927</v>
      </c>
    </row>
    <row r="827" spans="1:18" ht="13.8">
      <c r="A827" t="str">
        <f t="shared" si="12"/>
        <v>B00N1U7JX</v>
      </c>
      <c r="B827" s="1" t="s">
        <v>6928</v>
      </c>
      <c r="C827" t="str">
        <f>CONCATENATE(Sheet2!B827,Sheet2!C827)</f>
        <v>3MPost-it</v>
      </c>
      <c r="D827" t="s">
        <v>19338</v>
      </c>
      <c r="E827" s="1" t="s">
        <v>19849</v>
      </c>
      <c r="F827" s="1" t="s">
        <v>19863</v>
      </c>
      <c r="G827" s="2">
        <v>0.49</v>
      </c>
      <c r="H827" s="3">
        <v>4.4000000000000004</v>
      </c>
      <c r="I827" s="4">
        <v>7429</v>
      </c>
      <c r="J827" s="1" t="s">
        <v>6930</v>
      </c>
      <c r="K827" s="1" t="s">
        <v>6931</v>
      </c>
      <c r="L827" t="str">
        <f>CONCATENATE(Sheet4!B827,Sheet4!C827)</f>
        <v>Deepak kumarAhsan Shaikh</v>
      </c>
      <c r="M827">
        <f>COUNTA(Sheet4!B827:K827)</f>
        <v>8</v>
      </c>
      <c r="N827" s="1" t="s">
        <v>6933</v>
      </c>
      <c r="O827" s="1" t="s">
        <v>6934</v>
      </c>
      <c r="P827" s="1" t="s">
        <v>6935</v>
      </c>
      <c r="Q827" s="5" t="s">
        <v>6936</v>
      </c>
      <c r="R827" s="5" t="s">
        <v>6937</v>
      </c>
    </row>
    <row r="828" spans="1:18" ht="13.8">
      <c r="A828" t="str">
        <f t="shared" si="12"/>
        <v>B08HQL67D</v>
      </c>
      <c r="B828" s="1" t="s">
        <v>6938</v>
      </c>
      <c r="C828" t="str">
        <f>CONCATENATE(Sheet2!B828,Sheet2!C828)</f>
        <v>OFIXOMulti-Purpose</v>
      </c>
      <c r="D828" t="s">
        <v>19263</v>
      </c>
      <c r="E828" s="1" t="s">
        <v>19579</v>
      </c>
      <c r="F828" s="1" t="s">
        <v>19579</v>
      </c>
      <c r="G828" s="2">
        <v>0</v>
      </c>
      <c r="H828" s="3">
        <v>4</v>
      </c>
      <c r="I828" s="4">
        <v>26423</v>
      </c>
      <c r="J828" s="1" t="s">
        <v>6940</v>
      </c>
      <c r="K828" s="1" t="s">
        <v>6941</v>
      </c>
      <c r="L828" t="str">
        <f>CONCATENATE(Sheet4!B828,Sheet4!C828)</f>
        <v>SonubhaiSujili v</v>
      </c>
      <c r="M828">
        <f>COUNTA(Sheet4!B828:K828)</f>
        <v>8</v>
      </c>
      <c r="N828" s="1" t="s">
        <v>6943</v>
      </c>
      <c r="O828" s="1" t="s">
        <v>6944</v>
      </c>
      <c r="P828" s="1" t="s">
        <v>6945</v>
      </c>
      <c r="Q828" s="5" t="s">
        <v>6946</v>
      </c>
      <c r="R828" s="5" t="s">
        <v>6947</v>
      </c>
    </row>
    <row r="829" spans="1:18" ht="13.8">
      <c r="A829" t="str">
        <f t="shared" si="12"/>
        <v>B09RKFBCV</v>
      </c>
      <c r="B829" s="1" t="s">
        <v>6948</v>
      </c>
      <c r="C829" t="str">
        <f>CONCATENATE(Sheet2!B829,Sheet2!C829)</f>
        <v>Fire-BolttNinja</v>
      </c>
      <c r="D829" t="s">
        <v>16343</v>
      </c>
      <c r="E829" s="1" t="s">
        <v>19724</v>
      </c>
      <c r="F829" s="1" t="s">
        <v>19599</v>
      </c>
      <c r="G829" s="2">
        <v>0.75</v>
      </c>
      <c r="H829" s="3">
        <v>4.2</v>
      </c>
      <c r="I829" s="4">
        <v>31305</v>
      </c>
      <c r="J829" s="1" t="s">
        <v>6950</v>
      </c>
      <c r="K829" s="1" t="s">
        <v>6951</v>
      </c>
      <c r="L829" t="str">
        <f>CONCATENATE(Sheet4!B829,Sheet4!C829)</f>
        <v>siddhi kamatReshma Sagar</v>
      </c>
      <c r="M829">
        <f>COUNTA(Sheet4!B829:K829)</f>
        <v>8</v>
      </c>
      <c r="N829" s="1" t="s">
        <v>6953</v>
      </c>
      <c r="O829" s="1" t="s">
        <v>6954</v>
      </c>
      <c r="P829" s="1" t="s">
        <v>6955</v>
      </c>
      <c r="Q829" s="5" t="s">
        <v>6956</v>
      </c>
      <c r="R829" s="5" t="s">
        <v>6957</v>
      </c>
    </row>
    <row r="830" spans="1:18" ht="13.8">
      <c r="A830" t="str">
        <f t="shared" si="12"/>
        <v>B08KHM9VB</v>
      </c>
      <c r="B830" s="1" t="s">
        <v>6958</v>
      </c>
      <c r="C830" t="str">
        <f>CONCATENATE(Sheet2!B830,Sheet2!C830)</f>
        <v>AirtelAMF-311WW</v>
      </c>
      <c r="D830" t="s">
        <v>19263</v>
      </c>
      <c r="E830" s="1" t="s">
        <v>19758</v>
      </c>
      <c r="F830" s="1" t="s">
        <v>20219</v>
      </c>
      <c r="G830" s="2">
        <v>0.35</v>
      </c>
      <c r="H830" s="3">
        <v>3.8</v>
      </c>
      <c r="I830" s="4">
        <v>11213</v>
      </c>
      <c r="J830" s="1" t="s">
        <v>6961</v>
      </c>
      <c r="K830" s="1" t="s">
        <v>6962</v>
      </c>
      <c r="L830" t="str">
        <f>CONCATENATE(Sheet4!B830,Sheet4!C830)</f>
        <v>Sancha Bir SubbaK.R.Kotian</v>
      </c>
      <c r="M830">
        <f>COUNTA(Sheet4!B830:K830)</f>
        <v>8</v>
      </c>
      <c r="N830" s="1" t="s">
        <v>6964</v>
      </c>
      <c r="O830" s="1" t="s">
        <v>6965</v>
      </c>
      <c r="P830" s="1" t="s">
        <v>6966</v>
      </c>
      <c r="Q830" s="5" t="s">
        <v>6967</v>
      </c>
      <c r="R830" s="5" t="s">
        <v>6968</v>
      </c>
    </row>
    <row r="831" spans="1:18" ht="13.8">
      <c r="A831" t="str">
        <f t="shared" si="12"/>
        <v>B01IOZUHR</v>
      </c>
      <c r="B831" s="1" t="s">
        <v>6969</v>
      </c>
      <c r="C831" t="str">
        <f>CONCATENATE(Sheet2!B831,Sheet2!C831)</f>
        <v>GizgaEssentials</v>
      </c>
      <c r="D831" t="s">
        <v>19263</v>
      </c>
      <c r="E831" s="1" t="s">
        <v>19577</v>
      </c>
      <c r="F831" s="1" t="s">
        <v>19563</v>
      </c>
      <c r="G831" s="2">
        <v>0.64</v>
      </c>
      <c r="H831" s="3">
        <v>4.0999999999999996</v>
      </c>
      <c r="I831" s="4">
        <v>10174</v>
      </c>
      <c r="J831" s="1" t="s">
        <v>6972</v>
      </c>
      <c r="K831" s="1" t="s">
        <v>6973</v>
      </c>
      <c r="L831" t="str">
        <f>CONCATENATE(Sheet4!B831,Sheet4!C831)</f>
        <v>Chetan C.Bhasker</v>
      </c>
      <c r="M831">
        <f>COUNTA(Sheet4!B831:K831)</f>
        <v>8</v>
      </c>
      <c r="N831" s="1" t="s">
        <v>6975</v>
      </c>
      <c r="O831" s="1" t="s">
        <v>6976</v>
      </c>
      <c r="P831" s="1" t="s">
        <v>6977</v>
      </c>
      <c r="Q831" s="5" t="s">
        <v>6978</v>
      </c>
      <c r="R831" s="5" t="s">
        <v>6979</v>
      </c>
    </row>
    <row r="832" spans="1:18" ht="13.8">
      <c r="A832" t="str">
        <f t="shared" si="12"/>
        <v>B00CEQEGP</v>
      </c>
      <c r="B832" s="1" t="s">
        <v>6980</v>
      </c>
      <c r="C832" t="str">
        <f>CONCATENATE(Sheet2!B832,Sheet2!C832)</f>
        <v>LogitechMK270r</v>
      </c>
      <c r="D832" t="s">
        <v>19263</v>
      </c>
      <c r="E832" s="1" t="s">
        <v>19850</v>
      </c>
      <c r="F832" s="1" t="s">
        <v>20220</v>
      </c>
      <c r="G832" s="2">
        <v>0.41</v>
      </c>
      <c r="H832" s="3">
        <v>4.2</v>
      </c>
      <c r="I832" s="4">
        <v>17413</v>
      </c>
      <c r="J832" s="1" t="s">
        <v>6982</v>
      </c>
      <c r="K832" s="1" t="s">
        <v>6983</v>
      </c>
      <c r="L832" t="str">
        <f>CONCATENATE(Sheet4!B832,Sheet4!C832)</f>
        <v>Jaldeepkaran</v>
      </c>
      <c r="M832">
        <f>COUNTA(Sheet4!B832:K832)</f>
        <v>8</v>
      </c>
      <c r="N832" s="1" t="s">
        <v>6985</v>
      </c>
      <c r="O832" s="1" t="s">
        <v>6986</v>
      </c>
      <c r="P832" s="1" t="s">
        <v>6987</v>
      </c>
      <c r="Q832" s="5" t="s">
        <v>6988</v>
      </c>
      <c r="R832" s="5" t="s">
        <v>6989</v>
      </c>
    </row>
    <row r="833" spans="1:18" ht="13.8">
      <c r="A833" t="str">
        <f t="shared" si="12"/>
        <v>B08B6XWQ1</v>
      </c>
      <c r="B833" s="1" t="s">
        <v>6990</v>
      </c>
      <c r="C833" t="str">
        <f>CONCATENATE(Sheet2!B833,Sheet2!C833)</f>
        <v>DIGITEKÂ®(DTR-200MT)</v>
      </c>
      <c r="D833" t="s">
        <v>16343</v>
      </c>
      <c r="E833" s="1" t="s">
        <v>19568</v>
      </c>
      <c r="F833" s="1" t="s">
        <v>20153</v>
      </c>
      <c r="G833" s="2">
        <v>0.65</v>
      </c>
      <c r="H833" s="3">
        <v>4.2</v>
      </c>
      <c r="I833" s="4">
        <v>6676</v>
      </c>
      <c r="J833" s="1" t="s">
        <v>6992</v>
      </c>
      <c r="K833" s="1" t="s">
        <v>6993</v>
      </c>
      <c r="L833" t="str">
        <f>CONCATENATE(Sheet4!B833,Sheet4!C833)</f>
        <v>Rajesh singhaBhavesh</v>
      </c>
      <c r="M833">
        <f>COUNTA(Sheet4!B833:K833)</f>
        <v>8</v>
      </c>
      <c r="N833" s="1" t="s">
        <v>6995</v>
      </c>
      <c r="O833" s="1" t="s">
        <v>6996</v>
      </c>
      <c r="P833" s="1" t="s">
        <v>6997</v>
      </c>
      <c r="Q833" s="5" t="s">
        <v>6998</v>
      </c>
      <c r="R833" s="5" t="s">
        <v>6999</v>
      </c>
    </row>
    <row r="834" spans="1:18" ht="13.8">
      <c r="A834" t="str">
        <f t="shared" ref="A834:A897" si="13">LEFT(B834,LEN(B834)-1)</f>
        <v>B01DGVKBC</v>
      </c>
      <c r="B834" s="1" t="s">
        <v>7000</v>
      </c>
      <c r="C834" t="str">
        <f>CONCATENATE(Sheet2!B834,Sheet2!C834)</f>
        <v>FEDUSCat6</v>
      </c>
      <c r="D834" t="s">
        <v>19263</v>
      </c>
      <c r="E834" s="1" t="s">
        <v>19851</v>
      </c>
      <c r="F834" s="1" t="s">
        <v>19563</v>
      </c>
      <c r="G834" s="2">
        <v>0.42</v>
      </c>
      <c r="H834" s="3">
        <v>4.4000000000000004</v>
      </c>
      <c r="I834" s="4">
        <v>8076</v>
      </c>
      <c r="J834" s="1" t="s">
        <v>7002</v>
      </c>
      <c r="K834" s="1" t="s">
        <v>7003</v>
      </c>
      <c r="L834" t="str">
        <f>CONCATENATE(Sheet4!B834,Sheet4!C834)</f>
        <v>K. Vijay KakulavarapuSamuel Nesa Kumar. L</v>
      </c>
      <c r="M834">
        <f>COUNTA(Sheet4!B834:K834)</f>
        <v>8</v>
      </c>
      <c r="N834" s="1" t="s">
        <v>7005</v>
      </c>
      <c r="O834" s="1" t="s">
        <v>7006</v>
      </c>
      <c r="P834" s="1" t="s">
        <v>7007</v>
      </c>
      <c r="Q834" s="5" t="s">
        <v>7008</v>
      </c>
      <c r="R834" s="5" t="s">
        <v>7009</v>
      </c>
    </row>
    <row r="835" spans="1:18" ht="13.8">
      <c r="A835" t="str">
        <f t="shared" si="13"/>
        <v>B008FWZGS</v>
      </c>
      <c r="B835" s="1" t="s">
        <v>336</v>
      </c>
      <c r="C835" t="str">
        <f>CONCATENATE(Sheet2!B835,Sheet2!C835)</f>
        <v>SamsungOriginal</v>
      </c>
      <c r="D835" t="s">
        <v>19263</v>
      </c>
      <c r="E835" s="1" t="s">
        <v>19579</v>
      </c>
      <c r="F835" s="1" t="s">
        <v>19579</v>
      </c>
      <c r="G835" s="2">
        <v>0</v>
      </c>
      <c r="H835" s="3">
        <v>4.3</v>
      </c>
      <c r="I835" s="3">
        <v>355</v>
      </c>
      <c r="J835" s="1" t="s">
        <v>338</v>
      </c>
      <c r="K835" s="1" t="s">
        <v>339</v>
      </c>
      <c r="L835" t="str">
        <f>CONCATENATE(Sheet4!B835,Sheet4!C835)</f>
        <v>Verified BuyerAvishek Majumdar</v>
      </c>
      <c r="M835">
        <f>COUNTA(Sheet4!B835:K835)</f>
        <v>8</v>
      </c>
      <c r="N835" s="1" t="s">
        <v>341</v>
      </c>
      <c r="O835" s="1" t="s">
        <v>342</v>
      </c>
      <c r="P835" s="1" t="s">
        <v>7010</v>
      </c>
      <c r="Q835" s="5" t="s">
        <v>7011</v>
      </c>
      <c r="R835" s="5" t="s">
        <v>7012</v>
      </c>
    </row>
    <row r="836" spans="1:18" ht="13.8">
      <c r="A836" t="str">
        <f t="shared" si="13"/>
        <v>B08JD36C6</v>
      </c>
      <c r="B836" s="1" t="s">
        <v>7013</v>
      </c>
      <c r="C836" t="str">
        <f>CONCATENATE(Sheet2!B836,Sheet2!C836)</f>
        <v>KingstonDataTraveler</v>
      </c>
      <c r="D836" t="s">
        <v>19263</v>
      </c>
      <c r="E836" s="1" t="s">
        <v>19568</v>
      </c>
      <c r="F836" s="1" t="s">
        <v>20221</v>
      </c>
      <c r="G836" s="2">
        <v>0.22</v>
      </c>
      <c r="H836" s="3">
        <v>4.0999999999999996</v>
      </c>
      <c r="I836" s="4">
        <v>18656</v>
      </c>
      <c r="J836" s="1" t="s">
        <v>7015</v>
      </c>
      <c r="K836" s="1" t="s">
        <v>7016</v>
      </c>
      <c r="L836" t="str">
        <f>CONCATENATE(Sheet4!B836,Sheet4!C836)</f>
        <v>Dip J DNJ</v>
      </c>
      <c r="M836">
        <f>COUNTA(Sheet4!B836:K836)</f>
        <v>8</v>
      </c>
      <c r="N836" s="1" t="s">
        <v>7018</v>
      </c>
      <c r="O836" s="1" t="s">
        <v>7019</v>
      </c>
      <c r="P836" s="1" t="s">
        <v>7020</v>
      </c>
      <c r="Q836" s="5" t="s">
        <v>7021</v>
      </c>
      <c r="R836" s="5" t="s">
        <v>7022</v>
      </c>
    </row>
    <row r="837" spans="1:18" ht="13.8">
      <c r="A837" t="str">
        <f t="shared" si="13"/>
        <v>B00E3DVQF</v>
      </c>
      <c r="B837" s="1" t="s">
        <v>7023</v>
      </c>
      <c r="C837" t="str">
        <f>CONCATENATE(Sheet2!B837,Sheet2!C837)</f>
        <v>DuracellRechargeable</v>
      </c>
      <c r="D837" t="s">
        <v>16343</v>
      </c>
      <c r="E837" s="1" t="s">
        <v>19852</v>
      </c>
      <c r="F837" s="1" t="s">
        <v>19807</v>
      </c>
      <c r="G837" s="2">
        <v>0.21</v>
      </c>
      <c r="H837" s="3">
        <v>4.4000000000000004</v>
      </c>
      <c r="I837" s="4">
        <v>31599</v>
      </c>
      <c r="J837" s="1" t="s">
        <v>7025</v>
      </c>
      <c r="K837" s="1" t="s">
        <v>7026</v>
      </c>
      <c r="L837" t="str">
        <f>CONCATENATE(Sheet4!B837,Sheet4!C837)</f>
        <v>Rajendra SinghSUBRATA MUKHERJEE</v>
      </c>
      <c r="M837">
        <f>COUNTA(Sheet4!B837:K837)</f>
        <v>8</v>
      </c>
      <c r="N837" s="1" t="s">
        <v>7028</v>
      </c>
      <c r="O837" s="1" t="s">
        <v>7029</v>
      </c>
      <c r="P837" s="1" t="s">
        <v>7030</v>
      </c>
      <c r="Q837" s="5" t="s">
        <v>7031</v>
      </c>
      <c r="R837" s="5" t="s">
        <v>7032</v>
      </c>
    </row>
    <row r="838" spans="1:18" ht="13.8">
      <c r="A838" t="str">
        <f t="shared" si="13"/>
        <v>B0B4HJNPV</v>
      </c>
      <c r="B838" s="1" t="s">
        <v>346</v>
      </c>
      <c r="C838" t="str">
        <f>CONCATENATE(Sheet2!B838,Sheet2!C838)</f>
        <v>pTronSolero</v>
      </c>
      <c r="D838" t="s">
        <v>19263</v>
      </c>
      <c r="E838" s="1" t="s">
        <v>19557</v>
      </c>
      <c r="F838" s="1" t="s">
        <v>19585</v>
      </c>
      <c r="G838" s="2">
        <v>0.8</v>
      </c>
      <c r="H838" s="3">
        <v>3.9</v>
      </c>
      <c r="I838" s="4">
        <v>1075</v>
      </c>
      <c r="J838" s="1" t="s">
        <v>348</v>
      </c>
      <c r="K838" s="1" t="s">
        <v>349</v>
      </c>
      <c r="L838" t="str">
        <f>CONCATENATE(Sheet4!B838,Sheet4!C838)</f>
        <v>Placeholderà¤¶à¥à¤°à¥€PKà¤œà¥€</v>
      </c>
      <c r="M838">
        <f>COUNTA(Sheet4!B838:K838)</f>
        <v>8</v>
      </c>
      <c r="N838" s="1" t="s">
        <v>351</v>
      </c>
      <c r="O838" s="1" t="s">
        <v>352</v>
      </c>
      <c r="P838" s="1" t="s">
        <v>353</v>
      </c>
      <c r="Q838" s="5" t="s">
        <v>354</v>
      </c>
      <c r="R838" s="5" t="s">
        <v>7033</v>
      </c>
    </row>
    <row r="839" spans="1:18" ht="13.8">
      <c r="A839" t="str">
        <f t="shared" si="13"/>
        <v>B00BN5SNF</v>
      </c>
      <c r="B839" s="1" t="s">
        <v>7034</v>
      </c>
      <c r="C839" t="str">
        <f>CONCATENATE(Sheet2!B839,Sheet2!C839)</f>
        <v>ENVIEÂ®(AA10004PLNi-CD)</v>
      </c>
      <c r="D839" t="s">
        <v>16343</v>
      </c>
      <c r="E839" s="1" t="s">
        <v>19853</v>
      </c>
      <c r="F839" s="1" t="s">
        <v>19853</v>
      </c>
      <c r="G839" s="2">
        <v>0</v>
      </c>
      <c r="H839" s="3">
        <v>3.9</v>
      </c>
      <c r="I839" s="4">
        <v>13971</v>
      </c>
      <c r="J839" s="1" t="s">
        <v>7036</v>
      </c>
      <c r="K839" s="1" t="s">
        <v>7037</v>
      </c>
      <c r="L839" t="str">
        <f>CONCATENATE(Sheet4!B839,Sheet4!C839)</f>
        <v>à¤…à¤¶à¥‹à¤• à¤µà¥ˆà¤·à¥à¤£à¤µSatish</v>
      </c>
      <c r="M839">
        <f>COUNTA(Sheet4!B839:K839)</f>
        <v>8</v>
      </c>
      <c r="N839" s="1" t="s">
        <v>7039</v>
      </c>
      <c r="O839" s="1" t="s">
        <v>7040</v>
      </c>
      <c r="P839" s="1" t="s">
        <v>7041</v>
      </c>
      <c r="Q839" s="5" t="s">
        <v>7042</v>
      </c>
      <c r="R839" s="5" t="s">
        <v>7043</v>
      </c>
    </row>
    <row r="840" spans="1:18" ht="13.8">
      <c r="A840" t="str">
        <f t="shared" si="13"/>
        <v>B09SGGRKV</v>
      </c>
      <c r="B840" s="1" t="s">
        <v>7044</v>
      </c>
      <c r="C840" t="str">
        <f>CONCATENATE(Sheet2!B840,Sheet2!C840)</f>
        <v>ZEBRONICSZeb-Buds</v>
      </c>
      <c r="D840" t="s">
        <v>16343</v>
      </c>
      <c r="E840" s="1" t="s">
        <v>19557</v>
      </c>
      <c r="F840" s="1" t="s">
        <v>19563</v>
      </c>
      <c r="G840" s="2">
        <v>0.6</v>
      </c>
      <c r="H840" s="3">
        <v>3.6</v>
      </c>
      <c r="I840" s="4">
        <v>2492</v>
      </c>
      <c r="J840" s="1" t="s">
        <v>7046</v>
      </c>
      <c r="K840" s="1" t="s">
        <v>7047</v>
      </c>
      <c r="L840" t="str">
        <f>CONCATENATE(Sheet4!B840,Sheet4!C840)</f>
        <v>KohanaSameer</v>
      </c>
      <c r="M840">
        <f>COUNTA(Sheet4!B840:K840)</f>
        <v>8</v>
      </c>
      <c r="N840" s="1" t="s">
        <v>7049</v>
      </c>
      <c r="O840" s="1" t="s">
        <v>7050</v>
      </c>
      <c r="P840" s="1" t="s">
        <v>7051</v>
      </c>
      <c r="Q840" s="5" t="s">
        <v>7052</v>
      </c>
      <c r="R840" s="5" t="s">
        <v>7053</v>
      </c>
    </row>
    <row r="841" spans="1:18" ht="13.8">
      <c r="A841" t="str">
        <f t="shared" si="13"/>
        <v>B07XLCFSS</v>
      </c>
      <c r="B841" s="1" t="s">
        <v>362</v>
      </c>
      <c r="C841" t="str">
        <f>CONCATENATE(Sheet2!B841,Sheet2!C841)</f>
        <v>AmazonbasicsNylon</v>
      </c>
      <c r="D841" t="s">
        <v>19263</v>
      </c>
      <c r="E841" s="1" t="s">
        <v>19581</v>
      </c>
      <c r="F841" s="1" t="s">
        <v>20112</v>
      </c>
      <c r="G841" s="2">
        <v>0.53</v>
      </c>
      <c r="H841" s="3">
        <v>4.4000000000000004</v>
      </c>
      <c r="I841" s="4">
        <v>13552</v>
      </c>
      <c r="J841" s="1" t="s">
        <v>364</v>
      </c>
      <c r="K841" s="1" t="s">
        <v>365</v>
      </c>
      <c r="L841" t="str">
        <f>CONCATENATE(Sheet4!B841,Sheet4!C841)</f>
        <v>WraithKrishna Engineering</v>
      </c>
      <c r="M841">
        <f>COUNTA(Sheet4!B841:K841)</f>
        <v>8</v>
      </c>
      <c r="N841" s="1" t="s">
        <v>367</v>
      </c>
      <c r="O841" s="1" t="s">
        <v>368</v>
      </c>
      <c r="P841" s="1" t="s">
        <v>369</v>
      </c>
      <c r="Q841" s="5" t="s">
        <v>7054</v>
      </c>
      <c r="R841" s="5" t="s">
        <v>7055</v>
      </c>
    </row>
    <row r="842" spans="1:18" ht="13.8">
      <c r="A842" t="str">
        <f t="shared" si="13"/>
        <v>B09RZS1NQ</v>
      </c>
      <c r="B842" s="1" t="s">
        <v>372</v>
      </c>
      <c r="C842" t="str">
        <f>CONCATENATE(Sheet2!B842,Sheet2!C842)</f>
        <v>Sounce65W</v>
      </c>
      <c r="D842" t="s">
        <v>19263</v>
      </c>
      <c r="E842" s="1" t="s">
        <v>19557</v>
      </c>
      <c r="F842" s="1" t="s">
        <v>19585</v>
      </c>
      <c r="G842" s="2">
        <v>0.8</v>
      </c>
      <c r="H842" s="3">
        <v>4</v>
      </c>
      <c r="I842" s="3">
        <v>575</v>
      </c>
      <c r="J842" s="1" t="s">
        <v>374</v>
      </c>
      <c r="K842" s="1" t="s">
        <v>375</v>
      </c>
      <c r="L842" t="str">
        <f>CONCATENATE(Sheet4!B842,Sheet4!C842)</f>
        <v>AnmolVani</v>
      </c>
      <c r="M842">
        <f>COUNTA(Sheet4!B842:K842)</f>
        <v>8</v>
      </c>
      <c r="N842" s="1" t="s">
        <v>377</v>
      </c>
      <c r="O842" s="1" t="s">
        <v>378</v>
      </c>
      <c r="P842" s="1" t="s">
        <v>379</v>
      </c>
      <c r="Q842" s="5" t="s">
        <v>7056</v>
      </c>
      <c r="R842" s="5" t="s">
        <v>7057</v>
      </c>
    </row>
    <row r="843" spans="1:18" ht="13.8">
      <c r="A843" t="str">
        <f t="shared" si="13"/>
        <v>B084BR3QX</v>
      </c>
      <c r="B843" s="1" t="s">
        <v>7058</v>
      </c>
      <c r="C843" t="str">
        <f>CONCATENATE(Sheet2!B843,Sheet2!C843)</f>
        <v>LAPSTERAccessories</v>
      </c>
      <c r="D843" t="s">
        <v>19263</v>
      </c>
      <c r="E843" s="1" t="s">
        <v>19560</v>
      </c>
      <c r="F843" s="1" t="s">
        <v>19585</v>
      </c>
      <c r="G843" s="2">
        <v>0.85</v>
      </c>
      <c r="H843" s="3">
        <v>3.5</v>
      </c>
      <c r="I843" s="4">
        <v>2523</v>
      </c>
      <c r="J843" s="1" t="s">
        <v>7060</v>
      </c>
      <c r="K843" s="1" t="s">
        <v>7061</v>
      </c>
      <c r="L843" t="str">
        <f>CONCATENATE(Sheet4!B843,Sheet4!C843)</f>
        <v>vinuGoutam Banerjee</v>
      </c>
      <c r="M843">
        <f>COUNTA(Sheet4!B843:K843)</f>
        <v>8</v>
      </c>
      <c r="N843" s="1" t="s">
        <v>7063</v>
      </c>
      <c r="O843" s="1" t="s">
        <v>7064</v>
      </c>
      <c r="P843" s="1" t="s">
        <v>7065</v>
      </c>
      <c r="Q843" s="5" t="s">
        <v>7066</v>
      </c>
      <c r="R843" s="5" t="s">
        <v>7067</v>
      </c>
    </row>
    <row r="844" spans="1:18" ht="13.8">
      <c r="A844" t="str">
        <f t="shared" si="13"/>
        <v>B09VC2D2W</v>
      </c>
      <c r="B844" s="1" t="s">
        <v>7068</v>
      </c>
      <c r="C844" t="str">
        <f>CONCATENATE(Sheet2!B844,Sheet2!C844)</f>
        <v>PortronicsRuffpad</v>
      </c>
      <c r="D844" t="s">
        <v>19263</v>
      </c>
      <c r="E844" s="1" t="s">
        <v>19854</v>
      </c>
      <c r="F844" s="1" t="s">
        <v>19628</v>
      </c>
      <c r="G844" s="2">
        <v>0.69</v>
      </c>
      <c r="H844" s="3">
        <v>4.0999999999999996</v>
      </c>
      <c r="I844" s="3">
        <v>352</v>
      </c>
      <c r="J844" s="1" t="s">
        <v>7070</v>
      </c>
      <c r="K844" s="1" t="s">
        <v>7071</v>
      </c>
      <c r="L844" t="str">
        <f>CONCATENATE(Sheet4!B844,Sheet4!C844)</f>
        <v>Manish Kumar PandeyKayal</v>
      </c>
      <c r="M844">
        <f>COUNTA(Sheet4!B844:K844)</f>
        <v>8</v>
      </c>
      <c r="N844" s="1" t="s">
        <v>7073</v>
      </c>
      <c r="O844" s="1" t="s">
        <v>7074</v>
      </c>
      <c r="P844" s="1" t="s">
        <v>7075</v>
      </c>
      <c r="Q844" s="5" t="s">
        <v>7076</v>
      </c>
      <c r="R844" s="5" t="s">
        <v>7077</v>
      </c>
    </row>
    <row r="845" spans="1:18" ht="13.8">
      <c r="A845" t="str">
        <f t="shared" si="13"/>
        <v>B09163Q5C</v>
      </c>
      <c r="B845" s="1" t="s">
        <v>7078</v>
      </c>
      <c r="C845" t="str">
        <f>CONCATENATE(Sheet2!B845,Sheet2!C845)</f>
        <v>VeriluxÂ®USB</v>
      </c>
      <c r="D845" t="s">
        <v>19263</v>
      </c>
      <c r="E845" s="1" t="s">
        <v>19855</v>
      </c>
      <c r="F845" s="1" t="s">
        <v>20222</v>
      </c>
      <c r="G845" s="2">
        <v>0.38</v>
      </c>
      <c r="H845" s="3">
        <v>4.0999999999999996</v>
      </c>
      <c r="I845" s="4">
        <v>1662</v>
      </c>
      <c r="J845" s="1" t="s">
        <v>7080</v>
      </c>
      <c r="K845" s="1" t="s">
        <v>7081</v>
      </c>
      <c r="L845" t="str">
        <f>CONCATENATE(Sheet4!B845,Sheet4!C845)</f>
        <v>VigneshAniket</v>
      </c>
      <c r="M845">
        <f>COUNTA(Sheet4!B845:K845)</f>
        <v>8</v>
      </c>
      <c r="N845" s="1" t="s">
        <v>7083</v>
      </c>
      <c r="O845" s="1" t="s">
        <v>7084</v>
      </c>
      <c r="P845" s="1" t="s">
        <v>7085</v>
      </c>
      <c r="Q845" s="5" t="s">
        <v>7086</v>
      </c>
      <c r="R845" s="5" t="s">
        <v>7087</v>
      </c>
    </row>
    <row r="846" spans="1:18" ht="13.8">
      <c r="A846" t="str">
        <f t="shared" si="13"/>
        <v>B08K9PX15</v>
      </c>
      <c r="B846" s="1" t="s">
        <v>7088</v>
      </c>
      <c r="C846" t="str">
        <f>CONCATENATE(Sheet2!B846,Sheet2!C846)</f>
        <v>ZebronicsZeb</v>
      </c>
      <c r="D846" t="s">
        <v>19263</v>
      </c>
      <c r="E846" s="1" t="s">
        <v>19617</v>
      </c>
      <c r="F846" s="1" t="s">
        <v>19628</v>
      </c>
      <c r="G846" s="2">
        <v>0.43</v>
      </c>
      <c r="H846" s="3">
        <v>4</v>
      </c>
      <c r="I846" s="4">
        <v>7352</v>
      </c>
      <c r="J846" s="1" t="s">
        <v>7091</v>
      </c>
      <c r="K846" s="1" t="s">
        <v>7092</v>
      </c>
      <c r="L846" t="str">
        <f>CONCATENATE(Sheet4!B846,Sheet4!C846)</f>
        <v>Balamurugan Trivandrumprathmesh sawant</v>
      </c>
      <c r="M846">
        <f>COUNTA(Sheet4!B846:K846)</f>
        <v>8</v>
      </c>
      <c r="N846" s="1" t="s">
        <v>7094</v>
      </c>
      <c r="O846" s="1" t="s">
        <v>7095</v>
      </c>
      <c r="P846" s="1" t="s">
        <v>7096</v>
      </c>
      <c r="Q846" s="5" t="s">
        <v>7097</v>
      </c>
      <c r="R846" s="5" t="s">
        <v>7098</v>
      </c>
    </row>
    <row r="847" spans="1:18" ht="13.8">
      <c r="A847" t="str">
        <f t="shared" si="13"/>
        <v>B083RD1J9</v>
      </c>
      <c r="B847" s="1" t="s">
        <v>7099</v>
      </c>
      <c r="C847" t="str">
        <f>CONCATENATE(Sheet2!B847,Sheet2!C847)</f>
        <v>HPWired</v>
      </c>
      <c r="D847" t="s">
        <v>19263</v>
      </c>
      <c r="E847" s="1" t="s">
        <v>19856</v>
      </c>
      <c r="F847" s="1" t="s">
        <v>19556</v>
      </c>
      <c r="G847" s="2">
        <v>0.18</v>
      </c>
      <c r="H847" s="3">
        <v>4.0999999999999996</v>
      </c>
      <c r="I847" s="4">
        <v>3441</v>
      </c>
      <c r="J847" s="1" t="s">
        <v>7101</v>
      </c>
      <c r="K847" s="1" t="s">
        <v>7102</v>
      </c>
      <c r="L847" t="str">
        <f>CONCATENATE(Sheet4!B847,Sheet4!C847)</f>
        <v>Rakesh Roshan KoulVikas Kushwaha</v>
      </c>
      <c r="M847">
        <f>COUNTA(Sheet4!B847:K847)</f>
        <v>8</v>
      </c>
      <c r="N847" s="1" t="s">
        <v>7104</v>
      </c>
      <c r="O847" s="1" t="s">
        <v>7105</v>
      </c>
      <c r="P847" s="1" t="s">
        <v>7106</v>
      </c>
      <c r="Q847" s="5" t="s">
        <v>7107</v>
      </c>
      <c r="R847" s="5" t="s">
        <v>7108</v>
      </c>
    </row>
    <row r="848" spans="1:18" ht="13.8">
      <c r="A848" t="str">
        <f t="shared" si="13"/>
        <v>B09Z7YGV3</v>
      </c>
      <c r="B848" s="1" t="s">
        <v>7109</v>
      </c>
      <c r="C848" t="str">
        <f>CONCATENATE(Sheet2!B848,Sheet2!C848)</f>
        <v>AnjaneyEnterprise</v>
      </c>
      <c r="D848" t="s">
        <v>19263</v>
      </c>
      <c r="E848" s="1" t="s">
        <v>19610</v>
      </c>
      <c r="F848" s="1" t="s">
        <v>19710</v>
      </c>
      <c r="G848" s="2">
        <v>0.62</v>
      </c>
      <c r="H848" s="3">
        <v>4</v>
      </c>
      <c r="I848" s="3">
        <v>93</v>
      </c>
      <c r="J848" s="1" t="s">
        <v>7111</v>
      </c>
      <c r="K848" s="1" t="s">
        <v>7112</v>
      </c>
      <c r="L848" t="str">
        <f>CONCATENATE(Sheet4!B848,Sheet4!C848)</f>
        <v>varshini Manigiri babu</v>
      </c>
      <c r="M848">
        <f>COUNTA(Sheet4!B848:K848)</f>
        <v>8</v>
      </c>
      <c r="N848" s="1" t="s">
        <v>7114</v>
      </c>
      <c r="O848" s="1" t="s">
        <v>7115</v>
      </c>
      <c r="P848" s="1" t="s">
        <v>7116</v>
      </c>
      <c r="Q848" s="5" t="s">
        <v>7117</v>
      </c>
      <c r="R848" s="5" t="s">
        <v>7118</v>
      </c>
    </row>
    <row r="849" spans="1:18" ht="13.8">
      <c r="A849" t="str">
        <f t="shared" si="13"/>
        <v>B00N3XLDW</v>
      </c>
      <c r="B849" s="1" t="s">
        <v>7119</v>
      </c>
      <c r="C849" t="str">
        <f>CONCATENATE(Sheet2!B849,Sheet2!C849)</f>
        <v>ENVIEECR-20</v>
      </c>
      <c r="D849" t="s">
        <v>16343</v>
      </c>
      <c r="E849" s="1" t="s">
        <v>19564</v>
      </c>
      <c r="F849" s="1" t="s">
        <v>20223</v>
      </c>
      <c r="G849" s="2">
        <v>0.25</v>
      </c>
      <c r="H849" s="3">
        <v>3.8</v>
      </c>
      <c r="I849" s="4">
        <v>40895</v>
      </c>
      <c r="J849" s="1" t="s">
        <v>7122</v>
      </c>
      <c r="K849" s="1" t="s">
        <v>7123</v>
      </c>
      <c r="L849" t="str">
        <f>CONCATENATE(Sheet4!B849,Sheet4!C849)</f>
        <v>SatishAnonymous</v>
      </c>
      <c r="M849">
        <f>COUNTA(Sheet4!B849:K849)</f>
        <v>8</v>
      </c>
      <c r="N849" s="1" t="s">
        <v>7125</v>
      </c>
      <c r="O849" s="1" t="s">
        <v>7126</v>
      </c>
      <c r="P849" s="1" t="s">
        <v>7127</v>
      </c>
      <c r="Q849" s="5" t="s">
        <v>7128</v>
      </c>
      <c r="R849" s="5" t="s">
        <v>7129</v>
      </c>
    </row>
    <row r="850" spans="1:18" ht="13.8">
      <c r="A850" t="str">
        <f t="shared" si="13"/>
        <v>B07Z53L5Q</v>
      </c>
      <c r="B850" s="1" t="s">
        <v>7130</v>
      </c>
      <c r="C850" t="str">
        <f>CONCATENATE(Sheet2!B850,Sheet2!C850)</f>
        <v>ProEliteFaux</v>
      </c>
      <c r="D850" t="s">
        <v>19263</v>
      </c>
      <c r="E850" s="1" t="s">
        <v>19681</v>
      </c>
      <c r="F850" s="1" t="s">
        <v>19628</v>
      </c>
      <c r="G850" s="2">
        <v>0.63</v>
      </c>
      <c r="H850" s="3">
        <v>4.3</v>
      </c>
      <c r="I850" s="4">
        <v>11006</v>
      </c>
      <c r="J850" s="1" t="s">
        <v>7133</v>
      </c>
      <c r="K850" s="1" t="s">
        <v>7134</v>
      </c>
      <c r="L850" t="str">
        <f>CONCATENATE(Sheet4!B850,Sheet4!C850)</f>
        <v>NehaAmazon Customer</v>
      </c>
      <c r="M850">
        <f>COUNTA(Sheet4!B850:K850)</f>
        <v>8</v>
      </c>
      <c r="N850" s="1" t="s">
        <v>7136</v>
      </c>
      <c r="O850" s="1" t="s">
        <v>7137</v>
      </c>
      <c r="P850" s="1" t="s">
        <v>7138</v>
      </c>
      <c r="Q850" s="5" t="s">
        <v>7139</v>
      </c>
      <c r="R850" s="5" t="s">
        <v>7140</v>
      </c>
    </row>
    <row r="851" spans="1:18" ht="13.8">
      <c r="A851" t="str">
        <f t="shared" si="13"/>
        <v>B00P93X0V</v>
      </c>
      <c r="B851" s="1" t="s">
        <v>7141</v>
      </c>
      <c r="C851" t="str">
        <f>CONCATENATE(Sheet2!B851,Sheet2!C851)</f>
        <v>ClassmatePulse</v>
      </c>
      <c r="D851" t="s">
        <v>19338</v>
      </c>
      <c r="E851" s="1" t="s">
        <v>19857</v>
      </c>
      <c r="F851" s="1" t="s">
        <v>19774</v>
      </c>
      <c r="G851" s="2">
        <v>0.05</v>
      </c>
      <c r="H851" s="3">
        <v>4.2</v>
      </c>
      <c r="I851" s="4">
        <v>8938</v>
      </c>
      <c r="J851" s="1" t="s">
        <v>7143</v>
      </c>
      <c r="K851" s="1" t="s">
        <v>7144</v>
      </c>
      <c r="L851" t="str">
        <f>CONCATENATE(Sheet4!B851,Sheet4!C851)</f>
        <v>Aditya ChatterjeeRaksha</v>
      </c>
      <c r="M851">
        <f>COUNTA(Sheet4!B851:K851)</f>
        <v>8</v>
      </c>
      <c r="N851" s="1" t="s">
        <v>7146</v>
      </c>
      <c r="O851" s="1" t="s">
        <v>7147</v>
      </c>
      <c r="P851" s="1" t="s">
        <v>7148</v>
      </c>
      <c r="Q851" s="5" t="s">
        <v>7149</v>
      </c>
      <c r="R851" s="5" t="s">
        <v>7150</v>
      </c>
    </row>
    <row r="852" spans="1:18" ht="13.8">
      <c r="A852" t="str">
        <f t="shared" si="13"/>
        <v>B07SBGFDX</v>
      </c>
      <c r="B852" s="1" t="s">
        <v>7151</v>
      </c>
      <c r="C852" t="str">
        <f>CONCATENATE(Sheet2!B852,Sheet2!C852)</f>
        <v>PentonicMulticolor</v>
      </c>
      <c r="D852" t="s">
        <v>19338</v>
      </c>
      <c r="E852" s="1" t="s">
        <v>19774</v>
      </c>
      <c r="F852" s="1" t="s">
        <v>19774</v>
      </c>
      <c r="G852" s="2">
        <v>0</v>
      </c>
      <c r="H852" s="3">
        <v>4.0999999999999996</v>
      </c>
      <c r="I852" s="4">
        <v>4308</v>
      </c>
      <c r="J852" s="1" t="s">
        <v>7154</v>
      </c>
      <c r="K852" s="1" t="s">
        <v>7155</v>
      </c>
      <c r="L852" t="str">
        <f>CONCATENATE(Sheet4!B852,Sheet4!C852)</f>
        <v>Parul S.Prateek Tiwari</v>
      </c>
      <c r="M852">
        <f>COUNTA(Sheet4!B852:K852)</f>
        <v>8</v>
      </c>
      <c r="N852" s="1" t="s">
        <v>7157</v>
      </c>
      <c r="O852" s="1" t="s">
        <v>7158</v>
      </c>
      <c r="P852" s="1" t="s">
        <v>7159</v>
      </c>
      <c r="Q852" s="5" t="s">
        <v>7160</v>
      </c>
      <c r="R852" s="5" t="s">
        <v>7161</v>
      </c>
    </row>
    <row r="853" spans="1:18" ht="13.8">
      <c r="A853" t="str">
        <f t="shared" si="13"/>
        <v>B09C6HWG1</v>
      </c>
      <c r="B853" s="1" t="s">
        <v>392</v>
      </c>
      <c r="C853" t="str">
        <f>CONCATENATE(Sheet2!B853,Sheet2!C853)</f>
        <v>DuracellType</v>
      </c>
      <c r="D853" t="s">
        <v>19263</v>
      </c>
      <c r="E853" s="1" t="s">
        <v>19572</v>
      </c>
      <c r="F853" s="1" t="s">
        <v>19724</v>
      </c>
      <c r="G853" s="2">
        <v>0.51</v>
      </c>
      <c r="H853" s="3">
        <v>4.2</v>
      </c>
      <c r="I853" s="3">
        <v>462</v>
      </c>
      <c r="J853" s="1" t="s">
        <v>394</v>
      </c>
      <c r="K853" s="1" t="s">
        <v>395</v>
      </c>
      <c r="L853" t="str">
        <f>CONCATENATE(Sheet4!B853,Sheet4!C853)</f>
        <v>Koushal K JainMathew Jibin</v>
      </c>
      <c r="M853">
        <f>COUNTA(Sheet4!B853:K853)</f>
        <v>8</v>
      </c>
      <c r="N853" s="1" t="s">
        <v>397</v>
      </c>
      <c r="O853" s="1" t="s">
        <v>398</v>
      </c>
      <c r="P853" s="1" t="s">
        <v>399</v>
      </c>
      <c r="Q853" s="5" t="s">
        <v>7162</v>
      </c>
      <c r="R853" s="5" t="s">
        <v>7163</v>
      </c>
    </row>
    <row r="854" spans="1:18" ht="13.8">
      <c r="A854" t="str">
        <f t="shared" si="13"/>
        <v>B00NH11KI</v>
      </c>
      <c r="B854" s="1" t="s">
        <v>402</v>
      </c>
      <c r="C854" t="str">
        <f>CONCATENATE(Sheet2!B854,Sheet2!C854)</f>
        <v>AmazonBasicsUSB</v>
      </c>
      <c r="D854" t="s">
        <v>19263</v>
      </c>
      <c r="E854" s="1" t="s">
        <v>19583</v>
      </c>
      <c r="F854" s="1" t="s">
        <v>20113</v>
      </c>
      <c r="G854" s="2">
        <v>0.7</v>
      </c>
      <c r="H854" s="3">
        <v>4.5</v>
      </c>
      <c r="I854" s="3" t="s">
        <v>7164</v>
      </c>
      <c r="J854" s="1" t="s">
        <v>405</v>
      </c>
      <c r="K854" s="1" t="s">
        <v>406</v>
      </c>
      <c r="L854" t="str">
        <f>CONCATENATE(Sheet4!B854,Sheet4!C854)</f>
        <v>ShivaUzef</v>
      </c>
      <c r="M854">
        <f>COUNTA(Sheet4!B854:K854)</f>
        <v>8</v>
      </c>
      <c r="N854" s="1" t="s">
        <v>408</v>
      </c>
      <c r="O854" s="1" t="s">
        <v>409</v>
      </c>
      <c r="P854" s="1" t="s">
        <v>410</v>
      </c>
      <c r="Q854" s="5" t="s">
        <v>411</v>
      </c>
      <c r="R854" s="5" t="s">
        <v>7165</v>
      </c>
    </row>
    <row r="855" spans="1:18" ht="13.8">
      <c r="A855" t="str">
        <f t="shared" si="13"/>
        <v>B07X2L5Z8</v>
      </c>
      <c r="B855" s="1" t="s">
        <v>7166</v>
      </c>
      <c r="C855" t="str">
        <f>CONCATENATE(Sheet2!B855,Sheet2!C855)</f>
        <v>LogitechPebble</v>
      </c>
      <c r="D855" t="s">
        <v>19263</v>
      </c>
      <c r="E855" s="1" t="s">
        <v>19858</v>
      </c>
      <c r="F855" s="1" t="s">
        <v>20220</v>
      </c>
      <c r="G855" s="2">
        <v>0.35</v>
      </c>
      <c r="H855" s="3">
        <v>4.5999999999999996</v>
      </c>
      <c r="I855" s="4">
        <v>10652</v>
      </c>
      <c r="J855" s="1" t="s">
        <v>7168</v>
      </c>
      <c r="K855" s="1" t="s">
        <v>7169</v>
      </c>
      <c r="L855" t="str">
        <f>CONCATENATE(Sheet4!B855,Sheet4!C855)</f>
        <v>RaviShrey</v>
      </c>
      <c r="M855">
        <f>COUNTA(Sheet4!B855:K855)</f>
        <v>8</v>
      </c>
      <c r="N855" s="1" t="s">
        <v>7171</v>
      </c>
      <c r="O855" s="1" t="s">
        <v>7172</v>
      </c>
      <c r="P855" s="1" t="s">
        <v>7173</v>
      </c>
      <c r="Q855" s="5" t="s">
        <v>7174</v>
      </c>
      <c r="R855" s="5" t="s">
        <v>7175</v>
      </c>
    </row>
    <row r="856" spans="1:18" ht="13.8">
      <c r="A856" t="str">
        <f t="shared" si="13"/>
        <v>B00VA7YYU</v>
      </c>
      <c r="B856" s="1" t="s">
        <v>7176</v>
      </c>
      <c r="C856" t="str">
        <f>CONCATENATE(Sheet2!B856,Sheet2!C856)</f>
        <v>ApsaraPlatinum</v>
      </c>
      <c r="D856" t="s">
        <v>19344</v>
      </c>
      <c r="E856" s="1" t="s">
        <v>19580</v>
      </c>
      <c r="F856" s="1" t="s">
        <v>19580</v>
      </c>
      <c r="G856" s="2">
        <v>0</v>
      </c>
      <c r="H856" s="3">
        <v>4.3</v>
      </c>
      <c r="I856" s="4">
        <v>5036</v>
      </c>
      <c r="J856" s="1" t="s">
        <v>7179</v>
      </c>
      <c r="K856" s="1" t="s">
        <v>7180</v>
      </c>
      <c r="L856" t="str">
        <f>CONCATENATE(Sheet4!B856,Sheet4!C856)</f>
        <v>Shahul Hameed IzzathRam</v>
      </c>
      <c r="M856">
        <f>COUNTA(Sheet4!B856:K856)</f>
        <v>8</v>
      </c>
      <c r="N856" s="1" t="s">
        <v>7182</v>
      </c>
      <c r="O856" s="1" t="s">
        <v>7183</v>
      </c>
      <c r="P856" s="1" t="s">
        <v>7184</v>
      </c>
      <c r="Q856" s="5" t="s">
        <v>7185</v>
      </c>
      <c r="R856" s="5" t="s">
        <v>7186</v>
      </c>
    </row>
    <row r="857" spans="1:18" ht="13.8">
      <c r="A857" t="str">
        <f t="shared" si="13"/>
        <v>B07L9FW9G</v>
      </c>
      <c r="B857" s="1" t="s">
        <v>7187</v>
      </c>
      <c r="C857" t="str">
        <f>CONCATENATE(Sheet2!B857,Sheet2!C857)</f>
        <v>ZebronicsZeb-Power</v>
      </c>
      <c r="D857" t="s">
        <v>19263</v>
      </c>
      <c r="E857" s="1" t="s">
        <v>19560</v>
      </c>
      <c r="F857" s="1" t="s">
        <v>19570</v>
      </c>
      <c r="G857" s="2">
        <v>0.4</v>
      </c>
      <c r="H857" s="3">
        <v>4</v>
      </c>
      <c r="I857" s="4">
        <v>5057</v>
      </c>
      <c r="J857" s="1" t="s">
        <v>7189</v>
      </c>
      <c r="K857" s="1" t="s">
        <v>7190</v>
      </c>
      <c r="L857" t="str">
        <f>CONCATENATE(Sheet4!B857,Sheet4!C857)</f>
        <v>zainDeepak</v>
      </c>
      <c r="M857">
        <f>COUNTA(Sheet4!B857:K857)</f>
        <v>8</v>
      </c>
      <c r="N857" s="1" t="s">
        <v>7192</v>
      </c>
      <c r="O857" s="1" t="s">
        <v>7193</v>
      </c>
      <c r="P857" s="1" t="s">
        <v>7194</v>
      </c>
      <c r="Q857" s="5" t="s">
        <v>7195</v>
      </c>
      <c r="R857" s="5" t="s">
        <v>7196</v>
      </c>
    </row>
    <row r="858" spans="1:18" ht="13.8">
      <c r="A858" t="str">
        <f t="shared" si="13"/>
        <v>B08D64C9F</v>
      </c>
      <c r="B858" s="1" t="s">
        <v>7197</v>
      </c>
      <c r="C858" t="str">
        <f>CONCATENATE(Sheet2!B858,Sheet2!C858)</f>
        <v>AntEsports</v>
      </c>
      <c r="D858" t="s">
        <v>19263</v>
      </c>
      <c r="E858" s="1" t="s">
        <v>19859</v>
      </c>
      <c r="F858" s="1" t="s">
        <v>19770</v>
      </c>
      <c r="G858" s="2">
        <v>0.79</v>
      </c>
      <c r="H858" s="3">
        <v>4.2</v>
      </c>
      <c r="I858" s="4">
        <v>8537</v>
      </c>
      <c r="J858" s="1" t="s">
        <v>7199</v>
      </c>
      <c r="K858" s="1" t="s">
        <v>7200</v>
      </c>
      <c r="L858" t="str">
        <f>CONCATENATE(Sheet4!B858,Sheet4!C858)</f>
        <v>SthithBhagwan Patil</v>
      </c>
      <c r="M858">
        <f>COUNTA(Sheet4!B858:K858)</f>
        <v>8</v>
      </c>
      <c r="N858" s="1" t="s">
        <v>7202</v>
      </c>
      <c r="O858" s="1" t="s">
        <v>7203</v>
      </c>
      <c r="P858" s="1" t="s">
        <v>7204</v>
      </c>
      <c r="Q858" s="5" t="s">
        <v>7205</v>
      </c>
      <c r="R858" s="5" t="s">
        <v>7206</v>
      </c>
    </row>
    <row r="859" spans="1:18" ht="13.8">
      <c r="A859" t="str">
        <f t="shared" si="13"/>
        <v>B07XJYYH7</v>
      </c>
      <c r="B859" s="1" t="s">
        <v>443</v>
      </c>
      <c r="C859" t="str">
        <f>CONCATENATE(Sheet2!B859,Sheet2!C859)</f>
        <v>WecoolNylon</v>
      </c>
      <c r="D859" t="s">
        <v>19263</v>
      </c>
      <c r="E859" s="1" t="s">
        <v>19586</v>
      </c>
      <c r="F859" s="1" t="s">
        <v>19585</v>
      </c>
      <c r="G859" s="2">
        <v>0.67</v>
      </c>
      <c r="H859" s="3">
        <v>3.3</v>
      </c>
      <c r="I859" s="4">
        <v>9792</v>
      </c>
      <c r="J859" s="1" t="s">
        <v>445</v>
      </c>
      <c r="K859" s="1" t="s">
        <v>446</v>
      </c>
      <c r="L859" t="str">
        <f>CONCATENATE(Sheet4!B859,Sheet4!C859)</f>
        <v>Amazon CustomerDHONDU</v>
      </c>
      <c r="M859">
        <f>COUNTA(Sheet4!B859:K859)</f>
        <v>8</v>
      </c>
      <c r="N859" s="1" t="s">
        <v>448</v>
      </c>
      <c r="O859" s="1" t="s">
        <v>449</v>
      </c>
      <c r="P859" s="1" t="s">
        <v>450</v>
      </c>
      <c r="Q859" s="5" t="s">
        <v>451</v>
      </c>
      <c r="R859" s="5" t="s">
        <v>7207</v>
      </c>
    </row>
    <row r="860" spans="1:18" ht="13.8">
      <c r="A860" t="str">
        <f t="shared" si="13"/>
        <v>B00LOD70S</v>
      </c>
      <c r="B860" s="1" t="s">
        <v>7208</v>
      </c>
      <c r="C860" t="str">
        <f>CONCATENATE(Sheet2!B860,Sheet2!C860)</f>
        <v>PilotV7</v>
      </c>
      <c r="D860" t="s">
        <v>19338</v>
      </c>
      <c r="E860" s="1" t="s">
        <v>19860</v>
      </c>
      <c r="F860" s="1" t="s">
        <v>19624</v>
      </c>
      <c r="G860" s="2">
        <v>0.15</v>
      </c>
      <c r="H860" s="3">
        <v>4.3</v>
      </c>
      <c r="I860" s="4">
        <v>2450</v>
      </c>
      <c r="J860" s="1" t="s">
        <v>7210</v>
      </c>
      <c r="K860" s="1" t="s">
        <v>7211</v>
      </c>
      <c r="L860" t="str">
        <f>CONCATENATE(Sheet4!B860,Sheet4!C860)</f>
        <v>Madhusmita singhSandeep Singh</v>
      </c>
      <c r="M860">
        <f>COUNTA(Sheet4!B860:K860)</f>
        <v>8</v>
      </c>
      <c r="N860" s="1" t="s">
        <v>7213</v>
      </c>
      <c r="O860" s="1" t="s">
        <v>7214</v>
      </c>
      <c r="P860" s="1" t="s">
        <v>7215</v>
      </c>
      <c r="Q860" s="5" t="s">
        <v>7216</v>
      </c>
      <c r="R860" s="5" t="s">
        <v>7217</v>
      </c>
    </row>
    <row r="861" spans="1:18" ht="13.8">
      <c r="A861" t="str">
        <f t="shared" si="13"/>
        <v>B09X76VL5</v>
      </c>
      <c r="B861" s="1" t="s">
        <v>7218</v>
      </c>
      <c r="C861" t="str">
        <f>CONCATENATE(Sheet2!B861,Sheet2!C861)</f>
        <v>boAtAirdopes</v>
      </c>
      <c r="D861" t="s">
        <v>16343</v>
      </c>
      <c r="E861" s="1" t="s">
        <v>19600</v>
      </c>
      <c r="F861" s="1" t="s">
        <v>20195</v>
      </c>
      <c r="G861" s="2">
        <v>0.54</v>
      </c>
      <c r="H861" s="3">
        <v>3.7</v>
      </c>
      <c r="I861" s="3">
        <v>676</v>
      </c>
      <c r="J861" s="1" t="s">
        <v>7220</v>
      </c>
      <c r="K861" s="1" t="s">
        <v>7221</v>
      </c>
      <c r="L861" t="str">
        <f>CONCATENATE(Sheet4!B861,Sheet4!C861)</f>
        <v>MikiNikhil</v>
      </c>
      <c r="M861">
        <f>COUNTA(Sheet4!B861:K861)</f>
        <v>8</v>
      </c>
      <c r="N861" s="1" t="s">
        <v>7223</v>
      </c>
      <c r="O861" s="1" t="s">
        <v>7224</v>
      </c>
      <c r="P861" s="1" t="s">
        <v>7225</v>
      </c>
      <c r="Q861" s="5" t="s">
        <v>7226</v>
      </c>
      <c r="R861" s="5" t="s">
        <v>7227</v>
      </c>
    </row>
    <row r="862" spans="1:18" ht="13.8">
      <c r="A862" t="str">
        <f t="shared" si="13"/>
        <v>B091JF2TF</v>
      </c>
      <c r="B862" s="1" t="s">
        <v>7228</v>
      </c>
      <c r="C862" t="str">
        <f>CONCATENATE(Sheet2!B862,Sheet2!C862)</f>
        <v>BoultAudio</v>
      </c>
      <c r="D862" t="s">
        <v>16343</v>
      </c>
      <c r="E862" s="1" t="s">
        <v>19563</v>
      </c>
      <c r="F862" s="1" t="s">
        <v>19625</v>
      </c>
      <c r="G862" s="2">
        <v>0.62</v>
      </c>
      <c r="H862" s="3">
        <v>3.9</v>
      </c>
      <c r="I862" s="4">
        <v>1173</v>
      </c>
      <c r="J862" s="1" t="s">
        <v>7230</v>
      </c>
      <c r="K862" s="1" t="s">
        <v>7231</v>
      </c>
      <c r="L862" t="str">
        <f>CONCATENATE(Sheet4!B862,Sheet4!C862)</f>
        <v>KulasekaranslrkAmazon Customer</v>
      </c>
      <c r="M862">
        <f>COUNTA(Sheet4!B862:K862)</f>
        <v>8</v>
      </c>
      <c r="N862" s="1" t="s">
        <v>7233</v>
      </c>
      <c r="O862" s="1" t="s">
        <v>7234</v>
      </c>
      <c r="P862" s="1" t="s">
        <v>7235</v>
      </c>
      <c r="Q862" s="5" t="s">
        <v>7236</v>
      </c>
      <c r="R862" s="5" t="s">
        <v>7237</v>
      </c>
    </row>
    <row r="863" spans="1:18" ht="13.8">
      <c r="A863" t="str">
        <f t="shared" si="13"/>
        <v>B07S7DCJK</v>
      </c>
      <c r="B863" s="1" t="s">
        <v>7238</v>
      </c>
      <c r="C863" t="str">
        <f>CONCATENATE(Sheet2!B863,Sheet2!C863)</f>
        <v>IT2MDesigner</v>
      </c>
      <c r="D863" t="s">
        <v>19263</v>
      </c>
      <c r="E863" s="1" t="s">
        <v>19557</v>
      </c>
      <c r="F863" s="1" t="s">
        <v>19563</v>
      </c>
      <c r="G863" s="2">
        <v>0.6</v>
      </c>
      <c r="H863" s="3">
        <v>4.3</v>
      </c>
      <c r="I863" s="4">
        <v>9998</v>
      </c>
      <c r="J863" s="1" t="s">
        <v>7240</v>
      </c>
      <c r="K863" s="1" t="s">
        <v>7241</v>
      </c>
      <c r="L863" t="str">
        <f>CONCATENATE(Sheet4!B863,Sheet4!C863)</f>
        <v>TASAVURManoj Kumar D</v>
      </c>
      <c r="M863">
        <f>COUNTA(Sheet4!B863:K863)</f>
        <v>8</v>
      </c>
      <c r="N863" s="1" t="s">
        <v>7243</v>
      </c>
      <c r="O863" s="1" t="s">
        <v>7244</v>
      </c>
      <c r="P863" s="1" t="s">
        <v>7245</v>
      </c>
      <c r="Q863" s="5" t="s">
        <v>7246</v>
      </c>
      <c r="R863" s="5" t="s">
        <v>7247</v>
      </c>
    </row>
    <row r="864" spans="1:18" ht="13.8">
      <c r="A864" t="str">
        <f t="shared" si="13"/>
        <v>B09NC2TY1</v>
      </c>
      <c r="B864" s="1" t="s">
        <v>7248</v>
      </c>
      <c r="C864" t="str">
        <f>CONCATENATE(Sheet2!B864,Sheet2!C864)</f>
        <v>NoiseColorFit</v>
      </c>
      <c r="D864" t="s">
        <v>16343</v>
      </c>
      <c r="E864" s="1" t="s">
        <v>19765</v>
      </c>
      <c r="F864" s="1" t="s">
        <v>19971</v>
      </c>
      <c r="G864" s="2">
        <v>0.57999999999999996</v>
      </c>
      <c r="H864" s="3">
        <v>4.0999999999999996</v>
      </c>
      <c r="I864" s="4">
        <v>5852</v>
      </c>
      <c r="J864" s="1" t="s">
        <v>7250</v>
      </c>
      <c r="K864" s="1" t="s">
        <v>7251</v>
      </c>
      <c r="L864" t="str">
        <f>CONCATENATE(Sheet4!B864,Sheet4!C864)</f>
        <v>Sasmita ChopdarManas Mishra</v>
      </c>
      <c r="M864">
        <f>COUNTA(Sheet4!B864:K864)</f>
        <v>8</v>
      </c>
      <c r="N864" s="1" t="s">
        <v>7253</v>
      </c>
      <c r="O864" s="1" t="s">
        <v>7254</v>
      </c>
      <c r="P864" s="1" t="s">
        <v>7255</v>
      </c>
      <c r="Q864" s="5" t="s">
        <v>7256</v>
      </c>
      <c r="R864" s="5" t="s">
        <v>7257</v>
      </c>
    </row>
    <row r="865" spans="1:18" ht="13.8">
      <c r="A865" t="str">
        <f t="shared" si="13"/>
        <v>B0BDS8MY8</v>
      </c>
      <c r="B865" s="1" t="s">
        <v>7258</v>
      </c>
      <c r="C865" t="str">
        <f>CONCATENATE(Sheet2!B865,Sheet2!C865)</f>
        <v>LapsterCaddy</v>
      </c>
      <c r="D865" t="s">
        <v>19263</v>
      </c>
      <c r="E865" s="1" t="s">
        <v>19557</v>
      </c>
      <c r="F865" s="1" t="s">
        <v>19585</v>
      </c>
      <c r="G865" s="2">
        <v>0.8</v>
      </c>
      <c r="H865" s="3">
        <v>4.2</v>
      </c>
      <c r="I865" s="3">
        <v>362</v>
      </c>
      <c r="J865" s="1" t="s">
        <v>7261</v>
      </c>
      <c r="K865" s="1" t="s">
        <v>7262</v>
      </c>
      <c r="L865" t="str">
        <f>CONCATENATE(Sheet4!B865,Sheet4!C865)</f>
        <v>DigvijayVismay</v>
      </c>
      <c r="M865">
        <f>COUNTA(Sheet4!B865:K865)</f>
        <v>8</v>
      </c>
      <c r="N865" s="1" t="s">
        <v>7264</v>
      </c>
      <c r="O865" s="1" t="s">
        <v>7265</v>
      </c>
      <c r="P865" s="1" t="s">
        <v>7266</v>
      </c>
      <c r="Q865" s="5" t="s">
        <v>7267</v>
      </c>
      <c r="R865" s="5" t="s">
        <v>7268</v>
      </c>
    </row>
    <row r="866" spans="1:18" ht="13.8">
      <c r="A866" t="str">
        <f t="shared" si="13"/>
        <v>B09X7DY7Q</v>
      </c>
      <c r="B866" s="1" t="s">
        <v>7269</v>
      </c>
      <c r="C866" t="str">
        <f>CONCATENATE(Sheet2!B866,Sheet2!C866)</f>
        <v>SanDiskExtreme</v>
      </c>
      <c r="D866" t="s">
        <v>16343</v>
      </c>
      <c r="E866" s="1" t="s">
        <v>19861</v>
      </c>
      <c r="F866" s="1" t="s">
        <v>20174</v>
      </c>
      <c r="G866" s="2">
        <v>0.48</v>
      </c>
      <c r="H866" s="3">
        <v>4.5</v>
      </c>
      <c r="I866" s="3" t="s">
        <v>7271</v>
      </c>
      <c r="J866" s="1" t="s">
        <v>7272</v>
      </c>
      <c r="K866" s="1" t="s">
        <v>7273</v>
      </c>
      <c r="L866" t="str">
        <f>CONCATENATE(Sheet4!B866,Sheet4!C866)</f>
        <v>Aadil Fayaz NaikRaj prajapati</v>
      </c>
      <c r="M866">
        <f>COUNTA(Sheet4!B866:K866)</f>
        <v>8</v>
      </c>
      <c r="N866" s="1" t="s">
        <v>7275</v>
      </c>
      <c r="O866" s="1" t="s">
        <v>7276</v>
      </c>
      <c r="P866" s="1" t="s">
        <v>7277</v>
      </c>
      <c r="Q866" s="5" t="s">
        <v>7278</v>
      </c>
      <c r="R866" s="5" t="s">
        <v>7279</v>
      </c>
    </row>
    <row r="867" spans="1:18" ht="13.8">
      <c r="A867" t="str">
        <f t="shared" si="13"/>
        <v>B09YV575R</v>
      </c>
      <c r="B867" s="1" t="s">
        <v>7280</v>
      </c>
      <c r="C867" t="str">
        <f>CONCATENATE(Sheet2!B867,Sheet2!C867)</f>
        <v>Fire-BolttRing</v>
      </c>
      <c r="D867" t="s">
        <v>16343</v>
      </c>
      <c r="E867" s="1" t="s">
        <v>19765</v>
      </c>
      <c r="F867" s="1" t="s">
        <v>19631</v>
      </c>
      <c r="G867" s="2">
        <v>0.75</v>
      </c>
      <c r="H867" s="3">
        <v>4</v>
      </c>
      <c r="I867" s="4">
        <v>9090</v>
      </c>
      <c r="J867" s="1" t="s">
        <v>7282</v>
      </c>
      <c r="K867" s="1" t="s">
        <v>7283</v>
      </c>
      <c r="L867" t="str">
        <f>CONCATENATE(Sheet4!B867,Sheet4!C867)</f>
        <v>Saksham GabaShivam j.</v>
      </c>
      <c r="M867">
        <f>COUNTA(Sheet4!B867:K867)</f>
        <v>8</v>
      </c>
      <c r="N867" s="1" t="s">
        <v>7285</v>
      </c>
      <c r="O867" s="1" t="s">
        <v>7286</v>
      </c>
      <c r="P867" s="1" t="s">
        <v>7287</v>
      </c>
      <c r="Q867" s="5" t="s">
        <v>7288</v>
      </c>
      <c r="R867" s="5" t="s">
        <v>7289</v>
      </c>
    </row>
    <row r="868" spans="1:18" ht="13.8">
      <c r="A868" t="str">
        <f t="shared" si="13"/>
        <v>B08LW31NQ</v>
      </c>
      <c r="B868" s="1" t="s">
        <v>7290</v>
      </c>
      <c r="C868" t="str">
        <f>CONCATENATE(Sheet2!B868,Sheet2!C868)</f>
        <v>Lenovo600</v>
      </c>
      <c r="D868" t="s">
        <v>19263</v>
      </c>
      <c r="E868" s="1" t="s">
        <v>19862</v>
      </c>
      <c r="F868" s="1" t="s">
        <v>20224</v>
      </c>
      <c r="G868" s="2">
        <v>0.5</v>
      </c>
      <c r="H868" s="3">
        <v>4.5</v>
      </c>
      <c r="I868" s="4">
        <v>4099</v>
      </c>
      <c r="J868" s="1" t="s">
        <v>7292</v>
      </c>
      <c r="K868" s="1" t="s">
        <v>7293</v>
      </c>
      <c r="L868" t="str">
        <f>CONCATENATE(Sheet4!B868,Sheet4!C868)</f>
        <v>Manasharikrishna</v>
      </c>
      <c r="M868">
        <f>COUNTA(Sheet4!B868:K868)</f>
        <v>8</v>
      </c>
      <c r="N868" s="1" t="s">
        <v>7295</v>
      </c>
      <c r="O868" s="1" t="s">
        <v>7296</v>
      </c>
      <c r="P868" s="1" t="s">
        <v>7297</v>
      </c>
      <c r="Q868" s="5" t="s">
        <v>7298</v>
      </c>
      <c r="R868" s="5" t="s">
        <v>7299</v>
      </c>
    </row>
    <row r="869" spans="1:18" ht="13.8">
      <c r="A869" t="str">
        <f t="shared" si="13"/>
        <v>B09ND94ZR</v>
      </c>
      <c r="B869" s="1" t="s">
        <v>7300</v>
      </c>
      <c r="C869" t="str">
        <f>CONCATENATE(Sheet2!B869,Sheet2!C869)</f>
        <v>BoultAudio</v>
      </c>
      <c r="D869" t="s">
        <v>16343</v>
      </c>
      <c r="E869" s="1" t="s">
        <v>19615</v>
      </c>
      <c r="F869" s="1" t="s">
        <v>19971</v>
      </c>
      <c r="G869" s="2">
        <v>0.82</v>
      </c>
      <c r="H869" s="3">
        <v>3.5</v>
      </c>
      <c r="I869" s="4">
        <v>12966</v>
      </c>
      <c r="J869" s="1" t="s">
        <v>5343</v>
      </c>
      <c r="K869" s="1" t="s">
        <v>7302</v>
      </c>
      <c r="L869" t="str">
        <f>CONCATENATE(Sheet4!B869,Sheet4!C869)</f>
        <v>SatishSiddhant</v>
      </c>
      <c r="M869">
        <f>COUNTA(Sheet4!B869:K869)</f>
        <v>8</v>
      </c>
      <c r="N869" s="1" t="s">
        <v>7304</v>
      </c>
      <c r="O869" s="1" t="s">
        <v>7305</v>
      </c>
      <c r="P869" s="1" t="s">
        <v>7306</v>
      </c>
      <c r="Q869" s="5" t="s">
        <v>7307</v>
      </c>
      <c r="R869" s="5" t="s">
        <v>7308</v>
      </c>
    </row>
    <row r="870" spans="1:18" ht="13.8">
      <c r="A870" t="str">
        <f t="shared" si="13"/>
        <v>B00P93X6E</v>
      </c>
      <c r="B870" s="1" t="s">
        <v>7309</v>
      </c>
      <c r="C870" t="str">
        <f>CONCATENATE(Sheet2!B870,Sheet2!C870)</f>
        <v>ClassmateSoft</v>
      </c>
      <c r="D870" t="s">
        <v>19338</v>
      </c>
      <c r="E870" s="1" t="s">
        <v>19809</v>
      </c>
      <c r="F870" s="1" t="s">
        <v>19949</v>
      </c>
      <c r="G870" s="2">
        <v>0.02</v>
      </c>
      <c r="H870" s="3">
        <v>4.5</v>
      </c>
      <c r="I870" s="4">
        <v>4428</v>
      </c>
      <c r="J870" s="1" t="s">
        <v>7311</v>
      </c>
      <c r="K870" s="1" t="s">
        <v>7312</v>
      </c>
      <c r="L870" t="str">
        <f>CONCATENATE(Sheet4!B870,Sheet4!C870)</f>
        <v>Somya MeenaPoojitha Pachigolla</v>
      </c>
      <c r="M870">
        <f>COUNTA(Sheet4!B870:K870)</f>
        <v>8</v>
      </c>
      <c r="N870" s="1" t="s">
        <v>7314</v>
      </c>
      <c r="O870" s="1" t="s">
        <v>7315</v>
      </c>
      <c r="P870" s="1" t="s">
        <v>7316</v>
      </c>
      <c r="Q870" s="5" t="s">
        <v>7317</v>
      </c>
      <c r="R870" s="5" t="s">
        <v>7318</v>
      </c>
    </row>
    <row r="871" spans="1:18" ht="13.8">
      <c r="A871" t="str">
        <f t="shared" si="13"/>
        <v>B07KRCW6L</v>
      </c>
      <c r="B871" s="1" t="s">
        <v>428</v>
      </c>
      <c r="C871" t="str">
        <f>CONCATENATE(Sheet2!B871,Sheet2!C871)</f>
        <v>TP-LinkNano</v>
      </c>
      <c r="D871" t="s">
        <v>19263</v>
      </c>
      <c r="E871" s="1" t="s">
        <v>19585</v>
      </c>
      <c r="F871" s="1" t="s">
        <v>19600</v>
      </c>
      <c r="G871" s="2">
        <v>0.38</v>
      </c>
      <c r="H871" s="3">
        <v>4.3</v>
      </c>
      <c r="I871" s="4">
        <v>12093</v>
      </c>
      <c r="J871" s="1" t="s">
        <v>430</v>
      </c>
      <c r="K871" s="1" t="s">
        <v>431</v>
      </c>
      <c r="L871" t="str">
        <f>CONCATENATE(Sheet4!B871,Sheet4!C871)</f>
        <v>Paul JoeSimon Rex P. J.</v>
      </c>
      <c r="M871">
        <f>COUNTA(Sheet4!B871:K871)</f>
        <v>8</v>
      </c>
      <c r="N871" s="1" t="s">
        <v>433</v>
      </c>
      <c r="O871" s="1" t="s">
        <v>434</v>
      </c>
      <c r="P871" s="1" t="s">
        <v>435</v>
      </c>
      <c r="Q871" s="5" t="s">
        <v>7319</v>
      </c>
      <c r="R871" s="5" t="s">
        <v>7320</v>
      </c>
    </row>
    <row r="872" spans="1:18" ht="13.8">
      <c r="A872" t="str">
        <f t="shared" si="13"/>
        <v>B0994GP1C</v>
      </c>
      <c r="B872" s="1" t="s">
        <v>7321</v>
      </c>
      <c r="C872" t="str">
        <f>CONCATENATE(Sheet2!B872,Sheet2!C872)</f>
        <v>LSLAPSTER</v>
      </c>
      <c r="D872" t="s">
        <v>19263</v>
      </c>
      <c r="E872" s="1" t="s">
        <v>19602</v>
      </c>
      <c r="F872" s="1" t="s">
        <v>19585</v>
      </c>
      <c r="G872" s="2">
        <v>0.88</v>
      </c>
      <c r="H872" s="3">
        <v>3.3</v>
      </c>
      <c r="I872" s="4">
        <v>5692</v>
      </c>
      <c r="J872" s="1" t="s">
        <v>7323</v>
      </c>
      <c r="K872" s="1" t="s">
        <v>7324</v>
      </c>
      <c r="L872" t="str">
        <f>CONCATENATE(Sheet4!B872,Sheet4!C872)</f>
        <v>Dinesh jumaniHIREN SHAH</v>
      </c>
      <c r="M872">
        <f>COUNTA(Sheet4!B872:K872)</f>
        <v>8</v>
      </c>
      <c r="N872" s="1" t="s">
        <v>7326</v>
      </c>
      <c r="O872" s="1" t="s">
        <v>7327</v>
      </c>
      <c r="P872" s="1" t="s">
        <v>7328</v>
      </c>
      <c r="Q872" s="5" t="s">
        <v>7329</v>
      </c>
      <c r="R872" s="5" t="s">
        <v>7330</v>
      </c>
    </row>
    <row r="873" spans="1:18" ht="13.8">
      <c r="A873" t="str">
        <f t="shared" si="13"/>
        <v>B07H8W9PB</v>
      </c>
      <c r="B873" s="1" t="s">
        <v>7331</v>
      </c>
      <c r="C873" t="str">
        <f>CONCATENATE(Sheet2!B873,Sheet2!C873)</f>
        <v>KLAMLCD</v>
      </c>
      <c r="D873" t="s">
        <v>19263</v>
      </c>
      <c r="E873" s="1" t="s">
        <v>19863</v>
      </c>
      <c r="F873" s="1" t="s">
        <v>19563</v>
      </c>
      <c r="G873" s="2">
        <v>0.65</v>
      </c>
      <c r="H873" s="3">
        <v>4.0999999999999996</v>
      </c>
      <c r="I873" s="3">
        <v>21</v>
      </c>
      <c r="J873" s="1" t="s">
        <v>7333</v>
      </c>
      <c r="K873" s="1" t="s">
        <v>7334</v>
      </c>
      <c r="L873" t="str">
        <f>CONCATENATE(Sheet4!B873,Sheet4!C873)</f>
        <v>ðŸ¤˜ðŸ»ðŸ¤˜ðŸ»Kabi</v>
      </c>
      <c r="M873">
        <f>COUNTA(Sheet4!B873:K873)</f>
        <v>8</v>
      </c>
      <c r="N873" s="1" t="s">
        <v>7336</v>
      </c>
      <c r="O873" s="1" t="s">
        <v>7337</v>
      </c>
      <c r="P873" s="1" t="s">
        <v>7338</v>
      </c>
      <c r="Q873" s="5" t="s">
        <v>7339</v>
      </c>
      <c r="R873" s="5" t="s">
        <v>7340</v>
      </c>
    </row>
    <row r="874" spans="1:18" ht="13.8">
      <c r="A874" t="str">
        <f t="shared" si="13"/>
        <v>B09NNHFSS</v>
      </c>
      <c r="B874" s="1" t="s">
        <v>7341</v>
      </c>
      <c r="C874" t="str">
        <f>CONCATENATE(Sheet2!B874,Sheet2!C874)</f>
        <v>CPPLUS</v>
      </c>
      <c r="D874" t="s">
        <v>16343</v>
      </c>
      <c r="E874" s="1" t="s">
        <v>19724</v>
      </c>
      <c r="F874" s="1" t="s">
        <v>20225</v>
      </c>
      <c r="G874" s="2">
        <v>0.56999999999999995</v>
      </c>
      <c r="H874" s="3">
        <v>3.8</v>
      </c>
      <c r="I874" s="4">
        <v>1880</v>
      </c>
      <c r="J874" s="1" t="s">
        <v>7343</v>
      </c>
      <c r="K874" s="1" t="s">
        <v>7344</v>
      </c>
      <c r="L874" t="str">
        <f>CONCATENATE(Sheet4!B874,Sheet4!C874)</f>
        <v>Anshula JainJ P Nagia</v>
      </c>
      <c r="M874">
        <f>COUNTA(Sheet4!B874:K874)</f>
        <v>8</v>
      </c>
      <c r="N874" s="1" t="s">
        <v>7346</v>
      </c>
      <c r="O874" s="1" t="s">
        <v>7347</v>
      </c>
      <c r="P874" s="1" t="s">
        <v>7348</v>
      </c>
      <c r="Q874" s="5" t="s">
        <v>7349</v>
      </c>
      <c r="R874" s="5" t="s">
        <v>7350</v>
      </c>
    </row>
    <row r="875" spans="1:18" ht="13.8">
      <c r="A875" t="str">
        <f t="shared" si="13"/>
        <v>B08D9NDZ1</v>
      </c>
      <c r="B875" s="1" t="s">
        <v>7351</v>
      </c>
      <c r="C875" t="str">
        <f>CONCATENATE(Sheet2!B875,Sheet2!C875)</f>
        <v>HPDeskjet</v>
      </c>
      <c r="D875" t="s">
        <v>19263</v>
      </c>
      <c r="E875" s="1" t="s">
        <v>19739</v>
      </c>
      <c r="F875" s="1" t="s">
        <v>20226</v>
      </c>
      <c r="G875" s="2">
        <v>0.08</v>
      </c>
      <c r="H875" s="3">
        <v>3.5</v>
      </c>
      <c r="I875" s="4">
        <v>21762</v>
      </c>
      <c r="J875" s="1" t="s">
        <v>7354</v>
      </c>
      <c r="K875" s="1" t="s">
        <v>7355</v>
      </c>
      <c r="L875" t="str">
        <f>CONCATENATE(Sheet4!B875,Sheet4!C875)</f>
        <v>Nikhil M.Sonic</v>
      </c>
      <c r="M875">
        <f>COUNTA(Sheet4!B875:K875)</f>
        <v>8</v>
      </c>
      <c r="N875" s="1" t="s">
        <v>7357</v>
      </c>
      <c r="O875" s="1" t="s">
        <v>7358</v>
      </c>
      <c r="P875" s="1" t="s">
        <v>7359</v>
      </c>
      <c r="Q875" s="5" t="s">
        <v>7360</v>
      </c>
      <c r="R875" s="5" t="s">
        <v>7361</v>
      </c>
    </row>
    <row r="876" spans="1:18" ht="13.8">
      <c r="A876" t="str">
        <f t="shared" si="13"/>
        <v>B0085IATT</v>
      </c>
      <c r="B876" s="1" t="s">
        <v>7362</v>
      </c>
      <c r="C876" t="str">
        <f>CONCATENATE(Sheet2!B876,Sheet2!C876)</f>
        <v>D-LinkDIR-615</v>
      </c>
      <c r="D876" t="s">
        <v>19263</v>
      </c>
      <c r="E876" s="1" t="s">
        <v>19581</v>
      </c>
      <c r="F876" s="1" t="s">
        <v>20174</v>
      </c>
      <c r="G876" s="2">
        <v>0.5</v>
      </c>
      <c r="H876" s="3">
        <v>4.0999999999999996</v>
      </c>
      <c r="I876" s="4">
        <v>22375</v>
      </c>
      <c r="J876" s="1" t="s">
        <v>7364</v>
      </c>
      <c r="K876" s="1" t="s">
        <v>7365</v>
      </c>
      <c r="L876" t="str">
        <f>CONCATENATE(Sheet4!B876,Sheet4!C876)</f>
        <v>Omm....Cyril George</v>
      </c>
      <c r="M876">
        <f>COUNTA(Sheet4!B876:K876)</f>
        <v>8</v>
      </c>
      <c r="N876" s="1" t="s">
        <v>7367</v>
      </c>
      <c r="O876" s="1" t="s">
        <v>7368</v>
      </c>
      <c r="P876" s="1" t="s">
        <v>7369</v>
      </c>
      <c r="Q876" s="5" t="s">
        <v>7370</v>
      </c>
      <c r="R876" s="5" t="s">
        <v>7371</v>
      </c>
    </row>
    <row r="877" spans="1:18" ht="13.8">
      <c r="A877" t="str">
        <f t="shared" si="13"/>
        <v>B08WJ86PV</v>
      </c>
      <c r="B877" s="1" t="s">
        <v>7372</v>
      </c>
      <c r="C877" t="str">
        <f>CONCATENATE(Sheet2!B877,Sheet2!C877)</f>
        <v>RPMEuro</v>
      </c>
      <c r="D877" t="s">
        <v>19263</v>
      </c>
      <c r="E877" s="1" t="s">
        <v>19564</v>
      </c>
      <c r="F877" s="1" t="s">
        <v>20227</v>
      </c>
      <c r="G877" s="2">
        <v>0.7</v>
      </c>
      <c r="H877" s="3">
        <v>4.5</v>
      </c>
      <c r="I877" s="4">
        <v>2453</v>
      </c>
      <c r="J877" s="1" t="s">
        <v>7374</v>
      </c>
      <c r="K877" s="1" t="s">
        <v>7375</v>
      </c>
      <c r="L877" t="str">
        <f>CONCATENATE(Sheet4!B877,Sheet4!C877)</f>
        <v>AparnaAnshuman</v>
      </c>
      <c r="M877">
        <f>COUNTA(Sheet4!B877:K877)</f>
        <v>8</v>
      </c>
      <c r="N877" s="1" t="s">
        <v>7377</v>
      </c>
      <c r="O877" s="1" t="s">
        <v>7378</v>
      </c>
      <c r="P877" s="1" t="s">
        <v>7379</v>
      </c>
      <c r="Q877" s="5" t="s">
        <v>7380</v>
      </c>
      <c r="R877" s="5" t="s">
        <v>7381</v>
      </c>
    </row>
    <row r="878" spans="1:18" ht="13.8">
      <c r="A878" t="str">
        <f t="shared" si="13"/>
        <v>B078HRR1X</v>
      </c>
      <c r="B878" s="1" t="s">
        <v>7382</v>
      </c>
      <c r="C878" t="str">
        <f>CONCATENATE(Sheet2!B878,Sheet2!C878)</f>
        <v>WacomOne</v>
      </c>
      <c r="D878" t="s">
        <v>19263</v>
      </c>
      <c r="E878" s="1" t="s">
        <v>19864</v>
      </c>
      <c r="F878" s="1" t="s">
        <v>19689</v>
      </c>
      <c r="G878" s="2">
        <v>0.3</v>
      </c>
      <c r="H878" s="3">
        <v>4.4000000000000004</v>
      </c>
      <c r="I878" s="4">
        <v>13544</v>
      </c>
      <c r="J878" s="1" t="s">
        <v>7384</v>
      </c>
      <c r="K878" s="1" t="s">
        <v>7385</v>
      </c>
      <c r="L878" t="str">
        <f>CONCATENATE(Sheet4!B878,Sheet4!C878)</f>
        <v>Chandrajeet ravAMAL RAJ</v>
      </c>
      <c r="M878">
        <f>COUNTA(Sheet4!B878:K878)</f>
        <v>8</v>
      </c>
      <c r="N878" s="1" t="s">
        <v>7387</v>
      </c>
      <c r="O878" s="1" t="s">
        <v>7388</v>
      </c>
      <c r="P878" s="1" t="s">
        <v>7389</v>
      </c>
      <c r="Q878" s="5" t="s">
        <v>7390</v>
      </c>
      <c r="R878" s="5" t="s">
        <v>7391</v>
      </c>
    </row>
    <row r="879" spans="1:18" ht="13.8">
      <c r="A879" t="str">
        <f t="shared" si="13"/>
        <v>B09P22HXH</v>
      </c>
      <c r="B879" s="1" t="s">
        <v>7392</v>
      </c>
      <c r="C879" t="str">
        <f>CONCATENATE(Sheet2!B879,Sheet2!C879)</f>
        <v>Lenovo300</v>
      </c>
      <c r="D879" t="s">
        <v>19263</v>
      </c>
      <c r="E879" s="1" t="s">
        <v>19865</v>
      </c>
      <c r="F879" s="1" t="s">
        <v>20082</v>
      </c>
      <c r="G879" s="2">
        <v>0.66</v>
      </c>
      <c r="H879" s="3">
        <v>4.0999999999999996</v>
      </c>
      <c r="I879" s="4">
        <v>10976</v>
      </c>
      <c r="J879" s="1" t="s">
        <v>7394</v>
      </c>
      <c r="K879" s="1" t="s">
        <v>7395</v>
      </c>
      <c r="L879" t="str">
        <f>CONCATENATE(Sheet4!B879,Sheet4!C879)</f>
        <v>Sheikh Asif IsmailBiplab Pal</v>
      </c>
      <c r="M879">
        <f>COUNTA(Sheet4!B879:K879)</f>
        <v>8</v>
      </c>
      <c r="N879" s="1" t="s">
        <v>7397</v>
      </c>
      <c r="O879" s="1" t="s">
        <v>7398</v>
      </c>
      <c r="P879" s="1" t="s">
        <v>7399</v>
      </c>
      <c r="Q879" s="5" t="s">
        <v>7400</v>
      </c>
      <c r="R879" s="5" t="s">
        <v>7401</v>
      </c>
    </row>
    <row r="880" spans="1:18" ht="13.8">
      <c r="A880" t="str">
        <f t="shared" si="13"/>
        <v>B00LM4X3X</v>
      </c>
      <c r="B880" s="1" t="s">
        <v>7402</v>
      </c>
      <c r="C880" t="str">
        <f>CONCATENATE(Sheet2!B880,Sheet2!C880)</f>
        <v>ParkerQuink</v>
      </c>
      <c r="D880" t="s">
        <v>19338</v>
      </c>
      <c r="E880" s="1" t="s">
        <v>19849</v>
      </c>
      <c r="F880" s="1" t="s">
        <v>19804</v>
      </c>
      <c r="G880" s="2">
        <v>0.1</v>
      </c>
      <c r="H880" s="3">
        <v>4.3</v>
      </c>
      <c r="I880" s="4">
        <v>3061</v>
      </c>
      <c r="J880" s="1" t="s">
        <v>7404</v>
      </c>
      <c r="K880" s="1" t="s">
        <v>7405</v>
      </c>
      <c r="L880" t="str">
        <f>CONCATENATE(Sheet4!B880,Sheet4!C880)</f>
        <v>ghost parrisZeeshan Ansari</v>
      </c>
      <c r="M880">
        <f>COUNTA(Sheet4!B880:K880)</f>
        <v>8</v>
      </c>
      <c r="N880" s="1" t="s">
        <v>7407</v>
      </c>
      <c r="O880" s="1" t="s">
        <v>7408</v>
      </c>
      <c r="P880" s="1" t="s">
        <v>7409</v>
      </c>
      <c r="Q880" s="5" t="s">
        <v>7410</v>
      </c>
      <c r="R880" s="5" t="s">
        <v>7411</v>
      </c>
    </row>
    <row r="881" spans="1:18" ht="13.8">
      <c r="A881" t="str">
        <f t="shared" si="13"/>
        <v>B09YLFHFD</v>
      </c>
      <c r="B881" s="1" t="s">
        <v>7412</v>
      </c>
      <c r="C881" t="str">
        <f>CONCATENATE(Sheet2!B881,Sheet2!C881)</f>
        <v>SonyWI-C100</v>
      </c>
      <c r="D881" t="s">
        <v>16343</v>
      </c>
      <c r="E881" s="1" t="s">
        <v>19600</v>
      </c>
      <c r="F881" s="1" t="s">
        <v>20054</v>
      </c>
      <c r="G881" s="2">
        <v>0.43</v>
      </c>
      <c r="H881" s="3">
        <v>3.6</v>
      </c>
      <c r="I881" s="4">
        <v>2272</v>
      </c>
      <c r="J881" s="1" t="s">
        <v>7414</v>
      </c>
      <c r="K881" s="1" t="s">
        <v>7415</v>
      </c>
      <c r="L881" t="str">
        <f>CONCATENATE(Sheet4!B881,Sheet4!C881)</f>
        <v>Nikhil M.Manoj K.</v>
      </c>
      <c r="M881">
        <f>COUNTA(Sheet4!B881:K881)</f>
        <v>8</v>
      </c>
      <c r="N881" s="1" t="s">
        <v>7417</v>
      </c>
      <c r="O881" s="1" t="s">
        <v>7418</v>
      </c>
      <c r="P881" s="1" t="s">
        <v>7419</v>
      </c>
      <c r="Q881" s="5" t="s">
        <v>7420</v>
      </c>
      <c r="R881" s="5" t="s">
        <v>7421</v>
      </c>
    </row>
    <row r="882" spans="1:18" ht="13.8">
      <c r="A882" t="str">
        <f t="shared" si="13"/>
        <v>B07YWS9SP</v>
      </c>
      <c r="B882" s="1" t="s">
        <v>7422</v>
      </c>
      <c r="C882" t="str">
        <f>CONCATENATE(Sheet2!B882,Sheet2!C882)</f>
        <v>Zebronics,ZEB-NC3300</v>
      </c>
      <c r="D882" t="s">
        <v>19263</v>
      </c>
      <c r="E882" s="1" t="s">
        <v>19579</v>
      </c>
      <c r="F882" s="1" t="s">
        <v>19585</v>
      </c>
      <c r="G882" s="2">
        <v>0.4</v>
      </c>
      <c r="H882" s="3">
        <v>4</v>
      </c>
      <c r="I882" s="4">
        <v>7601</v>
      </c>
      <c r="J882" s="1" t="s">
        <v>7424</v>
      </c>
      <c r="K882" s="1" t="s">
        <v>7425</v>
      </c>
      <c r="L882" t="str">
        <f>CONCATENATE(Sheet4!B882,Sheet4!C882)</f>
        <v>BhavenWsatish</v>
      </c>
      <c r="M882">
        <f>COUNTA(Sheet4!B882:K882)</f>
        <v>8</v>
      </c>
      <c r="N882" s="1" t="s">
        <v>7427</v>
      </c>
      <c r="O882" s="1" t="s">
        <v>7428</v>
      </c>
      <c r="P882" s="1" t="s">
        <v>7429</v>
      </c>
      <c r="Q882" s="5" t="s">
        <v>7430</v>
      </c>
      <c r="R882" s="5" t="s">
        <v>7431</v>
      </c>
    </row>
    <row r="883" spans="1:18" ht="13.8">
      <c r="A883" t="str">
        <f t="shared" si="13"/>
        <v>B002PD61Y</v>
      </c>
      <c r="B883" s="1" t="s">
        <v>453</v>
      </c>
      <c r="C883" t="str">
        <f>CONCATENATE(Sheet2!B883,Sheet2!C883)</f>
        <v>D-LinkDWA-131</v>
      </c>
      <c r="D883" t="s">
        <v>19263</v>
      </c>
      <c r="E883" s="1" t="s">
        <v>19587</v>
      </c>
      <c r="F883" s="1" t="s">
        <v>20114</v>
      </c>
      <c r="G883" s="2">
        <v>0.57999999999999996</v>
      </c>
      <c r="H883" s="3">
        <v>4.0999999999999996</v>
      </c>
      <c r="I883" s="4">
        <v>8131</v>
      </c>
      <c r="J883" s="1" t="s">
        <v>455</v>
      </c>
      <c r="K883" s="1" t="s">
        <v>456</v>
      </c>
      <c r="L883" t="str">
        <f>CONCATENATE(Sheet4!B883,Sheet4!C883)</f>
        <v>nileshEAGLE</v>
      </c>
      <c r="M883">
        <f>COUNTA(Sheet4!B883:K883)</f>
        <v>8</v>
      </c>
      <c r="N883" s="1" t="s">
        <v>458</v>
      </c>
      <c r="O883" s="1" t="s">
        <v>459</v>
      </c>
      <c r="P883" s="1" t="s">
        <v>460</v>
      </c>
      <c r="Q883" s="5" t="s">
        <v>7432</v>
      </c>
      <c r="R883" s="5" t="s">
        <v>7433</v>
      </c>
    </row>
    <row r="884" spans="1:18" ht="13.8">
      <c r="A884" t="str">
        <f t="shared" si="13"/>
        <v>B08WLY8V9</v>
      </c>
      <c r="B884" s="1" t="s">
        <v>7434</v>
      </c>
      <c r="C884" t="str">
        <f>CONCATENATE(Sheet2!B884,Sheet2!C884)</f>
        <v>TukzerGel</v>
      </c>
      <c r="D884" t="s">
        <v>19263</v>
      </c>
      <c r="E884" s="1" t="s">
        <v>19841</v>
      </c>
      <c r="F884" s="1" t="s">
        <v>19581</v>
      </c>
      <c r="G884" s="2">
        <v>0.53</v>
      </c>
      <c r="H884" s="3">
        <v>4.5</v>
      </c>
      <c r="I884" s="4">
        <v>4219</v>
      </c>
      <c r="J884" s="1" t="s">
        <v>7436</v>
      </c>
      <c r="K884" s="1" t="s">
        <v>7437</v>
      </c>
      <c r="L884" t="str">
        <f>CONCATENATE(Sheet4!B884,Sheet4!C884)</f>
        <v>ManishHarish</v>
      </c>
      <c r="M884">
        <f>COUNTA(Sheet4!B884:K884)</f>
        <v>8</v>
      </c>
      <c r="N884" s="1" t="s">
        <v>7439</v>
      </c>
      <c r="O884" s="1" t="s">
        <v>7440</v>
      </c>
      <c r="P884" s="1" t="s">
        <v>7441</v>
      </c>
      <c r="Q884" s="5" t="s">
        <v>7442</v>
      </c>
      <c r="R884" s="5" t="s">
        <v>7443</v>
      </c>
    </row>
    <row r="885" spans="1:18" ht="13.8">
      <c r="A885" t="str">
        <f t="shared" si="13"/>
        <v>B0873L7J6</v>
      </c>
      <c r="B885" s="1" t="s">
        <v>7444</v>
      </c>
      <c r="C885" t="str">
        <f>CONCATENATE(Sheet2!B885,Sheet2!C885)</f>
        <v>Infinity(JBL</v>
      </c>
      <c r="D885" t="s">
        <v>16343</v>
      </c>
      <c r="E885" s="1" t="s">
        <v>19628</v>
      </c>
      <c r="F885" s="1" t="s">
        <v>19739</v>
      </c>
      <c r="G885" s="2">
        <v>0.63</v>
      </c>
      <c r="H885" s="3">
        <v>4.2</v>
      </c>
      <c r="I885" s="4">
        <v>42775</v>
      </c>
      <c r="J885" s="1" t="s">
        <v>7446</v>
      </c>
      <c r="K885" s="1" t="s">
        <v>7447</v>
      </c>
      <c r="L885" t="str">
        <f>CONCATENATE(Sheet4!B885,Sheet4!C885)</f>
        <v>(sic)Harshit</v>
      </c>
      <c r="M885">
        <f>COUNTA(Sheet4!B885:K885)</f>
        <v>8</v>
      </c>
      <c r="N885" s="1" t="s">
        <v>7449</v>
      </c>
      <c r="O885" s="1" t="s">
        <v>7450</v>
      </c>
      <c r="P885" s="1" t="s">
        <v>7451</v>
      </c>
      <c r="Q885" s="5" t="s">
        <v>7452</v>
      </c>
      <c r="R885" s="5" t="s">
        <v>7453</v>
      </c>
    </row>
    <row r="886" spans="1:18" ht="13.8">
      <c r="A886" t="str">
        <f t="shared" si="13"/>
        <v>B07YNHCW6</v>
      </c>
      <c r="B886" s="1" t="s">
        <v>7454</v>
      </c>
      <c r="C886" t="str">
        <f>CONCATENATE(Sheet2!B886,Sheet2!C886)</f>
        <v>RobustrionSmart</v>
      </c>
      <c r="D886" t="s">
        <v>19263</v>
      </c>
      <c r="E886" s="1" t="s">
        <v>19681</v>
      </c>
      <c r="F886" s="1" t="s">
        <v>19765</v>
      </c>
      <c r="G886" s="2">
        <v>0.78</v>
      </c>
      <c r="H886" s="3">
        <v>4.3</v>
      </c>
      <c r="I886" s="4">
        <v>5556</v>
      </c>
      <c r="J886" s="1" t="s">
        <v>7456</v>
      </c>
      <c r="K886" s="1" t="s">
        <v>7457</v>
      </c>
      <c r="L886" t="str">
        <f>CONCATENATE(Sheet4!B886,Sheet4!C886)</f>
        <v>VigiSathish</v>
      </c>
      <c r="M886">
        <f>COUNTA(Sheet4!B886:K886)</f>
        <v>8</v>
      </c>
      <c r="N886" s="1" t="s">
        <v>7459</v>
      </c>
      <c r="O886" s="1" t="s">
        <v>7460</v>
      </c>
      <c r="P886" s="1" t="s">
        <v>7461</v>
      </c>
      <c r="Q886" s="5" t="s">
        <v>7462</v>
      </c>
      <c r="R886" s="5" t="s">
        <v>7463</v>
      </c>
    </row>
    <row r="887" spans="1:18" ht="13.8">
      <c r="A887" t="str">
        <f t="shared" si="13"/>
        <v>B07232M87</v>
      </c>
      <c r="B887" s="1" t="s">
        <v>479</v>
      </c>
      <c r="C887" t="str">
        <f>CONCATENATE(Sheet2!B887,Sheet2!C887)</f>
        <v>AmazonbasicsMicro</v>
      </c>
      <c r="D887" t="s">
        <v>19263</v>
      </c>
      <c r="E887" s="1" t="s">
        <v>19557</v>
      </c>
      <c r="F887" s="1" t="s">
        <v>20027</v>
      </c>
      <c r="G887" s="2">
        <v>0.5</v>
      </c>
      <c r="H887" s="3">
        <v>4.2</v>
      </c>
      <c r="I887" s="4">
        <v>92595</v>
      </c>
      <c r="J887" s="1" t="s">
        <v>481</v>
      </c>
      <c r="K887" s="1" t="s">
        <v>482</v>
      </c>
      <c r="L887" t="str">
        <f>CONCATENATE(Sheet4!B887,Sheet4!C887)</f>
        <v>Neeraj VishwakarmaSiddharth</v>
      </c>
      <c r="M887">
        <f>COUNTA(Sheet4!B887:K887)</f>
        <v>8</v>
      </c>
      <c r="N887" s="1" t="s">
        <v>484</v>
      </c>
      <c r="O887" s="1" t="s">
        <v>485</v>
      </c>
      <c r="P887" s="1" t="s">
        <v>486</v>
      </c>
      <c r="Q887" s="5" t="s">
        <v>487</v>
      </c>
      <c r="R887" s="5" t="s">
        <v>7464</v>
      </c>
    </row>
    <row r="888" spans="1:18" ht="13.8">
      <c r="A888" t="str">
        <f t="shared" si="13"/>
        <v>B01MQ2A86</v>
      </c>
      <c r="B888" s="1" t="s">
        <v>7465</v>
      </c>
      <c r="C888" t="str">
        <f>CONCATENATE(Sheet2!B888,Sheet2!C888)</f>
        <v>LogitechM331</v>
      </c>
      <c r="D888" t="s">
        <v>19263</v>
      </c>
      <c r="E888" s="1" t="s">
        <v>19793</v>
      </c>
      <c r="F888" s="1" t="s">
        <v>20228</v>
      </c>
      <c r="G888" s="2">
        <v>0.21</v>
      </c>
      <c r="H888" s="3">
        <v>4.5999999999999996</v>
      </c>
      <c r="I888" s="4">
        <v>12375</v>
      </c>
      <c r="J888" s="1" t="s">
        <v>7467</v>
      </c>
      <c r="K888" s="1" t="s">
        <v>7468</v>
      </c>
      <c r="L888" t="str">
        <f>CONCATENATE(Sheet4!B888,Sheet4!C888)</f>
        <v>Awesome ShopperSuresh madaka</v>
      </c>
      <c r="M888">
        <f>COUNTA(Sheet4!B888:K888)</f>
        <v>8</v>
      </c>
      <c r="N888" s="1" t="s">
        <v>7470</v>
      </c>
      <c r="O888" s="1" t="s">
        <v>7471</v>
      </c>
      <c r="P888" s="1" t="s">
        <v>7472</v>
      </c>
      <c r="Q888" s="5" t="s">
        <v>7473</v>
      </c>
      <c r="R888" s="5" t="s">
        <v>7474</v>
      </c>
    </row>
    <row r="889" spans="1:18" ht="13.8">
      <c r="A889" t="str">
        <f t="shared" si="13"/>
        <v>B00KIE28X</v>
      </c>
      <c r="B889" s="1" t="s">
        <v>7475</v>
      </c>
      <c r="C889" t="str">
        <f>CONCATENATE(Sheet2!B889,Sheet2!C889)</f>
        <v>CamelArtist</v>
      </c>
      <c r="D889" t="s">
        <v>19344</v>
      </c>
      <c r="E889" s="1" t="s">
        <v>19866</v>
      </c>
      <c r="F889" s="1" t="s">
        <v>19866</v>
      </c>
      <c r="G889" s="2">
        <v>0</v>
      </c>
      <c r="H889" s="3">
        <v>4.5</v>
      </c>
      <c r="I889" s="4">
        <v>5882</v>
      </c>
      <c r="J889" s="1" t="s">
        <v>7477</v>
      </c>
      <c r="K889" s="1" t="s">
        <v>7478</v>
      </c>
      <c r="L889" t="str">
        <f>CONCATENATE(Sheet4!B889,Sheet4!C889)</f>
        <v>Daisy danielPOONAM A.</v>
      </c>
      <c r="M889">
        <f>COUNTA(Sheet4!B889:K889)</f>
        <v>8</v>
      </c>
      <c r="N889" s="1" t="s">
        <v>7480</v>
      </c>
      <c r="O889" s="1" t="s">
        <v>7481</v>
      </c>
      <c r="P889" s="1" t="s">
        <v>7482</v>
      </c>
      <c r="Q889" s="5" t="s">
        <v>7483</v>
      </c>
      <c r="R889" s="5" t="s">
        <v>7484</v>
      </c>
    </row>
    <row r="890" spans="1:18" ht="13.8">
      <c r="A890" t="str">
        <f t="shared" si="13"/>
        <v>B08BQ947H</v>
      </c>
      <c r="B890" s="1" t="s">
        <v>4480</v>
      </c>
      <c r="C890" t="str">
        <f>CONCATENATE(Sheet2!B890,Sheet2!C890)</f>
        <v>LIRAMARKWebcam</v>
      </c>
      <c r="D890" t="s">
        <v>19263</v>
      </c>
      <c r="E890" s="1" t="s">
        <v>19560</v>
      </c>
      <c r="F890" s="1" t="s">
        <v>19560</v>
      </c>
      <c r="G890" s="2">
        <v>0</v>
      </c>
      <c r="H890" s="3">
        <v>4.3</v>
      </c>
      <c r="I890" s="4">
        <v>10833</v>
      </c>
      <c r="J890" s="1" t="s">
        <v>4483</v>
      </c>
      <c r="K890" s="1" t="s">
        <v>4484</v>
      </c>
      <c r="L890" t="str">
        <f>CONCATENATE(Sheet4!B890,Sheet4!C890)</f>
        <v>Vishal BhardwajParvathi M.K</v>
      </c>
      <c r="M890">
        <f>COUNTA(Sheet4!B890:K890)</f>
        <v>4</v>
      </c>
      <c r="N890" s="1" t="s">
        <v>4486</v>
      </c>
      <c r="O890" s="1" t="s">
        <v>4487</v>
      </c>
      <c r="P890" s="1" t="s">
        <v>4488</v>
      </c>
      <c r="Q890" s="5" t="s">
        <v>7485</v>
      </c>
      <c r="R890" s="5" t="s">
        <v>7486</v>
      </c>
    </row>
    <row r="891" spans="1:18" ht="13.8">
      <c r="A891" t="str">
        <f t="shared" si="13"/>
        <v>B0BHYJ8CV</v>
      </c>
      <c r="B891" s="1" t="s">
        <v>7487</v>
      </c>
      <c r="C891" t="str">
        <f>CONCATENATE(Sheet2!B891,Sheet2!C891)</f>
        <v>PortronicsKey2</v>
      </c>
      <c r="D891" t="s">
        <v>19263</v>
      </c>
      <c r="E891" s="1" t="s">
        <v>19732</v>
      </c>
      <c r="F891" s="1" t="s">
        <v>19628</v>
      </c>
      <c r="G891" s="2">
        <v>0.23</v>
      </c>
      <c r="H891" s="3">
        <v>4.0999999999999996</v>
      </c>
      <c r="I891" s="4">
        <v>10443</v>
      </c>
      <c r="J891" s="1" t="s">
        <v>7489</v>
      </c>
      <c r="K891" s="1" t="s">
        <v>7490</v>
      </c>
      <c r="L891" t="str">
        <f>CONCATENATE(Sheet4!B891,Sheet4!C891)</f>
        <v>NavdeepTanu</v>
      </c>
      <c r="M891">
        <f>COUNTA(Sheet4!B891:K891)</f>
        <v>8</v>
      </c>
      <c r="N891" s="1" t="s">
        <v>7492</v>
      </c>
      <c r="O891" s="1" t="s">
        <v>7493</v>
      </c>
      <c r="P891" s="1" t="s">
        <v>7494</v>
      </c>
      <c r="Q891" s="5" t="s">
        <v>7495</v>
      </c>
      <c r="R891" s="5" t="s">
        <v>7496</v>
      </c>
    </row>
    <row r="892" spans="1:18" ht="13.8">
      <c r="A892" t="str">
        <f t="shared" si="13"/>
        <v>B0BCVJ3PV</v>
      </c>
      <c r="B892" s="1" t="s">
        <v>7497</v>
      </c>
      <c r="C892" t="str">
        <f>CONCATENATE(Sheet2!B892,Sheet2!C892)</f>
        <v>SupCaresLaptop</v>
      </c>
      <c r="D892" t="s">
        <v>19263</v>
      </c>
      <c r="E892" s="1" t="s">
        <v>19563</v>
      </c>
      <c r="F892" s="1" t="s">
        <v>19625</v>
      </c>
      <c r="G892" s="2">
        <v>0.62</v>
      </c>
      <c r="H892" s="3">
        <v>4.5</v>
      </c>
      <c r="I892" s="3">
        <v>434</v>
      </c>
      <c r="J892" s="1" t="s">
        <v>7499</v>
      </c>
      <c r="K892" s="1" t="s">
        <v>7500</v>
      </c>
      <c r="L892" t="str">
        <f>CONCATENATE(Sheet4!B892,Sheet4!C892)</f>
        <v>Devarajan NS.B.Vignesh</v>
      </c>
      <c r="M892">
        <f>COUNTA(Sheet4!B892:K892)</f>
        <v>8</v>
      </c>
      <c r="N892" s="1" t="s">
        <v>7502</v>
      </c>
      <c r="O892" s="1" t="s">
        <v>7503</v>
      </c>
      <c r="P892" s="1" t="s">
        <v>7504</v>
      </c>
      <c r="Q892" s="5" t="s">
        <v>7505</v>
      </c>
      <c r="R892" s="5" t="s">
        <v>7506</v>
      </c>
    </row>
    <row r="893" spans="1:18" ht="13.8">
      <c r="A893" t="str">
        <f t="shared" si="13"/>
        <v>B0B2931FC</v>
      </c>
      <c r="B893" s="1" t="s">
        <v>7507</v>
      </c>
      <c r="C893" t="str">
        <f>CONCATENATE(Sheet2!B893,Sheet2!C893)</f>
        <v>ZEBRONICSZeb-Sound</v>
      </c>
      <c r="D893" t="s">
        <v>16343</v>
      </c>
      <c r="E893" s="1" t="s">
        <v>19585</v>
      </c>
      <c r="F893" s="1" t="s">
        <v>20229</v>
      </c>
      <c r="G893" s="2">
        <v>0.76</v>
      </c>
      <c r="H893" s="3">
        <v>3.5</v>
      </c>
      <c r="I893" s="4">
        <v>1913</v>
      </c>
      <c r="J893" s="1" t="s">
        <v>7509</v>
      </c>
      <c r="K893" s="1" t="s">
        <v>7510</v>
      </c>
      <c r="L893" t="str">
        <f>CONCATENATE(Sheet4!B893,Sheet4!C893)</f>
        <v>Amos b.Srimanth</v>
      </c>
      <c r="M893">
        <f>COUNTA(Sheet4!B893:K893)</f>
        <v>8</v>
      </c>
      <c r="N893" s="1" t="s">
        <v>7512</v>
      </c>
      <c r="O893" s="1" t="s">
        <v>7513</v>
      </c>
      <c r="P893" s="1" t="s">
        <v>7514</v>
      </c>
      <c r="Q893" s="5" t="s">
        <v>7515</v>
      </c>
      <c r="R893" s="5" t="s">
        <v>7516</v>
      </c>
    </row>
    <row r="894" spans="1:18" ht="13.8">
      <c r="A894" t="str">
        <f t="shared" si="13"/>
        <v>B09TMZ1MF</v>
      </c>
      <c r="B894" s="1" t="s">
        <v>7517</v>
      </c>
      <c r="C894" t="str">
        <f>CONCATENATE(Sheet2!B894,Sheet2!C894)</f>
        <v>WesternDigital</v>
      </c>
      <c r="D894" t="s">
        <v>19263</v>
      </c>
      <c r="E894" s="1" t="s">
        <v>19867</v>
      </c>
      <c r="F894" s="1" t="s">
        <v>20230</v>
      </c>
      <c r="G894" s="2">
        <v>0.56999999999999995</v>
      </c>
      <c r="H894" s="3">
        <v>4.4000000000000004</v>
      </c>
      <c r="I894" s="4">
        <v>3029</v>
      </c>
      <c r="J894" s="1" t="s">
        <v>7519</v>
      </c>
      <c r="K894" s="1" t="s">
        <v>7520</v>
      </c>
      <c r="L894" t="str">
        <f>CONCATENATE(Sheet4!B894,Sheet4!C894)</f>
        <v>SHAHID SHAIKHAmazon Customer</v>
      </c>
      <c r="M894">
        <f>COUNTA(Sheet4!B894:K894)</f>
        <v>8</v>
      </c>
      <c r="N894" s="1" t="s">
        <v>7522</v>
      </c>
      <c r="O894" s="1" t="s">
        <v>7523</v>
      </c>
      <c r="P894" s="1" t="s">
        <v>7524</v>
      </c>
      <c r="Q894" s="5" t="s">
        <v>7525</v>
      </c>
      <c r="R894" s="5" t="s">
        <v>7526</v>
      </c>
    </row>
    <row r="895" spans="1:18" ht="13.8">
      <c r="A895" t="str">
        <f t="shared" si="13"/>
        <v>B07VV37FT</v>
      </c>
      <c r="B895" s="1" t="s">
        <v>7527</v>
      </c>
      <c r="C895" t="str">
        <f>CONCATENATE(Sheet2!B895,Sheet2!C895)</f>
        <v>ClassmateOctane</v>
      </c>
      <c r="D895" t="s">
        <v>19338</v>
      </c>
      <c r="E895" s="1" t="s">
        <v>19853</v>
      </c>
      <c r="F895" s="1" t="s">
        <v>19853</v>
      </c>
      <c r="G895" s="2">
        <v>0</v>
      </c>
      <c r="H895" s="3">
        <v>4.2</v>
      </c>
      <c r="I895" s="4">
        <v>2628</v>
      </c>
      <c r="J895" s="1" t="s">
        <v>7529</v>
      </c>
      <c r="K895" s="1" t="s">
        <v>7530</v>
      </c>
      <c r="L895" t="str">
        <f>CONCATENATE(Sheet4!B895,Sheet4!C895)</f>
        <v>Karthick KJVRuchi</v>
      </c>
      <c r="M895">
        <f>COUNTA(Sheet4!B895:K895)</f>
        <v>8</v>
      </c>
      <c r="N895" s="1" t="s">
        <v>7532</v>
      </c>
      <c r="O895" s="1" t="s">
        <v>7533</v>
      </c>
      <c r="P895" s="1" t="s">
        <v>7534</v>
      </c>
      <c r="Q895" s="5" t="s">
        <v>7535</v>
      </c>
      <c r="R895" s="5" t="s">
        <v>7536</v>
      </c>
    </row>
    <row r="896" spans="1:18" ht="13.8">
      <c r="A896" t="str">
        <f t="shared" si="13"/>
        <v>B07P681N6</v>
      </c>
      <c r="B896" s="1" t="s">
        <v>489</v>
      </c>
      <c r="C896" t="str">
        <f>CONCATENATE(Sheet2!B896,Sheet2!C896)</f>
        <v>TP-LinkAC600</v>
      </c>
      <c r="D896" t="s">
        <v>19263</v>
      </c>
      <c r="E896" s="1" t="s">
        <v>19589</v>
      </c>
      <c r="F896" s="1" t="s">
        <v>19737</v>
      </c>
      <c r="G896" s="2">
        <v>0.45</v>
      </c>
      <c r="H896" s="3">
        <v>4.4000000000000004</v>
      </c>
      <c r="I896" s="4">
        <v>24780</v>
      </c>
      <c r="J896" s="1" t="s">
        <v>491</v>
      </c>
      <c r="K896" s="1" t="s">
        <v>492</v>
      </c>
      <c r="L896" t="str">
        <f>CONCATENATE(Sheet4!B896,Sheet4!C896)</f>
        <v>AnonymousSugam Agrawal</v>
      </c>
      <c r="M896">
        <f>COUNTA(Sheet4!B896:K896)</f>
        <v>8</v>
      </c>
      <c r="N896" s="1" t="s">
        <v>494</v>
      </c>
      <c r="O896" s="1" t="s">
        <v>495</v>
      </c>
      <c r="P896" s="1" t="s">
        <v>496</v>
      </c>
      <c r="Q896" s="5" t="s">
        <v>497</v>
      </c>
      <c r="R896" s="5" t="s">
        <v>7537</v>
      </c>
    </row>
    <row r="897" spans="1:18" ht="13.8">
      <c r="A897" t="str">
        <f t="shared" si="13"/>
        <v>B07JB2Y4S</v>
      </c>
      <c r="B897" s="1" t="s">
        <v>7538</v>
      </c>
      <c r="C897" t="str">
        <f>CONCATENATE(Sheet2!B897,Sheet2!C897)</f>
        <v>ClassmateOctane</v>
      </c>
      <c r="D897" t="s">
        <v>19344</v>
      </c>
      <c r="E897" s="1" t="s">
        <v>19849</v>
      </c>
      <c r="F897" s="1" t="s">
        <v>19804</v>
      </c>
      <c r="G897" s="2">
        <v>0.1</v>
      </c>
      <c r="H897" s="3">
        <v>4.4000000000000004</v>
      </c>
      <c r="I897" s="4">
        <v>10718</v>
      </c>
      <c r="J897" s="1" t="s">
        <v>7541</v>
      </c>
      <c r="K897" s="1" t="s">
        <v>7542</v>
      </c>
      <c r="L897" t="str">
        <f>CONCATENATE(Sheet4!B897,Sheet4!C897)</f>
        <v>VijayaKumkum Kumari</v>
      </c>
      <c r="M897">
        <f>COUNTA(Sheet4!B897:K897)</f>
        <v>8</v>
      </c>
      <c r="N897" s="1" t="s">
        <v>7544</v>
      </c>
      <c r="O897" s="1" t="s">
        <v>7545</v>
      </c>
      <c r="P897" s="1" t="s">
        <v>7546</v>
      </c>
      <c r="Q897" s="5" t="s">
        <v>7547</v>
      </c>
      <c r="R897" s="5" t="s">
        <v>7548</v>
      </c>
    </row>
    <row r="898" spans="1:18" ht="13.8">
      <c r="A898" t="str">
        <f t="shared" ref="A898:A961" si="14">LEFT(B898,LEN(B898)-1)</f>
        <v>B08KRMK9L</v>
      </c>
      <c r="B898" s="1" t="s">
        <v>7549</v>
      </c>
      <c r="C898" t="str">
        <f>CONCATENATE(Sheet2!B898,Sheet2!C898)</f>
        <v>TukzerStylus</v>
      </c>
      <c r="D898" t="s">
        <v>16343</v>
      </c>
      <c r="E898" s="1" t="s">
        <v>19868</v>
      </c>
      <c r="F898" s="1" t="s">
        <v>19971</v>
      </c>
      <c r="G898" s="2">
        <v>0.66</v>
      </c>
      <c r="H898" s="3">
        <v>4.2</v>
      </c>
      <c r="I898" s="4">
        <v>6233</v>
      </c>
      <c r="J898" s="1" t="s">
        <v>7551</v>
      </c>
      <c r="K898" s="1" t="s">
        <v>7552</v>
      </c>
      <c r="L898" t="str">
        <f>CONCATENATE(Sheet4!B898,Sheet4!C898)</f>
        <v>muntasir kayalRohan</v>
      </c>
      <c r="M898">
        <f>COUNTA(Sheet4!B898:K898)</f>
        <v>8</v>
      </c>
      <c r="N898" s="1" t="s">
        <v>7554</v>
      </c>
      <c r="O898" s="1" t="s">
        <v>7555</v>
      </c>
      <c r="P898" s="1" t="s">
        <v>7556</v>
      </c>
      <c r="Q898" s="5" t="s">
        <v>7557</v>
      </c>
      <c r="R898" s="5" t="s">
        <v>7558</v>
      </c>
    </row>
    <row r="899" spans="1:18" ht="13.8">
      <c r="A899" t="str">
        <f t="shared" si="14"/>
        <v>B08LT9BMP</v>
      </c>
      <c r="B899" s="1" t="s">
        <v>7559</v>
      </c>
      <c r="C899" t="str">
        <f>CONCATENATE(Sheet2!B899,Sheet2!C899)</f>
        <v>LogitechG102</v>
      </c>
      <c r="D899" t="s">
        <v>19263</v>
      </c>
      <c r="E899" s="1" t="s">
        <v>19824</v>
      </c>
      <c r="F899" s="1" t="s">
        <v>19893</v>
      </c>
      <c r="G899" s="2">
        <v>0.25</v>
      </c>
      <c r="H899" s="3">
        <v>4.5</v>
      </c>
      <c r="I899" s="4">
        <v>10541</v>
      </c>
      <c r="J899" s="1" t="s">
        <v>7561</v>
      </c>
      <c r="K899" s="1" t="s">
        <v>7562</v>
      </c>
      <c r="L899" t="str">
        <f>CONCATENATE(Sheet4!B899,Sheet4!C899)</f>
        <v>HiteshDeepak</v>
      </c>
      <c r="M899">
        <f>COUNTA(Sheet4!B899:K899)</f>
        <v>8</v>
      </c>
      <c r="N899" s="1" t="s">
        <v>7564</v>
      </c>
      <c r="O899" s="1" t="s">
        <v>7565</v>
      </c>
      <c r="P899" s="1" t="s">
        <v>7566</v>
      </c>
      <c r="Q899" s="5" t="s">
        <v>7567</v>
      </c>
      <c r="R899" s="5" t="s">
        <v>7568</v>
      </c>
    </row>
    <row r="900" spans="1:18" ht="13.8">
      <c r="A900" t="str">
        <f t="shared" si="14"/>
        <v>B082T6V3D</v>
      </c>
      <c r="B900" s="1" t="s">
        <v>504</v>
      </c>
      <c r="C900" t="str">
        <f>CONCATENATE(Sheet2!B900,Sheet2!C900)</f>
        <v>AmazonBasicsNew</v>
      </c>
      <c r="D900" t="s">
        <v>19263</v>
      </c>
      <c r="E900" s="1" t="s">
        <v>19590</v>
      </c>
      <c r="F900" s="1" t="s">
        <v>20116</v>
      </c>
      <c r="G900" s="2">
        <v>0.62</v>
      </c>
      <c r="H900" s="3">
        <v>4.3</v>
      </c>
      <c r="I900" s="4">
        <v>8188</v>
      </c>
      <c r="J900" s="1" t="s">
        <v>506</v>
      </c>
      <c r="K900" s="1" t="s">
        <v>507</v>
      </c>
      <c r="L900" t="str">
        <f>CONCATENATE(Sheet4!B900,Sheet4!C900)</f>
        <v>Arun vermaArv</v>
      </c>
      <c r="M900">
        <f>COUNTA(Sheet4!B900:K900)</f>
        <v>8</v>
      </c>
      <c r="N900" s="1" t="s">
        <v>509</v>
      </c>
      <c r="O900" s="1" t="s">
        <v>510</v>
      </c>
      <c r="P900" s="1" t="s">
        <v>511</v>
      </c>
      <c r="Q900" s="5" t="s">
        <v>7569</v>
      </c>
      <c r="R900" s="5" t="s">
        <v>7570</v>
      </c>
    </row>
    <row r="901" spans="1:18" ht="13.8">
      <c r="A901" t="str">
        <f t="shared" si="14"/>
        <v>B0814ZY6F</v>
      </c>
      <c r="B901" s="1" t="s">
        <v>7571</v>
      </c>
      <c r="C901" t="str">
        <f>CONCATENATE(Sheet2!B901,Sheet2!C901)</f>
        <v>ZebronicsZEB-VITA</v>
      </c>
      <c r="D901" t="s">
        <v>16343</v>
      </c>
      <c r="E901" s="1" t="s">
        <v>19581</v>
      </c>
      <c r="F901" s="1" t="s">
        <v>19589</v>
      </c>
      <c r="G901" s="2">
        <v>0.25</v>
      </c>
      <c r="H901" s="3">
        <v>3.8</v>
      </c>
      <c r="I901" s="4">
        <v>10751</v>
      </c>
      <c r="J901" s="1" t="s">
        <v>7573</v>
      </c>
      <c r="K901" s="1" t="s">
        <v>7574</v>
      </c>
      <c r="L901" t="str">
        <f>CONCATENATE(Sheet4!B901,Sheet4!C901)</f>
        <v>Amazon CustomerRamveer ydv</v>
      </c>
      <c r="M901">
        <f>COUNTA(Sheet4!B901:K901)</f>
        <v>8</v>
      </c>
      <c r="N901" s="1" t="s">
        <v>7576</v>
      </c>
      <c r="O901" s="1" t="s">
        <v>7577</v>
      </c>
      <c r="P901" s="1" t="s">
        <v>7578</v>
      </c>
      <c r="Q901" s="5" t="s">
        <v>7579</v>
      </c>
      <c r="R901" s="5" t="s">
        <v>7580</v>
      </c>
    </row>
    <row r="902" spans="1:18" ht="13.8">
      <c r="A902" t="str">
        <f t="shared" si="14"/>
        <v>B09F3PDDR</v>
      </c>
      <c r="B902" s="1" t="s">
        <v>7581</v>
      </c>
      <c r="C902" t="str">
        <f>CONCATENATE(Sheet2!B902,Sheet2!C902)</f>
        <v>LapsterUSB</v>
      </c>
      <c r="D902" t="s">
        <v>19263</v>
      </c>
      <c r="E902" s="1" t="s">
        <v>19568</v>
      </c>
      <c r="F902" s="1" t="s">
        <v>19585</v>
      </c>
      <c r="G902" s="2">
        <v>0.65</v>
      </c>
      <c r="H902" s="3">
        <v>3.9</v>
      </c>
      <c r="I902" s="3">
        <v>817</v>
      </c>
      <c r="J902" s="1" t="s">
        <v>7584</v>
      </c>
      <c r="K902" s="1" t="s">
        <v>7585</v>
      </c>
      <c r="L902" t="str">
        <f>CONCATENATE(Sheet4!B902,Sheet4!C902)</f>
        <v>Vignesh Prabu VPSachine</v>
      </c>
      <c r="M902">
        <f>COUNTA(Sheet4!B902:K902)</f>
        <v>8</v>
      </c>
      <c r="N902" s="1" t="s">
        <v>7587</v>
      </c>
      <c r="O902" s="1" t="s">
        <v>7588</v>
      </c>
      <c r="P902" s="1" t="s">
        <v>7589</v>
      </c>
      <c r="Q902" s="5" t="s">
        <v>7590</v>
      </c>
      <c r="R902" s="5" t="s">
        <v>7591</v>
      </c>
    </row>
    <row r="903" spans="1:18" ht="13.8">
      <c r="A903" t="str">
        <f t="shared" si="14"/>
        <v>B07X963JN</v>
      </c>
      <c r="B903" s="1" t="s">
        <v>7592</v>
      </c>
      <c r="C903" t="str">
        <f>CONCATENATE(Sheet2!B903,Sheet2!C903)</f>
        <v>URBN10000</v>
      </c>
      <c r="D903" t="s">
        <v>16343</v>
      </c>
      <c r="E903" s="1" t="s">
        <v>19869</v>
      </c>
      <c r="F903" s="1" t="s">
        <v>19765</v>
      </c>
      <c r="G903" s="2">
        <v>0.64</v>
      </c>
      <c r="H903" s="3">
        <v>4</v>
      </c>
      <c r="I903" s="4">
        <v>36384</v>
      </c>
      <c r="J903" s="1" t="s">
        <v>7594</v>
      </c>
      <c r="K903" s="1" t="s">
        <v>4596</v>
      </c>
      <c r="L903" t="str">
        <f>CONCATENATE(Sheet4!B903,Sheet4!C903)</f>
        <v>Rajesh Martispriyanka Gowda</v>
      </c>
      <c r="M903">
        <f>COUNTA(Sheet4!B903:K903)</f>
        <v>8</v>
      </c>
      <c r="N903" s="1" t="s">
        <v>4598</v>
      </c>
      <c r="O903" s="1" t="s">
        <v>4599</v>
      </c>
      <c r="P903" s="1" t="s">
        <v>4600</v>
      </c>
      <c r="Q903" s="5" t="s">
        <v>7595</v>
      </c>
      <c r="R903" s="5" t="s">
        <v>7596</v>
      </c>
    </row>
    <row r="904" spans="1:18" ht="13.8">
      <c r="A904" t="str">
        <f t="shared" si="14"/>
        <v>B09LD3116</v>
      </c>
      <c r="B904" s="1" t="s">
        <v>7597</v>
      </c>
      <c r="C904" t="str">
        <f>CONCATENATE(Sheet2!B904,Sheet2!C904)</f>
        <v>QuboSmart</v>
      </c>
      <c r="D904" t="s">
        <v>16343</v>
      </c>
      <c r="E904" s="1" t="s">
        <v>19870</v>
      </c>
      <c r="F904" s="1" t="s">
        <v>20176</v>
      </c>
      <c r="G904" s="2">
        <v>0.38</v>
      </c>
      <c r="H904" s="3">
        <v>4.0999999999999996</v>
      </c>
      <c r="I904" s="4">
        <v>3606</v>
      </c>
      <c r="J904" s="1" t="s">
        <v>7599</v>
      </c>
      <c r="K904" s="1" t="s">
        <v>7600</v>
      </c>
      <c r="L904" t="str">
        <f>CONCATENATE(Sheet4!B904,Sheet4!C904)</f>
        <v>Ramana KVakshay t.</v>
      </c>
      <c r="M904">
        <f>COUNTA(Sheet4!B904:K904)</f>
        <v>8</v>
      </c>
      <c r="N904" s="1" t="s">
        <v>7602</v>
      </c>
      <c r="O904" s="1" t="s">
        <v>7603</v>
      </c>
      <c r="P904" s="1" t="s">
        <v>7604</v>
      </c>
      <c r="Q904" s="5" t="s">
        <v>7605</v>
      </c>
      <c r="R904" s="5" t="s">
        <v>7606</v>
      </c>
    </row>
    <row r="905" spans="1:18" ht="13.8">
      <c r="A905" t="str">
        <f t="shared" si="14"/>
        <v>B08Y5QJTV</v>
      </c>
      <c r="B905" s="1" t="s">
        <v>7607</v>
      </c>
      <c r="C905" t="str">
        <f>CONCATENATE(Sheet2!B905,Sheet2!C905)</f>
        <v>DuracellCR2025</v>
      </c>
      <c r="D905" t="s">
        <v>16343</v>
      </c>
      <c r="E905" s="1" t="s">
        <v>19871</v>
      </c>
      <c r="F905" s="1" t="s">
        <v>19872</v>
      </c>
      <c r="G905" s="2">
        <v>0.42</v>
      </c>
      <c r="H905" s="3">
        <v>4.4000000000000004</v>
      </c>
      <c r="I905" s="3">
        <v>357</v>
      </c>
      <c r="J905" s="1" t="s">
        <v>7609</v>
      </c>
      <c r="K905" s="1" t="s">
        <v>7610</v>
      </c>
      <c r="L905" t="str">
        <f>CONCATENATE(Sheet4!B905,Sheet4!C905)</f>
        <v>Dr Ajay Bindravivek</v>
      </c>
      <c r="M905">
        <f>COUNTA(Sheet4!B905:K905)</f>
        <v>8</v>
      </c>
      <c r="N905" s="1" t="s">
        <v>7612</v>
      </c>
      <c r="O905" s="1" t="s">
        <v>7613</v>
      </c>
      <c r="P905" s="1" t="s">
        <v>7614</v>
      </c>
      <c r="Q905" s="5" t="s">
        <v>7615</v>
      </c>
      <c r="R905" s="5" t="s">
        <v>7616</v>
      </c>
    </row>
    <row r="906" spans="1:18" ht="13.8">
      <c r="A906" t="str">
        <f t="shared" si="14"/>
        <v>B00LY1FN1</v>
      </c>
      <c r="B906" s="1" t="s">
        <v>7617</v>
      </c>
      <c r="C906" t="str">
        <f>CONCATENATE(Sheet2!B906,Sheet2!C906)</f>
        <v>CamelFabrica</v>
      </c>
      <c r="D906" t="s">
        <v>19344</v>
      </c>
      <c r="E906" s="1" t="s">
        <v>19872</v>
      </c>
      <c r="F906" s="1" t="s">
        <v>19592</v>
      </c>
      <c r="G906" s="2">
        <v>0.13</v>
      </c>
      <c r="H906" s="3">
        <v>4.4000000000000004</v>
      </c>
      <c r="I906" s="4">
        <v>10170</v>
      </c>
      <c r="J906" s="1" t="s">
        <v>7619</v>
      </c>
      <c r="K906" s="1" t="s">
        <v>7620</v>
      </c>
      <c r="L906" t="str">
        <f>CONCATENATE(Sheet4!B906,Sheet4!C906)</f>
        <v>AbhilashaG4N</v>
      </c>
      <c r="M906">
        <f>COUNTA(Sheet4!B906:K906)</f>
        <v>8</v>
      </c>
      <c r="N906" s="1" t="s">
        <v>7622</v>
      </c>
      <c r="O906" s="1" t="s">
        <v>7623</v>
      </c>
      <c r="P906" s="1" t="s">
        <v>7624</v>
      </c>
      <c r="Q906" s="5" t="s">
        <v>7625</v>
      </c>
      <c r="R906" s="5" t="s">
        <v>7626</v>
      </c>
    </row>
    <row r="907" spans="1:18" ht="13.8">
      <c r="A907" t="str">
        <f t="shared" si="14"/>
        <v>B07DJ5KYD</v>
      </c>
      <c r="B907" s="1" t="s">
        <v>7627</v>
      </c>
      <c r="C907" t="str">
        <f>CONCATENATE(Sheet2!B907,Sheet2!C907)</f>
        <v>LenovoGX20L29764</v>
      </c>
      <c r="D907" t="s">
        <v>19263</v>
      </c>
      <c r="E907" s="1" t="s">
        <v>19674</v>
      </c>
      <c r="F907" s="1" t="s">
        <v>20231</v>
      </c>
      <c r="G907" s="2">
        <v>0.55000000000000004</v>
      </c>
      <c r="H907" s="3">
        <v>4.4000000000000004</v>
      </c>
      <c r="I907" s="4">
        <v>4598</v>
      </c>
      <c r="J907" s="1" t="s">
        <v>7629</v>
      </c>
      <c r="K907" s="1" t="s">
        <v>7630</v>
      </c>
      <c r="L907" t="str">
        <f>CONCATENATE(Sheet4!B907,Sheet4!C907)</f>
        <v>T.SharanvelanDevendra Singh Rawat</v>
      </c>
      <c r="M907">
        <f>COUNTA(Sheet4!B907:K907)</f>
        <v>8</v>
      </c>
      <c r="N907" s="1" t="s">
        <v>7632</v>
      </c>
      <c r="O907" s="1" t="s">
        <v>7633</v>
      </c>
      <c r="P907" s="1" t="s">
        <v>7634</v>
      </c>
      <c r="Q907" s="5" t="s">
        <v>7635</v>
      </c>
      <c r="R907" s="5" t="s">
        <v>7636</v>
      </c>
    </row>
    <row r="908" spans="1:18" ht="13.8">
      <c r="A908" t="str">
        <f t="shared" si="14"/>
        <v>B009LJ2BX</v>
      </c>
      <c r="B908" s="1" t="s">
        <v>7637</v>
      </c>
      <c r="C908" t="str">
        <f>CONCATENATE(Sheet2!B908,Sheet2!C908)</f>
        <v>HpWired</v>
      </c>
      <c r="D908" t="s">
        <v>19263</v>
      </c>
      <c r="E908" s="1" t="s">
        <v>19593</v>
      </c>
      <c r="F908" s="1" t="s">
        <v>19585</v>
      </c>
      <c r="G908" s="2">
        <v>0.35</v>
      </c>
      <c r="H908" s="3">
        <v>3.5</v>
      </c>
      <c r="I908" s="4">
        <v>7222</v>
      </c>
      <c r="J908" s="1" t="s">
        <v>7640</v>
      </c>
      <c r="K908" s="1" t="s">
        <v>7641</v>
      </c>
      <c r="L908" t="str">
        <f>CONCATENATE(Sheet4!B908,Sheet4!C908)</f>
        <v>DeepthiNitin Mishra</v>
      </c>
      <c r="M908">
        <f>COUNTA(Sheet4!B908:K908)</f>
        <v>8</v>
      </c>
      <c r="N908" s="1" t="s">
        <v>7643</v>
      </c>
      <c r="O908" s="1" t="s">
        <v>7644</v>
      </c>
      <c r="P908" s="1" t="s">
        <v>7645</v>
      </c>
      <c r="Q908" s="5" t="s">
        <v>7646</v>
      </c>
      <c r="R908" s="5" t="s">
        <v>7647</v>
      </c>
    </row>
    <row r="909" spans="1:18" ht="13.8">
      <c r="A909" t="str">
        <f t="shared" si="14"/>
        <v>B09BVCVTB</v>
      </c>
      <c r="B909" s="1" t="s">
        <v>7648</v>
      </c>
      <c r="C909" t="str">
        <f>CONCATENATE(Sheet2!B909,Sheet2!C909)</f>
        <v>RedragonK617</v>
      </c>
      <c r="D909" t="s">
        <v>19263</v>
      </c>
      <c r="E909" s="1" t="s">
        <v>19873</v>
      </c>
      <c r="F909" s="1" t="s">
        <v>19925</v>
      </c>
      <c r="G909" s="2">
        <v>0.24</v>
      </c>
      <c r="H909" s="3">
        <v>4.5</v>
      </c>
      <c r="I909" s="4">
        <v>1271</v>
      </c>
      <c r="J909" s="1" t="s">
        <v>7651</v>
      </c>
      <c r="K909" s="1" t="s">
        <v>7652</v>
      </c>
      <c r="L909" t="str">
        <f>CONCATENATE(Sheet4!B909,Sheet4!C909)</f>
        <v>BazilShoaib</v>
      </c>
      <c r="M909">
        <f>COUNTA(Sheet4!B909:K909)</f>
        <v>8</v>
      </c>
      <c r="N909" s="1" t="s">
        <v>7654</v>
      </c>
      <c r="O909" s="1" t="s">
        <v>7655</v>
      </c>
      <c r="P909" s="1" t="s">
        <v>7656</v>
      </c>
      <c r="Q909" s="5" t="s">
        <v>7657</v>
      </c>
      <c r="R909" s="5" t="s">
        <v>7658</v>
      </c>
    </row>
    <row r="910" spans="1:18" ht="13.8">
      <c r="A910" t="str">
        <f t="shared" si="14"/>
        <v>B0BFWGBX6</v>
      </c>
      <c r="B910" s="1" t="s">
        <v>525</v>
      </c>
      <c r="C910" t="str">
        <f>CONCATENATE(Sheet2!B910,Sheet2!C910)</f>
        <v>AmbraneUnbreakable</v>
      </c>
      <c r="D910" t="s">
        <v>19263</v>
      </c>
      <c r="E910" s="1" t="s">
        <v>19557</v>
      </c>
      <c r="F910" s="1" t="s">
        <v>19568</v>
      </c>
      <c r="G910" s="2">
        <v>0.43</v>
      </c>
      <c r="H910" s="3">
        <v>4.0999999999999996</v>
      </c>
      <c r="I910" s="3">
        <v>314</v>
      </c>
      <c r="J910" s="1" t="s">
        <v>527</v>
      </c>
      <c r="K910" s="1" t="s">
        <v>528</v>
      </c>
      <c r="L910" t="str">
        <f>CONCATENATE(Sheet4!B910,Sheet4!C910)</f>
        <v>Vipan AgnihotriHitender singh</v>
      </c>
      <c r="M910">
        <f>COUNTA(Sheet4!B910:K910)</f>
        <v>8</v>
      </c>
      <c r="N910" s="1" t="s">
        <v>530</v>
      </c>
      <c r="O910" s="1" t="s">
        <v>531</v>
      </c>
      <c r="P910" s="1" t="s">
        <v>532</v>
      </c>
      <c r="Q910" s="5" t="s">
        <v>7659</v>
      </c>
      <c r="R910" s="5" t="s">
        <v>7660</v>
      </c>
    </row>
    <row r="911" spans="1:18" ht="13.8">
      <c r="A911" t="str">
        <f t="shared" si="14"/>
        <v>B07SY4C3T</v>
      </c>
      <c r="B911" s="1" t="s">
        <v>7661</v>
      </c>
      <c r="C911" t="str">
        <f>CONCATENATE(Sheet2!B911,Sheet2!C911)</f>
        <v>HPGT</v>
      </c>
      <c r="D911" t="s">
        <v>19263</v>
      </c>
      <c r="E911" s="1" t="s">
        <v>19874</v>
      </c>
      <c r="F911" s="1" t="s">
        <v>20232</v>
      </c>
      <c r="G911" s="2">
        <v>0.18</v>
      </c>
      <c r="H911" s="3">
        <v>4.4000000000000004</v>
      </c>
      <c r="I911" s="4">
        <v>3219</v>
      </c>
      <c r="J911" s="1" t="s">
        <v>7663</v>
      </c>
      <c r="K911" s="1" t="s">
        <v>7664</v>
      </c>
      <c r="L911" t="str">
        <f>CONCATENATE(Sheet4!B911,Sheet4!C911)</f>
        <v>Koustav GayenNagesh Pai</v>
      </c>
      <c r="M911">
        <f>COUNTA(Sheet4!B911:K911)</f>
        <v>8</v>
      </c>
      <c r="N911" s="1" t="s">
        <v>7666</v>
      </c>
      <c r="O911" s="1" t="s">
        <v>7667</v>
      </c>
      <c r="P911" s="1" t="s">
        <v>7668</v>
      </c>
      <c r="Q911" s="5" t="s">
        <v>7669</v>
      </c>
      <c r="R911" s="5" t="s">
        <v>7670</v>
      </c>
    </row>
    <row r="912" spans="1:18" ht="13.8">
      <c r="A912" t="str">
        <f t="shared" si="14"/>
        <v>B094JB13X</v>
      </c>
      <c r="B912" s="1" t="s">
        <v>7671</v>
      </c>
      <c r="C912" t="str">
        <f>CONCATENATE(Sheet2!B912,Sheet2!C912)</f>
        <v>NoiseColorFit</v>
      </c>
      <c r="D912" t="s">
        <v>16343</v>
      </c>
      <c r="E912" s="1" t="s">
        <v>19765</v>
      </c>
      <c r="F912" s="1" t="s">
        <v>19971</v>
      </c>
      <c r="G912" s="2">
        <v>0.57999999999999996</v>
      </c>
      <c r="H912" s="3">
        <v>4.0999999999999996</v>
      </c>
      <c r="I912" s="4">
        <v>38879</v>
      </c>
      <c r="J912" s="1" t="s">
        <v>7673</v>
      </c>
      <c r="K912" s="1" t="s">
        <v>4448</v>
      </c>
      <c r="L912" t="str">
        <f>CONCATENATE(Sheet4!B912,Sheet4!C912)</f>
        <v>shivPankaj Bhatt</v>
      </c>
      <c r="M912">
        <f>COUNTA(Sheet4!B912:K912)</f>
        <v>8</v>
      </c>
      <c r="N912" s="1" t="s">
        <v>4450</v>
      </c>
      <c r="O912" s="1" t="s">
        <v>4451</v>
      </c>
      <c r="P912" s="1" t="s">
        <v>4452</v>
      </c>
      <c r="Q912" s="5" t="s">
        <v>7674</v>
      </c>
      <c r="R912" s="5" t="s">
        <v>7675</v>
      </c>
    </row>
    <row r="913" spans="1:18" ht="13.8">
      <c r="A913" t="str">
        <f t="shared" si="14"/>
        <v>B08CRRQK6</v>
      </c>
      <c r="B913" s="1" t="s">
        <v>7676</v>
      </c>
      <c r="C913" t="str">
        <f>CONCATENATE(Sheet2!B913,Sheet2!C913)</f>
        <v>ZebronicsZeb-JUKEBAR</v>
      </c>
      <c r="D913" t="s">
        <v>16343</v>
      </c>
      <c r="E913" s="1" t="s">
        <v>19764</v>
      </c>
      <c r="F913" s="1" t="s">
        <v>19647</v>
      </c>
      <c r="G913" s="2">
        <v>0.6</v>
      </c>
      <c r="H913" s="3">
        <v>4.2</v>
      </c>
      <c r="I913" s="4">
        <v>4541</v>
      </c>
      <c r="J913" s="1" t="s">
        <v>7679</v>
      </c>
      <c r="K913" s="1" t="s">
        <v>7680</v>
      </c>
      <c r="L913" t="str">
        <f>CONCATENATE(Sheet4!B913,Sheet4!C913)</f>
        <v>Amol G.Avani mankar</v>
      </c>
      <c r="M913">
        <f>COUNTA(Sheet4!B913:K913)</f>
        <v>8</v>
      </c>
      <c r="N913" s="1" t="s">
        <v>7682</v>
      </c>
      <c r="O913" s="1" t="s">
        <v>7683</v>
      </c>
      <c r="P913" s="1" t="s">
        <v>7684</v>
      </c>
      <c r="Q913" s="5" t="s">
        <v>7685</v>
      </c>
      <c r="R913" s="5" t="s">
        <v>7686</v>
      </c>
    </row>
    <row r="914" spans="1:18" ht="13.8">
      <c r="A914" t="str">
        <f t="shared" si="14"/>
        <v>B08MTLLSL</v>
      </c>
      <c r="B914" s="1" t="s">
        <v>7687</v>
      </c>
      <c r="C914" t="str">
        <f>CONCATENATE(Sheet2!B914,Sheet2!C914)</f>
        <v>boAtBassheads</v>
      </c>
      <c r="D914" t="s">
        <v>16343</v>
      </c>
      <c r="E914" s="1" t="s">
        <v>19556</v>
      </c>
      <c r="F914" s="1" t="s">
        <v>19910</v>
      </c>
      <c r="G914" s="2">
        <v>0.69</v>
      </c>
      <c r="H914" s="3">
        <v>4.2</v>
      </c>
      <c r="I914" s="4">
        <v>76042</v>
      </c>
      <c r="J914" s="1" t="s">
        <v>7689</v>
      </c>
      <c r="K914" s="1" t="s">
        <v>7690</v>
      </c>
      <c r="L914" t="str">
        <f>CONCATENATE(Sheet4!B914,Sheet4!C914)</f>
        <v>SUPER HEATVicky kashyap</v>
      </c>
      <c r="M914">
        <f>COUNTA(Sheet4!B914:K914)</f>
        <v>8</v>
      </c>
      <c r="N914" s="1" t="s">
        <v>7692</v>
      </c>
      <c r="O914" s="1" t="s">
        <v>7693</v>
      </c>
      <c r="P914" s="1" t="s">
        <v>7694</v>
      </c>
      <c r="Q914" s="5" t="s">
        <v>7695</v>
      </c>
      <c r="R914" s="5" t="s">
        <v>7696</v>
      </c>
    </row>
    <row r="915" spans="1:18" ht="13.8">
      <c r="A915" t="str">
        <f t="shared" si="14"/>
        <v>B08Y57TPD</v>
      </c>
      <c r="B915" s="1" t="s">
        <v>7697</v>
      </c>
      <c r="C915" t="str">
        <f>CONCATENATE(Sheet2!B915,Sheet2!C915)</f>
        <v>DuracellCR2016</v>
      </c>
      <c r="D915" t="s">
        <v>16343</v>
      </c>
      <c r="E915" s="1" t="s">
        <v>19871</v>
      </c>
      <c r="F915" s="1" t="s">
        <v>19872</v>
      </c>
      <c r="G915" s="2">
        <v>0.42</v>
      </c>
      <c r="H915" s="3">
        <v>4.3</v>
      </c>
      <c r="I915" s="3">
        <v>485</v>
      </c>
      <c r="J915" s="1" t="s">
        <v>7699</v>
      </c>
      <c r="K915" s="1" t="s">
        <v>7700</v>
      </c>
      <c r="L915" t="str">
        <f>CONCATENATE(Sheet4!B915,Sheet4!C915)</f>
        <v>Surajnilesh</v>
      </c>
      <c r="M915">
        <f>COUNTA(Sheet4!B915:K915)</f>
        <v>8</v>
      </c>
      <c r="N915" s="1" t="s">
        <v>7702</v>
      </c>
      <c r="O915" s="1" t="s">
        <v>7703</v>
      </c>
      <c r="P915" s="1" t="s">
        <v>7704</v>
      </c>
      <c r="Q915" s="5" t="s">
        <v>7705</v>
      </c>
      <c r="R915" s="5" t="s">
        <v>7706</v>
      </c>
    </row>
    <row r="916" spans="1:18" ht="13.8">
      <c r="A916" t="str">
        <f t="shared" si="14"/>
        <v>B09CYTJV3</v>
      </c>
      <c r="B916" s="1" t="s">
        <v>7707</v>
      </c>
      <c r="C916" t="str">
        <f>CONCATENATE(Sheet2!B916,Sheet2!C916)</f>
        <v>MI360Â°</v>
      </c>
      <c r="D916" t="s">
        <v>16343</v>
      </c>
      <c r="E916" s="1" t="s">
        <v>19762</v>
      </c>
      <c r="F916" s="1" t="s">
        <v>19971</v>
      </c>
      <c r="G916" s="2">
        <v>0.25</v>
      </c>
      <c r="H916" s="3">
        <v>4.3</v>
      </c>
      <c r="I916" s="4">
        <v>44696</v>
      </c>
      <c r="J916" s="1" t="s">
        <v>7709</v>
      </c>
      <c r="K916" s="1" t="s">
        <v>7710</v>
      </c>
      <c r="L916" t="str">
        <f>CONCATENATE(Sheet4!B916,Sheet4!C916)</f>
        <v>Amaan AhmadSubhani shaik</v>
      </c>
      <c r="M916">
        <f>COUNTA(Sheet4!B916:K916)</f>
        <v>8</v>
      </c>
      <c r="N916" s="1" t="s">
        <v>7712</v>
      </c>
      <c r="O916" s="1" t="s">
        <v>7713</v>
      </c>
      <c r="P916" s="1" t="s">
        <v>7714</v>
      </c>
      <c r="Q916" s="5" t="s">
        <v>7715</v>
      </c>
      <c r="R916" s="5" t="s">
        <v>7716</v>
      </c>
    </row>
    <row r="917" spans="1:18" ht="13.8">
      <c r="A917" t="str">
        <f t="shared" si="14"/>
        <v>B07GLNJC2</v>
      </c>
      <c r="B917" s="1" t="s">
        <v>7717</v>
      </c>
      <c r="C917" t="str">
        <f>CONCATENATE(Sheet2!B917,Sheet2!C917)</f>
        <v>ZEBRONICSZeb-100HB</v>
      </c>
      <c r="D917" t="s">
        <v>19263</v>
      </c>
      <c r="E917" s="1" t="s">
        <v>19875</v>
      </c>
      <c r="F917" s="1" t="s">
        <v>19563</v>
      </c>
      <c r="G917" s="2">
        <v>0.34</v>
      </c>
      <c r="H917" s="3">
        <v>3.7</v>
      </c>
      <c r="I917" s="4">
        <v>8566</v>
      </c>
      <c r="J917" s="1" t="s">
        <v>7719</v>
      </c>
      <c r="K917" s="1" t="s">
        <v>7720</v>
      </c>
      <c r="L917" t="str">
        <f>CONCATENATE(Sheet4!B917,Sheet4!C917)</f>
        <v>RajendraK TiwariA Honest customer</v>
      </c>
      <c r="M917">
        <f>COUNTA(Sheet4!B917:K917)</f>
        <v>8</v>
      </c>
      <c r="N917" s="1" t="s">
        <v>7722</v>
      </c>
      <c r="O917" s="1" t="s">
        <v>7723</v>
      </c>
      <c r="P917" s="1" t="s">
        <v>7724</v>
      </c>
      <c r="Q917" s="5" t="s">
        <v>7725</v>
      </c>
      <c r="R917" s="5" t="s">
        <v>7726</v>
      </c>
    </row>
    <row r="918" spans="1:18" ht="13.8">
      <c r="A918" t="str">
        <f t="shared" si="14"/>
        <v>B08FY4FG5</v>
      </c>
      <c r="B918" s="1" t="s">
        <v>7727</v>
      </c>
      <c r="C918" t="str">
        <f>CONCATENATE(Sheet2!B918,Sheet2!C918)</f>
        <v>BoultAudio</v>
      </c>
      <c r="D918" t="s">
        <v>16343</v>
      </c>
      <c r="E918" s="1" t="s">
        <v>19593</v>
      </c>
      <c r="F918" s="1" t="s">
        <v>19765</v>
      </c>
      <c r="G918" s="2">
        <v>0.74</v>
      </c>
      <c r="H918" s="3">
        <v>3.9</v>
      </c>
      <c r="I918" s="4">
        <v>13049</v>
      </c>
      <c r="J918" s="1" t="s">
        <v>7729</v>
      </c>
      <c r="K918" s="1" t="s">
        <v>7730</v>
      </c>
      <c r="L918" t="str">
        <f>CONCATENATE(Sheet4!B918,Sheet4!C918)</f>
        <v>VijayAsad</v>
      </c>
      <c r="M918">
        <f>COUNTA(Sheet4!B918:K918)</f>
        <v>8</v>
      </c>
      <c r="N918" s="1" t="s">
        <v>7732</v>
      </c>
      <c r="O918" s="1" t="s">
        <v>7733</v>
      </c>
      <c r="P918" s="1" t="s">
        <v>7734</v>
      </c>
      <c r="Q918" s="5" t="s">
        <v>7735</v>
      </c>
      <c r="R918" s="5" t="s">
        <v>7736</v>
      </c>
    </row>
    <row r="919" spans="1:18" ht="13.8">
      <c r="A919" t="str">
        <f t="shared" si="14"/>
        <v>B07TMCXRF</v>
      </c>
      <c r="B919" s="1" t="s">
        <v>7737</v>
      </c>
      <c r="C919" t="str">
        <f>CONCATENATE(Sheet2!B919,Sheet2!C919)</f>
        <v>ESRScreen</v>
      </c>
      <c r="D919" t="s">
        <v>19263</v>
      </c>
      <c r="E919" s="1" t="s">
        <v>19876</v>
      </c>
      <c r="F919" s="1" t="s">
        <v>19600</v>
      </c>
      <c r="G919" s="2">
        <v>0.23</v>
      </c>
      <c r="H919" s="3">
        <v>4.5</v>
      </c>
      <c r="I919" s="4">
        <v>16680</v>
      </c>
      <c r="J919" s="1" t="s">
        <v>7739</v>
      </c>
      <c r="K919" s="1" t="s">
        <v>7740</v>
      </c>
      <c r="L919" t="str">
        <f>CONCATENATE(Sheet4!B919,Sheet4!C919)</f>
        <v>Aditya KumarAwesh</v>
      </c>
      <c r="M919">
        <f>COUNTA(Sheet4!B919:K919)</f>
        <v>8</v>
      </c>
      <c r="N919" s="1" t="s">
        <v>7742</v>
      </c>
      <c r="O919" s="1" t="s">
        <v>7743</v>
      </c>
      <c r="P919" s="1" t="s">
        <v>7744</v>
      </c>
      <c r="Q919" s="5" t="s">
        <v>7745</v>
      </c>
      <c r="R919" s="5" t="s">
        <v>7746</v>
      </c>
    </row>
    <row r="920" spans="1:18" ht="13.8">
      <c r="A920" t="str">
        <f t="shared" si="14"/>
        <v>B01FSYQ2A</v>
      </c>
      <c r="B920" s="1" t="s">
        <v>4455</v>
      </c>
      <c r="C920" t="str">
        <f>CONCATENATE(Sheet2!B920,Sheet2!C920)</f>
        <v>boAtRockerz</v>
      </c>
      <c r="D920" t="s">
        <v>16343</v>
      </c>
      <c r="E920" s="1" t="s">
        <v>19648</v>
      </c>
      <c r="F920" s="1" t="s">
        <v>20181</v>
      </c>
      <c r="G920" s="2">
        <v>0.53</v>
      </c>
      <c r="H920" s="3">
        <v>4.0999999999999996</v>
      </c>
      <c r="I920" s="4">
        <v>97174</v>
      </c>
      <c r="J920" s="1" t="s">
        <v>4458</v>
      </c>
      <c r="K920" s="1" t="s">
        <v>4459</v>
      </c>
      <c r="L920" t="str">
        <f>CONCATENATE(Sheet4!B920,Sheet4!C920)</f>
        <v>SagarShreyas</v>
      </c>
      <c r="M920">
        <f>COUNTA(Sheet4!B920:K920)</f>
        <v>8</v>
      </c>
      <c r="N920" s="1" t="s">
        <v>4461</v>
      </c>
      <c r="O920" s="1" t="s">
        <v>4462</v>
      </c>
      <c r="P920" s="1" t="s">
        <v>4463</v>
      </c>
      <c r="Q920" s="5" t="s">
        <v>7747</v>
      </c>
      <c r="R920" s="5" t="s">
        <v>7748</v>
      </c>
    </row>
    <row r="921" spans="1:18" ht="13.8">
      <c r="A921" t="str">
        <f t="shared" si="14"/>
        <v>B00LZPQVM</v>
      </c>
      <c r="B921" s="1" t="s">
        <v>7749</v>
      </c>
      <c r="C921" t="str">
        <f>CONCATENATE(Sheet2!B921,Sheet2!C921)</f>
        <v>ParkerVector</v>
      </c>
      <c r="D921" t="s">
        <v>19338</v>
      </c>
      <c r="E921" s="1" t="s">
        <v>19877</v>
      </c>
      <c r="F921" s="1" t="s">
        <v>19659</v>
      </c>
      <c r="G921" s="2">
        <v>0.15</v>
      </c>
      <c r="H921" s="3">
        <v>4</v>
      </c>
      <c r="I921" s="4">
        <v>3686</v>
      </c>
      <c r="J921" s="1" t="s">
        <v>7751</v>
      </c>
      <c r="K921" s="1" t="s">
        <v>7752</v>
      </c>
      <c r="L921" t="str">
        <f>CONCATENATE(Sheet4!B921,Sheet4!C921)</f>
        <v>Fardeen mujawarPavan</v>
      </c>
      <c r="M921">
        <f>COUNTA(Sheet4!B921:K921)</f>
        <v>8</v>
      </c>
      <c r="N921" s="1" t="s">
        <v>7754</v>
      </c>
      <c r="O921" s="1" t="s">
        <v>7755</v>
      </c>
      <c r="P921" s="1" t="s">
        <v>7756</v>
      </c>
      <c r="Q921" s="5" t="s">
        <v>7757</v>
      </c>
      <c r="R921" s="5" t="s">
        <v>7758</v>
      </c>
    </row>
    <row r="922" spans="1:18" ht="13.8">
      <c r="A922" t="str">
        <f t="shared" si="14"/>
        <v>B08X77LM8</v>
      </c>
      <c r="B922" s="1" t="s">
        <v>7759</v>
      </c>
      <c r="C922" t="str">
        <f>CONCATENATE(Sheet2!B922,Sheet2!C922)</f>
        <v>SiliconeRubber</v>
      </c>
      <c r="D922" t="s">
        <v>16343</v>
      </c>
      <c r="E922" s="1" t="s">
        <v>19580</v>
      </c>
      <c r="F922" s="1" t="s">
        <v>19585</v>
      </c>
      <c r="G922" s="2">
        <v>0.9</v>
      </c>
      <c r="H922" s="3">
        <v>3.8</v>
      </c>
      <c r="I922" s="3">
        <v>594</v>
      </c>
      <c r="J922" s="1" t="s">
        <v>7762</v>
      </c>
      <c r="K922" s="1" t="s">
        <v>7763</v>
      </c>
      <c r="L922" t="str">
        <f>CONCATENATE(Sheet4!B922,Sheet4!C922)</f>
        <v>AmazonCustomermh7790Akkuu Akshay</v>
      </c>
      <c r="M922">
        <f>COUNTA(Sheet4!B922:K922)</f>
        <v>8</v>
      </c>
      <c r="N922" s="1" t="s">
        <v>7765</v>
      </c>
      <c r="O922" s="1" t="s">
        <v>7766</v>
      </c>
      <c r="P922" s="1" t="s">
        <v>7767</v>
      </c>
      <c r="Q922" s="5" t="s">
        <v>7768</v>
      </c>
      <c r="R922" s="5" t="s">
        <v>7769</v>
      </c>
    </row>
    <row r="923" spans="1:18" ht="13.8">
      <c r="A923" t="str">
        <f t="shared" si="14"/>
        <v>B01EJ5MM5</v>
      </c>
      <c r="B923" s="1" t="s">
        <v>7770</v>
      </c>
      <c r="C923" t="str">
        <f>CONCATENATE(Sheet2!B923,Sheet2!C923)</f>
        <v>CanonPIXMA</v>
      </c>
      <c r="D923" t="s">
        <v>19263</v>
      </c>
      <c r="E923" s="1" t="s">
        <v>19878</v>
      </c>
      <c r="F923" s="1" t="s">
        <v>20233</v>
      </c>
      <c r="G923" s="2">
        <v>0.1</v>
      </c>
      <c r="H923" s="3">
        <v>3.4</v>
      </c>
      <c r="I923" s="4">
        <v>12185</v>
      </c>
      <c r="J923" s="1" t="s">
        <v>7773</v>
      </c>
      <c r="K923" s="1" t="s">
        <v>7774</v>
      </c>
      <c r="L923" t="str">
        <f>CONCATENATE(Sheet4!B923,Sheet4!C923)</f>
        <v>PrasadM. Satyanarayana</v>
      </c>
      <c r="M923">
        <f>COUNTA(Sheet4!B923:K923)</f>
        <v>8</v>
      </c>
      <c r="N923" s="1" t="s">
        <v>7776</v>
      </c>
      <c r="O923" s="1" t="s">
        <v>7777</v>
      </c>
      <c r="P923" s="1" t="s">
        <v>7778</v>
      </c>
      <c r="Q923" s="5" t="s">
        <v>7779</v>
      </c>
      <c r="R923" s="5" t="s">
        <v>7780</v>
      </c>
    </row>
    <row r="924" spans="1:18" ht="13.8">
      <c r="A924" t="str">
        <f t="shared" si="14"/>
        <v>B08J82K4G</v>
      </c>
      <c r="B924" s="1" t="s">
        <v>7781</v>
      </c>
      <c r="C924" t="str">
        <f>CONCATENATE(Sheet2!B924,Sheet2!C924)</f>
        <v>Samsung24-inch(60.46cm)</v>
      </c>
      <c r="D924" t="s">
        <v>19263</v>
      </c>
      <c r="E924" s="1" t="s">
        <v>19879</v>
      </c>
      <c r="F924" s="1" t="s">
        <v>20234</v>
      </c>
      <c r="G924" s="2">
        <v>0.47</v>
      </c>
      <c r="H924" s="3">
        <v>4.3</v>
      </c>
      <c r="I924" s="4">
        <v>2623</v>
      </c>
      <c r="J924" s="1" t="s">
        <v>7783</v>
      </c>
      <c r="K924" s="1" t="s">
        <v>7784</v>
      </c>
      <c r="L924" t="str">
        <f>CONCATENATE(Sheet4!B924,Sheet4!C924)</f>
        <v>SrikkanthSameer</v>
      </c>
      <c r="M924">
        <f>COUNTA(Sheet4!B924:K924)</f>
        <v>8</v>
      </c>
      <c r="N924" s="1" t="s">
        <v>7786</v>
      </c>
      <c r="O924" s="1" t="s">
        <v>7787</v>
      </c>
      <c r="P924" s="1" t="s">
        <v>7788</v>
      </c>
      <c r="Q924" s="5" t="s">
        <v>7789</v>
      </c>
      <c r="R924" s="5" t="s">
        <v>7790</v>
      </c>
    </row>
    <row r="925" spans="1:18" ht="13.8">
      <c r="A925" t="str">
        <f t="shared" si="14"/>
        <v>B07Z1Z77Z</v>
      </c>
      <c r="B925" s="1" t="s">
        <v>7791</v>
      </c>
      <c r="C925" t="str">
        <f>CONCATENATE(Sheet2!B925,Sheet2!C925)</f>
        <v>AirCaseProtective</v>
      </c>
      <c r="D925" t="s">
        <v>19263</v>
      </c>
      <c r="E925" s="1" t="s">
        <v>19619</v>
      </c>
      <c r="F925" s="1" t="s">
        <v>19585</v>
      </c>
      <c r="G925" s="2">
        <v>0.55000000000000004</v>
      </c>
      <c r="H925" s="3">
        <v>4.3</v>
      </c>
      <c r="I925" s="4">
        <v>9701</v>
      </c>
      <c r="J925" s="1" t="s">
        <v>7793</v>
      </c>
      <c r="K925" s="1" t="s">
        <v>7794</v>
      </c>
      <c r="L925" t="str">
        <f>CONCATENATE(Sheet4!B925,Sheet4!C925)</f>
        <v>Ashraf AkhterFaizan</v>
      </c>
      <c r="M925">
        <f>COUNTA(Sheet4!B925:K925)</f>
        <v>8</v>
      </c>
      <c r="N925" s="1" t="s">
        <v>7796</v>
      </c>
      <c r="O925" s="1" t="s">
        <v>7797</v>
      </c>
      <c r="P925" s="1" t="s">
        <v>7798</v>
      </c>
      <c r="Q925" s="5" t="s">
        <v>7799</v>
      </c>
      <c r="R925" s="5" t="s">
        <v>7800</v>
      </c>
    </row>
    <row r="926" spans="1:18" ht="13.8">
      <c r="A926" t="str">
        <f t="shared" si="14"/>
        <v>B00DJ5N9V</v>
      </c>
      <c r="B926" s="1" t="s">
        <v>7801</v>
      </c>
      <c r="C926" t="str">
        <f>CONCATENATE(Sheet2!B926,Sheet2!C926)</f>
        <v>Faber-CastellConnector</v>
      </c>
      <c r="D926" t="s">
        <v>19432</v>
      </c>
      <c r="E926" s="1" t="s">
        <v>19777</v>
      </c>
      <c r="F926" s="1" t="s">
        <v>19777</v>
      </c>
      <c r="G926" s="2">
        <v>0</v>
      </c>
      <c r="H926" s="3">
        <v>4.3</v>
      </c>
      <c r="I926" s="4">
        <v>15867</v>
      </c>
      <c r="J926" s="1" t="s">
        <v>7804</v>
      </c>
      <c r="K926" s="1" t="s">
        <v>7805</v>
      </c>
      <c r="L926" t="str">
        <f>CONCATENATE(Sheet4!B926,Sheet4!C926)</f>
        <v>Aradhna Aadhyasonali ghosh</v>
      </c>
      <c r="M926">
        <f>COUNTA(Sheet4!B926:K926)</f>
        <v>8</v>
      </c>
      <c r="N926" s="1" t="s">
        <v>7807</v>
      </c>
      <c r="O926" s="1" t="s">
        <v>7808</v>
      </c>
      <c r="P926" s="1" t="s">
        <v>7809</v>
      </c>
      <c r="Q926" s="5" t="s">
        <v>7810</v>
      </c>
      <c r="R926" s="5" t="s">
        <v>7811</v>
      </c>
    </row>
    <row r="927" spans="1:18" ht="13.8">
      <c r="A927" t="str">
        <f t="shared" si="14"/>
        <v>B0B4DT8MK</v>
      </c>
      <c r="B927" s="1" t="s">
        <v>555</v>
      </c>
      <c r="C927" t="str">
        <f>CONCATENATE(Sheet2!B927,Sheet2!C927)</f>
        <v>WecoolUnbreakable</v>
      </c>
      <c r="D927" t="s">
        <v>19263</v>
      </c>
      <c r="E927" s="1" t="s">
        <v>19595</v>
      </c>
      <c r="F927" s="1" t="s">
        <v>19628</v>
      </c>
      <c r="G927" s="2">
        <v>0.77</v>
      </c>
      <c r="H927" s="3">
        <v>4.2</v>
      </c>
      <c r="I927" s="3">
        <v>656</v>
      </c>
      <c r="J927" s="1" t="s">
        <v>557</v>
      </c>
      <c r="K927" s="1" t="s">
        <v>558</v>
      </c>
      <c r="L927" t="str">
        <f>CONCATENATE(Sheet4!B927,Sheet4!C927)</f>
        <v>nisarPralipta Kumar Sahoo</v>
      </c>
      <c r="M927">
        <f>COUNTA(Sheet4!B927:K927)</f>
        <v>8</v>
      </c>
      <c r="N927" s="1" t="s">
        <v>560</v>
      </c>
      <c r="O927" s="1" t="s">
        <v>561</v>
      </c>
      <c r="P927" s="1" t="s">
        <v>562</v>
      </c>
      <c r="Q927" s="5" t="s">
        <v>563</v>
      </c>
      <c r="R927" s="5" t="s">
        <v>7812</v>
      </c>
    </row>
    <row r="928" spans="1:18" ht="13.8">
      <c r="A928" t="str">
        <f t="shared" si="14"/>
        <v>B08FGNPQ9</v>
      </c>
      <c r="B928" s="1" t="s">
        <v>7813</v>
      </c>
      <c r="C928" t="str">
        <f>CONCATENATE(Sheet2!B928,Sheet2!C928)</f>
        <v>ZinqUPS</v>
      </c>
      <c r="D928" t="s">
        <v>19263</v>
      </c>
      <c r="E928" s="1" t="s">
        <v>19589</v>
      </c>
      <c r="F928" s="1" t="s">
        <v>19750</v>
      </c>
      <c r="G928" s="2">
        <v>0.6</v>
      </c>
      <c r="H928" s="3">
        <v>4.0999999999999996</v>
      </c>
      <c r="I928" s="4">
        <v>10725</v>
      </c>
      <c r="J928" s="1" t="s">
        <v>7815</v>
      </c>
      <c r="K928" s="1" t="s">
        <v>7816</v>
      </c>
      <c r="L928" t="str">
        <f>CONCATENATE(Sheet4!B928,Sheet4!C928)</f>
        <v>Akhil Raj KunwarAditya Jain</v>
      </c>
      <c r="M928">
        <f>COUNTA(Sheet4!B928:K928)</f>
        <v>8</v>
      </c>
      <c r="N928" s="1" t="s">
        <v>7818</v>
      </c>
      <c r="O928" s="1" t="s">
        <v>7819</v>
      </c>
      <c r="P928" s="1" t="s">
        <v>7820</v>
      </c>
      <c r="Q928" s="5" t="s">
        <v>7821</v>
      </c>
      <c r="R928" s="5" t="s">
        <v>7822</v>
      </c>
    </row>
    <row r="929" spans="1:18" ht="13.8">
      <c r="A929" t="str">
        <f t="shared" si="14"/>
        <v>B07NTKGW4</v>
      </c>
      <c r="B929" s="1" t="s">
        <v>7823</v>
      </c>
      <c r="C929" t="str">
        <f>CONCATENATE(Sheet2!B929,Sheet2!C929)</f>
        <v>SaleOnâ„¢Portable</v>
      </c>
      <c r="D929" t="s">
        <v>19263</v>
      </c>
      <c r="E929" s="1" t="s">
        <v>19880</v>
      </c>
      <c r="F929" s="1" t="s">
        <v>19581</v>
      </c>
      <c r="G929" s="2">
        <v>0.56000000000000005</v>
      </c>
      <c r="H929" s="3">
        <v>4</v>
      </c>
      <c r="I929" s="4">
        <v>3025</v>
      </c>
      <c r="J929" s="1" t="s">
        <v>7825</v>
      </c>
      <c r="K929" s="1" t="s">
        <v>7826</v>
      </c>
      <c r="L929" t="str">
        <f>CONCATENATE(Sheet4!B929,Sheet4!C929)</f>
        <v>Amazon CustomerSantos</v>
      </c>
      <c r="M929">
        <f>COUNTA(Sheet4!B929:K929)</f>
        <v>8</v>
      </c>
      <c r="N929" s="1" t="s">
        <v>7828</v>
      </c>
      <c r="O929" s="1" t="s">
        <v>7829</v>
      </c>
      <c r="P929" s="1" t="s">
        <v>7830</v>
      </c>
      <c r="Q929" s="5" t="s">
        <v>7831</v>
      </c>
      <c r="R929" s="5" t="s">
        <v>7832</v>
      </c>
    </row>
    <row r="930" spans="1:18" ht="13.8">
      <c r="A930" t="str">
        <f t="shared" si="14"/>
        <v>B08CDKQ8T</v>
      </c>
      <c r="B930" s="1" t="s">
        <v>565</v>
      </c>
      <c r="C930" t="str">
        <f>CONCATENATE(Sheet2!B930,Sheet2!C930)</f>
        <v>PortronicsKonnect</v>
      </c>
      <c r="D930" t="s">
        <v>19263</v>
      </c>
      <c r="E930" s="1" t="s">
        <v>19559</v>
      </c>
      <c r="F930" s="1" t="s">
        <v>19568</v>
      </c>
      <c r="G930" s="2">
        <v>0.56000000000000005</v>
      </c>
      <c r="H930" s="3">
        <v>4.3</v>
      </c>
      <c r="I930" s="4">
        <v>7064</v>
      </c>
      <c r="J930" s="1" t="s">
        <v>567</v>
      </c>
      <c r="K930" s="1" t="s">
        <v>568</v>
      </c>
      <c r="L930" t="str">
        <f>CONCATENATE(Sheet4!B930,Sheet4!C930)</f>
        <v>Arun S.Jeevan Prasad</v>
      </c>
      <c r="M930">
        <f>COUNTA(Sheet4!B930:K930)</f>
        <v>8</v>
      </c>
      <c r="N930" s="1" t="s">
        <v>570</v>
      </c>
      <c r="O930" s="1" t="s">
        <v>571</v>
      </c>
      <c r="P930" s="1" t="s">
        <v>572</v>
      </c>
      <c r="Q930" s="5" t="s">
        <v>7833</v>
      </c>
      <c r="R930" s="5" t="s">
        <v>7834</v>
      </c>
    </row>
    <row r="931" spans="1:18" ht="13.8">
      <c r="A931" t="str">
        <f t="shared" si="14"/>
        <v>B08J4PL1Z</v>
      </c>
      <c r="B931" s="1" t="s">
        <v>7835</v>
      </c>
      <c r="C931" t="str">
        <f>CONCATENATE(Sheet2!B931,Sheet2!C931)</f>
        <v>RPMEuro</v>
      </c>
      <c r="D931" t="s">
        <v>19263</v>
      </c>
      <c r="E931" s="1" t="s">
        <v>19710</v>
      </c>
      <c r="F931" s="1" t="s">
        <v>19858</v>
      </c>
      <c r="G931" s="2">
        <v>0.53</v>
      </c>
      <c r="H931" s="3">
        <v>4</v>
      </c>
      <c r="I931" s="4">
        <v>5736</v>
      </c>
      <c r="J931" s="1" t="s">
        <v>7837</v>
      </c>
      <c r="K931" s="1" t="s">
        <v>7838</v>
      </c>
      <c r="L931" t="str">
        <f>CONCATENATE(Sheet4!B931,Sheet4!C931)</f>
        <v>Rajesh sharmaAkhil Sondhi</v>
      </c>
      <c r="M931">
        <f>COUNTA(Sheet4!B931:K931)</f>
        <v>8</v>
      </c>
      <c r="N931" s="1" t="s">
        <v>7840</v>
      </c>
      <c r="O931" s="1" t="s">
        <v>7841</v>
      </c>
      <c r="P931" s="1" t="s">
        <v>7842</v>
      </c>
      <c r="Q931" s="5" t="s">
        <v>7843</v>
      </c>
      <c r="R931" s="5" t="s">
        <v>7844</v>
      </c>
    </row>
    <row r="932" spans="1:18" ht="13.8">
      <c r="A932" t="str">
        <f t="shared" si="14"/>
        <v>B07XJWTYM</v>
      </c>
      <c r="B932" s="1" t="s">
        <v>7845</v>
      </c>
      <c r="C932" t="str">
        <f>CONCATENATE(Sheet2!B932,Sheet2!C932)</f>
        <v>realmeBuds</v>
      </c>
      <c r="D932" t="s">
        <v>16343</v>
      </c>
      <c r="E932" s="1" t="s">
        <v>19881</v>
      </c>
      <c r="F932" s="1" t="s">
        <v>19724</v>
      </c>
      <c r="G932" s="2">
        <v>0.16</v>
      </c>
      <c r="H932" s="3">
        <v>4.0999999999999996</v>
      </c>
      <c r="I932" s="4">
        <v>72563</v>
      </c>
      <c r="J932" s="1" t="s">
        <v>7847</v>
      </c>
      <c r="K932" s="1" t="s">
        <v>7848</v>
      </c>
      <c r="L932" t="str">
        <f>CONCATENATE(Sheet4!B932,Sheet4!C932)</f>
        <v>Tech boyDeepak</v>
      </c>
      <c r="M932">
        <f>COUNTA(Sheet4!B932:K932)</f>
        <v>6</v>
      </c>
      <c r="N932" s="1" t="s">
        <v>7850</v>
      </c>
      <c r="O932" s="1" t="s">
        <v>7851</v>
      </c>
      <c r="P932" s="1" t="s">
        <v>7852</v>
      </c>
      <c r="Q932" s="5" t="s">
        <v>7853</v>
      </c>
      <c r="R932" s="5" t="s">
        <v>7854</v>
      </c>
    </row>
    <row r="933" spans="1:18" ht="13.8">
      <c r="A933" t="str">
        <f t="shared" si="14"/>
        <v>B09939XJX</v>
      </c>
      <c r="B933" s="1" t="s">
        <v>7855</v>
      </c>
      <c r="C933" t="str">
        <f>CONCATENATE(Sheet2!B933,Sheet2!C933)</f>
        <v>TVARALCD</v>
      </c>
      <c r="D933" t="s">
        <v>19263</v>
      </c>
      <c r="E933" s="1" t="s">
        <v>19882</v>
      </c>
      <c r="F933" s="1" t="s">
        <v>19894</v>
      </c>
      <c r="G933" s="2">
        <v>0.76</v>
      </c>
      <c r="H933" s="3">
        <v>4</v>
      </c>
      <c r="I933" s="4">
        <v>1026</v>
      </c>
      <c r="J933" s="1" t="s">
        <v>7857</v>
      </c>
      <c r="K933" s="1" t="s">
        <v>7858</v>
      </c>
      <c r="L933" t="str">
        <f>CONCATENATE(Sheet4!B933,Sheet4!C933)</f>
        <v>Kanta KhaksaSKK</v>
      </c>
      <c r="M933">
        <f>COUNTA(Sheet4!B933:K933)</f>
        <v>8</v>
      </c>
      <c r="N933" s="1" t="s">
        <v>7860</v>
      </c>
      <c r="O933" s="1" t="s">
        <v>7861</v>
      </c>
      <c r="P933" s="1" t="s">
        <v>7862</v>
      </c>
      <c r="Q933" s="5" t="s">
        <v>7863</v>
      </c>
      <c r="R933" s="5" t="s">
        <v>7864</v>
      </c>
    </row>
    <row r="934" spans="1:18" ht="13.8">
      <c r="A934" t="str">
        <f t="shared" si="14"/>
        <v>B09MDCZJX</v>
      </c>
      <c r="B934" s="1" t="s">
        <v>7865</v>
      </c>
      <c r="C934" t="str">
        <f>CONCATENATE(Sheet2!B934,Sheet2!C934)</f>
        <v>WingsPhantom</v>
      </c>
      <c r="D934" t="s">
        <v>19263</v>
      </c>
      <c r="E934" s="1" t="s">
        <v>19589</v>
      </c>
      <c r="F934" s="1" t="s">
        <v>19914</v>
      </c>
      <c r="G934" s="2">
        <v>0.78</v>
      </c>
      <c r="H934" s="3">
        <v>3.8</v>
      </c>
      <c r="I934" s="4">
        <v>2043</v>
      </c>
      <c r="J934" s="1" t="s">
        <v>7868</v>
      </c>
      <c r="K934" s="1" t="s">
        <v>7869</v>
      </c>
      <c r="L934" t="str">
        <f>CONCATENATE(Sheet4!B934,Sheet4!C934)</f>
        <v>Prince rabhaAditya Koppuravuri</v>
      </c>
      <c r="M934">
        <f>COUNTA(Sheet4!B934:K934)</f>
        <v>8</v>
      </c>
      <c r="N934" s="1" t="s">
        <v>7871</v>
      </c>
      <c r="O934" s="1" t="s">
        <v>7872</v>
      </c>
      <c r="P934" s="1" t="s">
        <v>7873</v>
      </c>
      <c r="Q934" s="5" t="s">
        <v>7874</v>
      </c>
      <c r="R934" s="5" t="s">
        <v>7875</v>
      </c>
    </row>
    <row r="935" spans="1:18" ht="13.8">
      <c r="A935" t="str">
        <f t="shared" si="14"/>
        <v>B08CTQP51</v>
      </c>
      <c r="B935" s="1" t="s">
        <v>7876</v>
      </c>
      <c r="C935" t="str">
        <f>CONCATENATE(Sheet2!B935,Sheet2!C935)</f>
        <v>Robustrion[Anti-Scratch]</v>
      </c>
      <c r="D935" t="s">
        <v>19263</v>
      </c>
      <c r="E935" s="1" t="s">
        <v>19653</v>
      </c>
      <c r="F935" s="1" t="s">
        <v>19628</v>
      </c>
      <c r="G935" s="2">
        <v>0.75</v>
      </c>
      <c r="H935" s="3">
        <v>4.2</v>
      </c>
      <c r="I935" s="4">
        <v>4149</v>
      </c>
      <c r="J935" s="1" t="s">
        <v>7878</v>
      </c>
      <c r="K935" s="1" t="s">
        <v>7879</v>
      </c>
      <c r="L935" t="str">
        <f>CONCATENATE(Sheet4!B935,Sheet4!C935)</f>
        <v>Aditya ChauhanStudent</v>
      </c>
      <c r="M935">
        <f>COUNTA(Sheet4!B935:K935)</f>
        <v>8</v>
      </c>
      <c r="N935" s="1" t="s">
        <v>7881</v>
      </c>
      <c r="O935" s="1" t="s">
        <v>7882</v>
      </c>
      <c r="P935" s="1" t="s">
        <v>7883</v>
      </c>
      <c r="Q935" s="5" t="s">
        <v>7884</v>
      </c>
      <c r="R935" s="5" t="s">
        <v>7885</v>
      </c>
    </row>
    <row r="936" spans="1:18" ht="13.8">
      <c r="A936" t="str">
        <f t="shared" si="14"/>
        <v>B0BG62HMD</v>
      </c>
      <c r="B936" s="1" t="s">
        <v>7886</v>
      </c>
      <c r="C936" t="str">
        <f>CONCATENATE(Sheet2!B936,Sheet2!C936)</f>
        <v>Cablet2.5</v>
      </c>
      <c r="D936" t="s">
        <v>19263</v>
      </c>
      <c r="E936" s="1" t="s">
        <v>19563</v>
      </c>
      <c r="F936" s="1" t="s">
        <v>19927</v>
      </c>
      <c r="G936" s="2">
        <v>0.36</v>
      </c>
      <c r="H936" s="3">
        <v>4.3</v>
      </c>
      <c r="I936" s="3">
        <v>74</v>
      </c>
      <c r="J936" s="1" t="s">
        <v>7888</v>
      </c>
      <c r="K936" s="1" t="s">
        <v>7889</v>
      </c>
      <c r="L936" t="str">
        <f>CONCATENATE(Sheet4!B936,Sheet4!C936)</f>
        <v>SantoshRavindra r.m</v>
      </c>
      <c r="M936">
        <f>COUNTA(Sheet4!B936:K936)</f>
        <v>8</v>
      </c>
      <c r="N936" s="1" t="s">
        <v>7891</v>
      </c>
      <c r="O936" s="1" t="s">
        <v>7892</v>
      </c>
      <c r="P936" s="1" t="s">
        <v>7893</v>
      </c>
      <c r="Q936" s="5" t="s">
        <v>7894</v>
      </c>
      <c r="R936" s="5" t="s">
        <v>7895</v>
      </c>
    </row>
    <row r="937" spans="1:18" ht="13.8">
      <c r="A937" t="str">
        <f t="shared" si="14"/>
        <v>B08GTYFC3</v>
      </c>
      <c r="B937" s="1" t="s">
        <v>7896</v>
      </c>
      <c r="C937" t="str">
        <f>CONCATENATE(Sheet2!B937,Sheet2!C937)</f>
        <v>SanDisk1TB</v>
      </c>
      <c r="D937" t="s">
        <v>19263</v>
      </c>
      <c r="E937" s="1" t="s">
        <v>19883</v>
      </c>
      <c r="F937" s="1" t="s">
        <v>20235</v>
      </c>
      <c r="G937" s="2">
        <v>0.68</v>
      </c>
      <c r="H937" s="3">
        <v>4.4000000000000004</v>
      </c>
      <c r="I937" s="4">
        <v>41398</v>
      </c>
      <c r="J937" s="1" t="s">
        <v>7899</v>
      </c>
      <c r="K937" s="1" t="s">
        <v>7900</v>
      </c>
      <c r="L937" t="str">
        <f>CONCATENATE(Sheet4!B937,Sheet4!C937)</f>
        <v>Naresh R.Pawan Kumar</v>
      </c>
      <c r="M937">
        <f>COUNTA(Sheet4!B937:K937)</f>
        <v>8</v>
      </c>
      <c r="N937" s="1" t="s">
        <v>7902</v>
      </c>
      <c r="O937" s="1" t="s">
        <v>7903</v>
      </c>
      <c r="P937" s="1" t="s">
        <v>7904</v>
      </c>
      <c r="Q937" s="5" t="s">
        <v>7905</v>
      </c>
      <c r="R937" s="5" t="s">
        <v>7906</v>
      </c>
    </row>
    <row r="938" spans="1:18" ht="13.8">
      <c r="A938" t="str">
        <f t="shared" si="14"/>
        <v>B08SBH499</v>
      </c>
      <c r="B938" s="1" t="s">
        <v>7907</v>
      </c>
      <c r="C938" t="str">
        <f>CONCATENATE(Sheet2!B938,Sheet2!C938)</f>
        <v>ZEBRONICSZeb-Warrior</v>
      </c>
      <c r="D938" t="s">
        <v>19263</v>
      </c>
      <c r="E938" s="1" t="s">
        <v>19593</v>
      </c>
      <c r="F938" s="1" t="s">
        <v>20236</v>
      </c>
      <c r="G938" s="2">
        <v>0.5</v>
      </c>
      <c r="H938" s="3">
        <v>4.0999999999999996</v>
      </c>
      <c r="I938" s="4">
        <v>5195</v>
      </c>
      <c r="J938" s="1" t="s">
        <v>7909</v>
      </c>
      <c r="K938" s="1" t="s">
        <v>7910</v>
      </c>
      <c r="L938" t="str">
        <f>CONCATENATE(Sheet4!B938,Sheet4!C938)</f>
        <v>PranavD Joardar</v>
      </c>
      <c r="M938">
        <f>COUNTA(Sheet4!B938:K938)</f>
        <v>8</v>
      </c>
      <c r="N938" s="1" t="s">
        <v>7912</v>
      </c>
      <c r="O938" s="1" t="s">
        <v>7913</v>
      </c>
      <c r="P938" s="1" t="s">
        <v>7914</v>
      </c>
      <c r="Q938" s="5" t="s">
        <v>7915</v>
      </c>
      <c r="R938" s="5" t="s">
        <v>7916</v>
      </c>
    </row>
    <row r="939" spans="1:18" ht="13.8">
      <c r="A939" t="str">
        <f t="shared" si="14"/>
        <v>B08FYB5HH</v>
      </c>
      <c r="B939" s="1" t="s">
        <v>7917</v>
      </c>
      <c r="C939" t="str">
        <f>CONCATENATE(Sheet2!B939,Sheet2!C939)</f>
        <v>TP-LinkUE300C</v>
      </c>
      <c r="D939" t="s">
        <v>19263</v>
      </c>
      <c r="E939" s="1" t="s">
        <v>19589</v>
      </c>
      <c r="F939" s="1" t="s">
        <v>19724</v>
      </c>
      <c r="G939" s="2">
        <v>0.4</v>
      </c>
      <c r="H939" s="3">
        <v>4.5</v>
      </c>
      <c r="I939" s="4">
        <v>22420</v>
      </c>
      <c r="J939" s="1" t="s">
        <v>7920</v>
      </c>
      <c r="K939" s="1" t="s">
        <v>910</v>
      </c>
      <c r="L939" t="str">
        <f>CONCATENATE(Sheet4!B939,Sheet4!C939)</f>
        <v>MOINUL H.Jayendra Pai</v>
      </c>
      <c r="M939">
        <f>COUNTA(Sheet4!B939:K939)</f>
        <v>8</v>
      </c>
      <c r="N939" s="1" t="s">
        <v>912</v>
      </c>
      <c r="O939" s="1" t="s">
        <v>913</v>
      </c>
      <c r="P939" s="1" t="s">
        <v>914</v>
      </c>
      <c r="Q939" s="5" t="s">
        <v>7921</v>
      </c>
      <c r="R939" s="5" t="s">
        <v>7922</v>
      </c>
    </row>
    <row r="940" spans="1:18" ht="13.8">
      <c r="A940" t="str">
        <f t="shared" si="14"/>
        <v>B0994GFWB</v>
      </c>
      <c r="B940" s="1" t="s">
        <v>595</v>
      </c>
      <c r="C940" t="str">
        <f>CONCATENATE(Sheet2!B940,Sheet2!C940)</f>
        <v>Lapster1.5</v>
      </c>
      <c r="D940" t="s">
        <v>19263</v>
      </c>
      <c r="E940" s="1" t="s">
        <v>19597</v>
      </c>
      <c r="F940" s="1" t="s">
        <v>19585</v>
      </c>
      <c r="G940" s="2">
        <v>0.86</v>
      </c>
      <c r="H940" s="3">
        <v>4</v>
      </c>
      <c r="I940" s="4">
        <v>1313</v>
      </c>
      <c r="J940" s="1" t="s">
        <v>597</v>
      </c>
      <c r="K940" s="1" t="s">
        <v>598</v>
      </c>
      <c r="L940" t="str">
        <f>CONCATENATE(Sheet4!B940,Sheet4!C940)</f>
        <v>pruthvi natrajPhani</v>
      </c>
      <c r="M940">
        <f>COUNTA(Sheet4!B940:K940)</f>
        <v>8</v>
      </c>
      <c r="N940" s="1" t="s">
        <v>600</v>
      </c>
      <c r="O940" s="1" t="s">
        <v>601</v>
      </c>
      <c r="P940" s="1" t="s">
        <v>602</v>
      </c>
      <c r="Q940" s="5" t="s">
        <v>603</v>
      </c>
      <c r="R940" s="5" t="s">
        <v>7923</v>
      </c>
    </row>
    <row r="941" spans="1:18" ht="13.8">
      <c r="A941" t="str">
        <f t="shared" si="14"/>
        <v>B0B5GJRTH</v>
      </c>
      <c r="B941" s="1" t="s">
        <v>7924</v>
      </c>
      <c r="C941" t="str">
        <f>CONCATENATE(Sheet2!B941,Sheet2!C941)</f>
        <v>WecoolMoonwalk</v>
      </c>
      <c r="D941" t="s">
        <v>16343</v>
      </c>
      <c r="E941" s="1" t="s">
        <v>19799</v>
      </c>
      <c r="F941" s="1" t="s">
        <v>19724</v>
      </c>
      <c r="G941" s="2">
        <v>0.56000000000000005</v>
      </c>
      <c r="H941" s="3">
        <v>4.2</v>
      </c>
      <c r="I941" s="4">
        <v>2284</v>
      </c>
      <c r="J941" s="1" t="s">
        <v>7926</v>
      </c>
      <c r="K941" s="1" t="s">
        <v>7927</v>
      </c>
      <c r="L941" t="str">
        <f>CONCATENATE(Sheet4!B941,Sheet4!C941)</f>
        <v>Siddhesh s.Karthik</v>
      </c>
      <c r="M941">
        <f>COUNTA(Sheet4!B941:K941)</f>
        <v>8</v>
      </c>
      <c r="N941" s="1" t="s">
        <v>7929</v>
      </c>
      <c r="O941" s="1" t="s">
        <v>7930</v>
      </c>
      <c r="P941" s="1" t="s">
        <v>7931</v>
      </c>
      <c r="Q941" s="5" t="s">
        <v>7932</v>
      </c>
      <c r="R941" s="5" t="s">
        <v>7933</v>
      </c>
    </row>
    <row r="942" spans="1:18" ht="13.8">
      <c r="A942" t="str">
        <f t="shared" si="14"/>
        <v>B09GBBJV7</v>
      </c>
      <c r="B942" s="1" t="s">
        <v>7934</v>
      </c>
      <c r="C942" t="str">
        <f>CONCATENATE(Sheet2!B942,Sheet2!C942)</f>
        <v>HP330</v>
      </c>
      <c r="D942" t="s">
        <v>19263</v>
      </c>
      <c r="E942" s="1" t="s">
        <v>19884</v>
      </c>
      <c r="F942" s="1" t="s">
        <v>19737</v>
      </c>
      <c r="G942" s="2">
        <v>0.36</v>
      </c>
      <c r="H942" s="3">
        <v>3.9</v>
      </c>
      <c r="I942" s="3">
        <v>427</v>
      </c>
      <c r="J942" s="1" t="s">
        <v>7936</v>
      </c>
      <c r="K942" s="1" t="s">
        <v>7937</v>
      </c>
      <c r="L942" t="str">
        <f>CONCATENATE(Sheet4!B942,Sheet4!C942)</f>
        <v>Selva sibiTZ</v>
      </c>
      <c r="M942">
        <f>COUNTA(Sheet4!B942:K942)</f>
        <v>8</v>
      </c>
      <c r="N942" s="1" t="s">
        <v>7939</v>
      </c>
      <c r="O942" s="1" t="s">
        <v>7940</v>
      </c>
      <c r="P942" s="1" t="s">
        <v>7941</v>
      </c>
      <c r="Q942" s="5" t="s">
        <v>7942</v>
      </c>
      <c r="R942" s="5" t="s">
        <v>7943</v>
      </c>
    </row>
    <row r="943" spans="1:18" ht="13.8">
      <c r="A943" t="str">
        <f t="shared" si="14"/>
        <v>B07P434WJ</v>
      </c>
      <c r="B943" s="1" t="s">
        <v>7944</v>
      </c>
      <c r="C943" t="str">
        <f>CONCATENATE(Sheet2!B943,Sheet2!C943)</f>
        <v>RCPRINT</v>
      </c>
      <c r="D943" t="s">
        <v>19263</v>
      </c>
      <c r="E943" s="1" t="s">
        <v>19681</v>
      </c>
      <c r="F943" s="1" t="s">
        <v>19724</v>
      </c>
      <c r="G943" s="2">
        <v>0.73</v>
      </c>
      <c r="H943" s="3">
        <v>4.3</v>
      </c>
      <c r="I943" s="4">
        <v>1367</v>
      </c>
      <c r="J943" s="1" t="s">
        <v>7947</v>
      </c>
      <c r="K943" s="1" t="s">
        <v>7948</v>
      </c>
      <c r="L943" t="str">
        <f>CONCATENATE(Sheet4!B943,Sheet4!C943)</f>
        <v>madhu ARPawan</v>
      </c>
      <c r="M943">
        <f>COUNTA(Sheet4!B943:K943)</f>
        <v>8</v>
      </c>
      <c r="N943" s="1" t="s">
        <v>7950</v>
      </c>
      <c r="O943" s="1" t="s">
        <v>7951</v>
      </c>
      <c r="P943" s="1" t="s">
        <v>13108</v>
      </c>
      <c r="Q943" s="5" t="s">
        <v>7952</v>
      </c>
      <c r="R943" s="5" t="s">
        <v>7953</v>
      </c>
    </row>
    <row r="944" spans="1:18" ht="13.8">
      <c r="A944" t="str">
        <f t="shared" si="14"/>
        <v>B07T9FV9Y</v>
      </c>
      <c r="B944" s="1" t="s">
        <v>7954</v>
      </c>
      <c r="C944" t="str">
        <f>CONCATENATE(Sheet2!B944,Sheet2!C944)</f>
        <v>RedgearCloak</v>
      </c>
      <c r="D944" t="s">
        <v>19263</v>
      </c>
      <c r="E944" s="1" t="s">
        <v>19637</v>
      </c>
      <c r="F944" s="1" t="s">
        <v>19722</v>
      </c>
      <c r="G944" s="2">
        <v>0.57999999999999996</v>
      </c>
      <c r="H944" s="3">
        <v>4</v>
      </c>
      <c r="I944" s="4">
        <v>13199</v>
      </c>
      <c r="J944" s="1" t="s">
        <v>7956</v>
      </c>
      <c r="K944" s="1" t="s">
        <v>7957</v>
      </c>
      <c r="L944" t="str">
        <f>CONCATENATE(Sheet4!B944,Sheet4!C944)</f>
        <v>RUPESH BISHTSinoj Mullangath</v>
      </c>
      <c r="M944">
        <f>COUNTA(Sheet4!B944:K944)</f>
        <v>9</v>
      </c>
      <c r="N944" s="1" t="s">
        <v>7959</v>
      </c>
      <c r="O944" s="1" t="s">
        <v>7960</v>
      </c>
      <c r="P944" s="1" t="s">
        <v>7961</v>
      </c>
      <c r="Q944" s="5" t="s">
        <v>7962</v>
      </c>
      <c r="R944" s="5" t="s">
        <v>7963</v>
      </c>
    </row>
    <row r="945" spans="1:18" ht="13.8">
      <c r="A945" t="str">
        <f t="shared" si="14"/>
        <v>B01GGKZ0V</v>
      </c>
      <c r="B945" s="1" t="s">
        <v>605</v>
      </c>
      <c r="C945" t="str">
        <f>CONCATENATE(Sheet2!B945,Sheet2!C945)</f>
        <v>AmazonBasicsUSB</v>
      </c>
      <c r="D945" t="s">
        <v>19263</v>
      </c>
      <c r="E945" s="1" t="s">
        <v>19558</v>
      </c>
      <c r="F945" s="1" t="s">
        <v>20118</v>
      </c>
      <c r="G945" s="2">
        <v>0.61</v>
      </c>
      <c r="H945" s="3">
        <v>4.2</v>
      </c>
      <c r="I945" s="4">
        <v>29746</v>
      </c>
      <c r="J945" s="1" t="s">
        <v>607</v>
      </c>
      <c r="K945" s="1" t="s">
        <v>608</v>
      </c>
      <c r="L945" t="str">
        <f>CONCATENATE(Sheet4!B945,Sheet4!C945)</f>
        <v>harpreetY Kiran Korneli Reddy</v>
      </c>
      <c r="M945">
        <f>COUNTA(Sheet4!B945:K945)</f>
        <v>8</v>
      </c>
      <c r="N945" s="1" t="s">
        <v>610</v>
      </c>
      <c r="O945" s="1" t="s">
        <v>611</v>
      </c>
      <c r="P945" s="1" t="s">
        <v>612</v>
      </c>
      <c r="Q945" s="5" t="s">
        <v>7964</v>
      </c>
      <c r="R945" s="5" t="s">
        <v>7965</v>
      </c>
    </row>
    <row r="946" spans="1:18" ht="13.8">
      <c r="A946" t="str">
        <f t="shared" si="14"/>
        <v>B08WKFSN8</v>
      </c>
      <c r="B946" s="1" t="s">
        <v>7966</v>
      </c>
      <c r="C946" t="str">
        <f>CONCATENATE(Sheet2!B946,Sheet2!C946)</f>
        <v>WayonaType</v>
      </c>
      <c r="D946" t="s">
        <v>19263</v>
      </c>
      <c r="E946" s="1" t="s">
        <v>19653</v>
      </c>
      <c r="F946" s="1" t="s">
        <v>19615</v>
      </c>
      <c r="G946" s="2">
        <v>0.66</v>
      </c>
      <c r="H946" s="3">
        <v>4.3</v>
      </c>
      <c r="I946" s="4">
        <v>2806</v>
      </c>
      <c r="J946" s="1" t="s">
        <v>7968</v>
      </c>
      <c r="K946" s="1" t="s">
        <v>974</v>
      </c>
      <c r="L946" t="str">
        <f>CONCATENATE(Sheet4!B946,Sheet4!C946)</f>
        <v>sameer Dubeyvirender</v>
      </c>
      <c r="M946">
        <f>COUNTA(Sheet4!B946:K946)</f>
        <v>8</v>
      </c>
      <c r="N946" s="1" t="s">
        <v>976</v>
      </c>
      <c r="O946" s="1" t="s">
        <v>977</v>
      </c>
      <c r="P946" s="1" t="s">
        <v>978</v>
      </c>
      <c r="Q946" s="5" t="s">
        <v>7969</v>
      </c>
      <c r="R946" s="5" t="s">
        <v>7970</v>
      </c>
    </row>
    <row r="947" spans="1:18" ht="13.8">
      <c r="A947" t="str">
        <f t="shared" si="14"/>
        <v>B09TBCVJS</v>
      </c>
      <c r="B947" s="1" t="s">
        <v>7971</v>
      </c>
      <c r="C947" t="str">
        <f>CONCATENATE(Sheet2!B947,Sheet2!C947)</f>
        <v>AmazfitGTS2</v>
      </c>
      <c r="D947" t="s">
        <v>16343</v>
      </c>
      <c r="E947" s="1" t="s">
        <v>19885</v>
      </c>
      <c r="F947" s="1" t="s">
        <v>19599</v>
      </c>
      <c r="G947" s="2">
        <v>0.25</v>
      </c>
      <c r="H947" s="3">
        <v>4.2</v>
      </c>
      <c r="I947" s="4">
        <v>30355</v>
      </c>
      <c r="J947" s="1" t="s">
        <v>7973</v>
      </c>
      <c r="K947" s="1" t="s">
        <v>7974</v>
      </c>
      <c r="L947" t="str">
        <f>CONCATENATE(Sheet4!B947,Sheet4!C947)</f>
        <v>Nagarjuna Pavan Kumar Gpanendra ommina</v>
      </c>
      <c r="M947">
        <f>COUNTA(Sheet4!B947:K947)</f>
        <v>5</v>
      </c>
      <c r="N947" s="1" t="s">
        <v>7976</v>
      </c>
      <c r="O947" s="1" t="s">
        <v>7977</v>
      </c>
      <c r="P947" s="1" t="s">
        <v>7978</v>
      </c>
      <c r="Q947" s="5" t="s">
        <v>7979</v>
      </c>
      <c r="R947" s="5" t="s">
        <v>7980</v>
      </c>
    </row>
    <row r="948" spans="1:18" ht="13.8">
      <c r="A948" t="str">
        <f t="shared" si="14"/>
        <v>B08TR61BV</v>
      </c>
      <c r="B948" s="1" t="s">
        <v>7981</v>
      </c>
      <c r="C948" t="str">
        <f>CONCATENATE(Sheet2!B948,Sheet2!C948)</f>
        <v>TabelitoÂ®Polyester</v>
      </c>
      <c r="D948" t="s">
        <v>19263</v>
      </c>
      <c r="E948" s="1" t="s">
        <v>19564</v>
      </c>
      <c r="F948" s="1" t="s">
        <v>19628</v>
      </c>
      <c r="G948" s="2">
        <v>0.8</v>
      </c>
      <c r="H948" s="3">
        <v>4.2</v>
      </c>
      <c r="I948" s="4">
        <v>2868</v>
      </c>
      <c r="J948" s="1" t="s">
        <v>7983</v>
      </c>
      <c r="K948" s="1" t="s">
        <v>7984</v>
      </c>
      <c r="L948" t="str">
        <f>CONCATENATE(Sheet4!B948,Sheet4!C948)</f>
        <v>Naveenkumar.KJenny</v>
      </c>
      <c r="M948">
        <f>COUNTA(Sheet4!B948:K948)</f>
        <v>8</v>
      </c>
      <c r="N948" s="1" t="s">
        <v>7986</v>
      </c>
      <c r="O948" s="1" t="s">
        <v>7987</v>
      </c>
      <c r="P948" s="1" t="s">
        <v>7988</v>
      </c>
      <c r="Q948" s="5" t="s">
        <v>7989</v>
      </c>
      <c r="R948" s="5" t="s">
        <v>7990</v>
      </c>
    </row>
    <row r="949" spans="1:18" ht="13.8">
      <c r="A949" t="str">
        <f t="shared" si="14"/>
        <v>B0B2CPVXH</v>
      </c>
      <c r="B949" s="1" t="s">
        <v>7991</v>
      </c>
      <c r="C949" t="str">
        <f>CONCATENATE(Sheet2!B949,Sheet2!C949)</f>
        <v>RobustrionAnti-Scratch</v>
      </c>
      <c r="D949" t="s">
        <v>19263</v>
      </c>
      <c r="E949" s="1" t="s">
        <v>19653</v>
      </c>
      <c r="F949" s="1" t="s">
        <v>19628</v>
      </c>
      <c r="G949" s="2">
        <v>0.75</v>
      </c>
      <c r="H949" s="3">
        <v>4.0999999999999996</v>
      </c>
      <c r="I949" s="3">
        <v>670</v>
      </c>
      <c r="J949" s="1" t="s">
        <v>7993</v>
      </c>
      <c r="K949" s="1" t="s">
        <v>7994</v>
      </c>
      <c r="L949" t="str">
        <f>CONCATENATE(Sheet4!B949,Sheet4!C949)</f>
        <v>Javid NisarDr. Gilbert Ignat</v>
      </c>
      <c r="M949">
        <f>COUNTA(Sheet4!B949:K949)</f>
        <v>8</v>
      </c>
      <c r="N949" s="1" t="s">
        <v>7996</v>
      </c>
      <c r="O949" s="1" t="s">
        <v>7997</v>
      </c>
      <c r="P949" s="1" t="s">
        <v>7998</v>
      </c>
      <c r="Q949" s="5" t="s">
        <v>7999</v>
      </c>
      <c r="R949" s="5" t="s">
        <v>8000</v>
      </c>
    </row>
    <row r="950" spans="1:18" ht="13.8">
      <c r="A950" t="str">
        <f t="shared" si="14"/>
        <v>B08XNL93P</v>
      </c>
      <c r="B950" s="1" t="s">
        <v>8001</v>
      </c>
      <c r="C950" t="str">
        <f>CONCATENATE(Sheet2!B950,Sheet2!C950)</f>
        <v>PortronicsRuffpad</v>
      </c>
      <c r="D950" t="s">
        <v>19338</v>
      </c>
      <c r="E950" s="1" t="s">
        <v>19648</v>
      </c>
      <c r="F950" s="1" t="s">
        <v>19750</v>
      </c>
      <c r="G950" s="2">
        <v>0.53</v>
      </c>
      <c r="H950" s="3">
        <v>4.3</v>
      </c>
      <c r="I950" s="4">
        <v>3530</v>
      </c>
      <c r="J950" s="1" t="s">
        <v>8004</v>
      </c>
      <c r="K950" s="1" t="s">
        <v>8005</v>
      </c>
      <c r="L950" t="str">
        <f>CONCATENATE(Sheet4!B950,Sheet4!C950)</f>
        <v>ShibendraRajesh</v>
      </c>
      <c r="M950">
        <f>COUNTA(Sheet4!B950:K950)</f>
        <v>8</v>
      </c>
      <c r="N950" s="1" t="s">
        <v>8007</v>
      </c>
      <c r="O950" s="1" t="s">
        <v>8008</v>
      </c>
      <c r="P950" s="1" t="s">
        <v>8009</v>
      </c>
      <c r="Q950" s="5" t="s">
        <v>8010</v>
      </c>
      <c r="R950" s="5" t="s">
        <v>8011</v>
      </c>
    </row>
    <row r="951" spans="1:18" ht="13.8">
      <c r="A951" t="str">
        <f t="shared" si="14"/>
        <v>B088GXTJM</v>
      </c>
      <c r="B951" s="1" t="s">
        <v>8012</v>
      </c>
      <c r="C951" t="str">
        <f>CONCATENATE(Sheet2!B951,Sheet2!C951)</f>
        <v>DIGITEKÂ®(DLS-9FT)</v>
      </c>
      <c r="D951" t="s">
        <v>16343</v>
      </c>
      <c r="E951" s="1" t="s">
        <v>19710</v>
      </c>
      <c r="F951" s="1" t="s">
        <v>19625</v>
      </c>
      <c r="G951" s="2">
        <v>0.46</v>
      </c>
      <c r="H951" s="3">
        <v>4.3</v>
      </c>
      <c r="I951" s="4">
        <v>6183</v>
      </c>
      <c r="J951" s="1" t="s">
        <v>8015</v>
      </c>
      <c r="K951" s="1" t="s">
        <v>8016</v>
      </c>
      <c r="L951" t="str">
        <f>CONCATENATE(Sheet4!B951,Sheet4!C951)</f>
        <v>KSShubham gupta</v>
      </c>
      <c r="M951">
        <f>COUNTA(Sheet4!B951:K951)</f>
        <v>8</v>
      </c>
      <c r="N951" s="1" t="s">
        <v>8018</v>
      </c>
      <c r="O951" s="1" t="s">
        <v>8019</v>
      </c>
      <c r="P951" s="1" t="s">
        <v>8020</v>
      </c>
      <c r="Q951" s="5" t="s">
        <v>8021</v>
      </c>
      <c r="R951" s="5" t="s">
        <v>8022</v>
      </c>
    </row>
    <row r="952" spans="1:18" ht="13.8">
      <c r="A952" t="str">
        <f t="shared" si="14"/>
        <v>B099S26HW</v>
      </c>
      <c r="B952" s="1" t="s">
        <v>8023</v>
      </c>
      <c r="C952" t="str">
        <f>CONCATENATE(Sheet2!B952,Sheet2!C952)</f>
        <v>ClassmatePulse</v>
      </c>
      <c r="D952" t="s">
        <v>19338</v>
      </c>
      <c r="E952" s="1" t="s">
        <v>19886</v>
      </c>
      <c r="F952" s="1" t="s">
        <v>19886</v>
      </c>
      <c r="G952" s="2">
        <v>0</v>
      </c>
      <c r="H952" s="3">
        <v>4.2</v>
      </c>
      <c r="I952" s="3">
        <v>419</v>
      </c>
      <c r="J952" s="1" t="s">
        <v>8025</v>
      </c>
      <c r="K952" s="1" t="s">
        <v>8026</v>
      </c>
      <c r="L952" t="str">
        <f>CONCATENATE(Sheet4!B952,Sheet4!C952)</f>
        <v>Ayush pandeyPuneet Sharma</v>
      </c>
      <c r="M952">
        <f>COUNTA(Sheet4!B952:K952)</f>
        <v>8</v>
      </c>
      <c r="N952" s="1" t="s">
        <v>8028</v>
      </c>
      <c r="O952" s="1" t="s">
        <v>8029</v>
      </c>
      <c r="P952" s="1" t="s">
        <v>8030</v>
      </c>
      <c r="Q952" s="5" t="s">
        <v>8031</v>
      </c>
      <c r="R952" s="5" t="s">
        <v>8032</v>
      </c>
    </row>
    <row r="953" spans="1:18" ht="13.8">
      <c r="A953" t="str">
        <f t="shared" si="14"/>
        <v>B08461VC1</v>
      </c>
      <c r="B953" s="1" t="s">
        <v>8033</v>
      </c>
      <c r="C953" t="str">
        <f>CONCATENATE(Sheet2!B953,Sheet2!C953)</f>
        <v>ScartersMouse</v>
      </c>
      <c r="D953" t="s">
        <v>19263</v>
      </c>
      <c r="E953" s="1" t="s">
        <v>19585</v>
      </c>
      <c r="F953" s="1" t="s">
        <v>19893</v>
      </c>
      <c r="G953" s="2">
        <v>0.5</v>
      </c>
      <c r="H953" s="3">
        <v>4.5</v>
      </c>
      <c r="I953" s="4">
        <v>7317</v>
      </c>
      <c r="J953" s="1" t="s">
        <v>8035</v>
      </c>
      <c r="K953" s="1" t="s">
        <v>8036</v>
      </c>
      <c r="L953" t="str">
        <f>CONCATENATE(Sheet4!B953,Sheet4!C953)</f>
        <v>Abhay N.Karan Arora</v>
      </c>
      <c r="M953">
        <f>COUNTA(Sheet4!B953:K953)</f>
        <v>8</v>
      </c>
      <c r="N953" s="1" t="s">
        <v>8038</v>
      </c>
      <c r="O953" s="1" t="s">
        <v>8039</v>
      </c>
      <c r="P953" s="1" t="s">
        <v>8040</v>
      </c>
      <c r="Q953" s="5" t="s">
        <v>8041</v>
      </c>
      <c r="R953" s="5" t="s">
        <v>8042</v>
      </c>
    </row>
    <row r="954" spans="1:18" ht="13.8">
      <c r="A954" t="str">
        <f t="shared" si="14"/>
        <v>B00K32PEW</v>
      </c>
      <c r="B954" s="1" t="s">
        <v>8043</v>
      </c>
      <c r="C954" t="str">
        <f>CONCATENATE(Sheet2!B954,Sheet2!C954)</f>
        <v>CasioMJ-120D</v>
      </c>
      <c r="D954" t="s">
        <v>19338</v>
      </c>
      <c r="E954" s="1" t="s">
        <v>19887</v>
      </c>
      <c r="F954" s="1" t="s">
        <v>19887</v>
      </c>
      <c r="G954" s="2">
        <v>0</v>
      </c>
      <c r="H954" s="3">
        <v>4.4000000000000004</v>
      </c>
      <c r="I954" s="4">
        <v>4426</v>
      </c>
      <c r="J954" s="1" t="s">
        <v>8046</v>
      </c>
      <c r="K954" s="1" t="s">
        <v>8047</v>
      </c>
      <c r="L954" t="str">
        <f>CONCATENATE(Sheet4!B954,Sheet4!C954)</f>
        <v>Certified customerdeepak</v>
      </c>
      <c r="M954">
        <f>COUNTA(Sheet4!B954:K954)</f>
        <v>8</v>
      </c>
      <c r="N954" s="1" t="s">
        <v>8049</v>
      </c>
      <c r="O954" s="1" t="s">
        <v>8050</v>
      </c>
      <c r="P954" s="1" t="s">
        <v>8051</v>
      </c>
      <c r="Q954" s="5" t="s">
        <v>8052</v>
      </c>
      <c r="R954" s="5" t="s">
        <v>8053</v>
      </c>
    </row>
    <row r="955" spans="1:18" ht="13.8">
      <c r="A955" t="str">
        <f t="shared" si="14"/>
        <v>B09F9YQQ7</v>
      </c>
      <c r="B955" s="1" t="s">
        <v>615</v>
      </c>
      <c r="C955" t="str">
        <f>CONCATENATE(Sheet2!B955,Sheet2!C955)</f>
        <v>Redmi80</v>
      </c>
      <c r="D955" t="s">
        <v>16343</v>
      </c>
      <c r="E955" s="1" t="s">
        <v>19569</v>
      </c>
      <c r="F955" s="1" t="s">
        <v>19611</v>
      </c>
      <c r="G955" s="2">
        <v>0.44</v>
      </c>
      <c r="H955" s="3">
        <v>4.2</v>
      </c>
      <c r="I955" s="4">
        <v>45237</v>
      </c>
      <c r="J955" s="1" t="s">
        <v>617</v>
      </c>
      <c r="K955" s="1" t="s">
        <v>618</v>
      </c>
      <c r="L955" t="str">
        <f>CONCATENATE(Sheet4!B955,Sheet4!C955)</f>
        <v>prateeqSuraj Chand</v>
      </c>
      <c r="M955">
        <f>COUNTA(Sheet4!B955:K955)</f>
        <v>8</v>
      </c>
      <c r="N955" s="1" t="s">
        <v>620</v>
      </c>
      <c r="O955" s="1" t="s">
        <v>621</v>
      </c>
      <c r="P955" s="1" t="s">
        <v>622</v>
      </c>
      <c r="Q955" s="5" t="s">
        <v>8054</v>
      </c>
      <c r="R955" s="5" t="s">
        <v>8055</v>
      </c>
    </row>
    <row r="956" spans="1:18" ht="13.8">
      <c r="A956" t="str">
        <f t="shared" si="14"/>
        <v>B07LFWP97</v>
      </c>
      <c r="B956" s="1" t="s">
        <v>8056</v>
      </c>
      <c r="C956" t="str">
        <f>CONCATENATE(Sheet2!B956,Sheet2!C956)</f>
        <v>GizgaEssentials</v>
      </c>
      <c r="D956" t="s">
        <v>19263</v>
      </c>
      <c r="E956" s="1" t="s">
        <v>19610</v>
      </c>
      <c r="F956" s="1" t="s">
        <v>19615</v>
      </c>
      <c r="G956" s="2">
        <v>0.76</v>
      </c>
      <c r="H956" s="3">
        <v>4.0999999999999996</v>
      </c>
      <c r="I956" s="4">
        <v>1092</v>
      </c>
      <c r="J956" s="1" t="s">
        <v>8058</v>
      </c>
      <c r="K956" s="1" t="s">
        <v>8059</v>
      </c>
      <c r="L956" t="str">
        <f>CONCATENATE(Sheet4!B956,Sheet4!C956)</f>
        <v>Amazon CustomerPrakasha</v>
      </c>
      <c r="M956">
        <f>COUNTA(Sheet4!B956:K956)</f>
        <v>8</v>
      </c>
      <c r="N956" s="1" t="s">
        <v>8061</v>
      </c>
      <c r="O956" s="1" t="s">
        <v>8062</v>
      </c>
      <c r="P956" s="1" t="s">
        <v>8063</v>
      </c>
      <c r="Q956" s="5" t="s">
        <v>8064</v>
      </c>
      <c r="R956" s="5" t="s">
        <v>8065</v>
      </c>
    </row>
    <row r="957" spans="1:18" ht="13.8">
      <c r="A957" t="str">
        <f t="shared" si="14"/>
        <v>B0746N6WM</v>
      </c>
      <c r="B957" s="1" t="s">
        <v>8066</v>
      </c>
      <c r="C957" t="str">
        <f>CONCATENATE(Sheet2!B957,Sheet2!C957)</f>
        <v>ParkerVector</v>
      </c>
      <c r="D957" t="s">
        <v>19338</v>
      </c>
      <c r="E957" s="1" t="s">
        <v>19888</v>
      </c>
      <c r="F957" s="1" t="s">
        <v>20221</v>
      </c>
      <c r="G957" s="2">
        <v>0.24</v>
      </c>
      <c r="H957" s="3">
        <v>4.3</v>
      </c>
      <c r="I957" s="4">
        <v>2493</v>
      </c>
      <c r="J957" s="1" t="s">
        <v>8068</v>
      </c>
      <c r="K957" s="1" t="s">
        <v>8069</v>
      </c>
      <c r="L957" t="str">
        <f>CONCATENATE(Sheet4!B957,Sheet4!C957)</f>
        <v>GoodAayush</v>
      </c>
      <c r="M957">
        <f>COUNTA(Sheet4!B957:K957)</f>
        <v>8</v>
      </c>
      <c r="N957" s="1" t="s">
        <v>8071</v>
      </c>
      <c r="O957" s="1" t="s">
        <v>8072</v>
      </c>
      <c r="P957" s="1" t="s">
        <v>8073</v>
      </c>
      <c r="Q957" s="5" t="s">
        <v>8074</v>
      </c>
      <c r="R957" s="5" t="s">
        <v>8075</v>
      </c>
    </row>
    <row r="958" spans="1:18" ht="13.8">
      <c r="A958" t="str">
        <f t="shared" si="14"/>
        <v>B07W9KYT6</v>
      </c>
      <c r="B958" s="1" t="s">
        <v>8076</v>
      </c>
      <c r="C958" t="str">
        <f>CONCATENATE(Sheet2!B958,Sheet2!C958)</f>
        <v>TP-LinkAC1200</v>
      </c>
      <c r="D958" t="s">
        <v>19263</v>
      </c>
      <c r="E958" s="1" t="s">
        <v>19765</v>
      </c>
      <c r="F958" s="1" t="s">
        <v>19739</v>
      </c>
      <c r="G958" s="2">
        <v>0.38</v>
      </c>
      <c r="H958" s="3">
        <v>4.4000000000000004</v>
      </c>
      <c r="I958" s="4">
        <v>12679</v>
      </c>
      <c r="J958" s="1" t="s">
        <v>8078</v>
      </c>
      <c r="K958" s="1" t="s">
        <v>8079</v>
      </c>
      <c r="L958" t="str">
        <f>CONCATENATE(Sheet4!B958,Sheet4!C958)</f>
        <v>Josh CroonerADITYA PAWAR</v>
      </c>
      <c r="M958">
        <f>COUNTA(Sheet4!B958:K958)</f>
        <v>8</v>
      </c>
      <c r="N958" s="1" t="s">
        <v>8081</v>
      </c>
      <c r="O958" s="1" t="s">
        <v>8082</v>
      </c>
      <c r="P958" s="1" t="s">
        <v>8083</v>
      </c>
      <c r="Q958" s="5" t="s">
        <v>5500</v>
      </c>
      <c r="R958" s="5" t="s">
        <v>8084</v>
      </c>
    </row>
    <row r="959" spans="1:18" ht="13.8">
      <c r="A959" t="str">
        <f t="shared" si="14"/>
        <v>B0B5ZF3NR</v>
      </c>
      <c r="B959" s="1" t="s">
        <v>681</v>
      </c>
      <c r="C959" t="str">
        <f>CONCATENATE(Sheet2!B959,Sheet2!C959)</f>
        <v>CEDO65W</v>
      </c>
      <c r="D959" t="s">
        <v>19263</v>
      </c>
      <c r="E959" s="1" t="s">
        <v>19568</v>
      </c>
      <c r="F959" s="1" t="s">
        <v>19579</v>
      </c>
      <c r="G959" s="2">
        <v>0.42</v>
      </c>
      <c r="H959" s="3">
        <v>4.0999999999999996</v>
      </c>
      <c r="I959" s="3">
        <v>210</v>
      </c>
      <c r="J959" s="1" t="s">
        <v>683</v>
      </c>
      <c r="K959" s="1" t="s">
        <v>684</v>
      </c>
      <c r="L959" t="str">
        <f>CONCATENATE(Sheet4!B959,Sheet4!C959)</f>
        <v>Satyanarayanamohd irfan</v>
      </c>
      <c r="M959">
        <f>COUNTA(Sheet4!B959:K959)</f>
        <v>8</v>
      </c>
      <c r="N959" s="1" t="s">
        <v>686</v>
      </c>
      <c r="O959" s="1" t="s">
        <v>687</v>
      </c>
      <c r="P959" s="1" t="s">
        <v>688</v>
      </c>
      <c r="Q959" s="5" t="s">
        <v>8085</v>
      </c>
      <c r="R959" s="5" t="s">
        <v>8086</v>
      </c>
    </row>
    <row r="960" spans="1:18" ht="13.8">
      <c r="A960" t="str">
        <f t="shared" si="14"/>
        <v>B08D9MNH4</v>
      </c>
      <c r="B960" s="1" t="s">
        <v>8087</v>
      </c>
      <c r="C960" t="str">
        <f>CONCATENATE(Sheet2!B960,Sheet2!C960)</f>
        <v>HPDeskjet</v>
      </c>
      <c r="D960" t="s">
        <v>19263</v>
      </c>
      <c r="E960" s="1" t="s">
        <v>19889</v>
      </c>
      <c r="F960" s="1" t="s">
        <v>20237</v>
      </c>
      <c r="G960" s="2">
        <v>0.16</v>
      </c>
      <c r="H960" s="3">
        <v>3.6</v>
      </c>
      <c r="I960" s="4">
        <v>4199</v>
      </c>
      <c r="J960" s="1" t="s">
        <v>8089</v>
      </c>
      <c r="K960" s="1" t="s">
        <v>8090</v>
      </c>
      <c r="L960" t="str">
        <f>CONCATENATE(Sheet4!B960,Sheet4!C960)</f>
        <v>S.mohanAshish Raj</v>
      </c>
      <c r="M960">
        <f>COUNTA(Sheet4!B960:K960)</f>
        <v>8</v>
      </c>
      <c r="N960" s="1" t="s">
        <v>8092</v>
      </c>
      <c r="O960" s="1" t="s">
        <v>8093</v>
      </c>
      <c r="P960" s="1" t="s">
        <v>8094</v>
      </c>
      <c r="Q960" s="5" t="s">
        <v>8095</v>
      </c>
      <c r="R960" s="5" t="s">
        <v>8096</v>
      </c>
    </row>
    <row r="961" spans="1:18" ht="13.8">
      <c r="A961" t="str">
        <f t="shared" si="14"/>
        <v>B078G6ZF5</v>
      </c>
      <c r="B961" s="1" t="s">
        <v>4636</v>
      </c>
      <c r="C961" t="str">
        <f>CONCATENATE(Sheet2!B961,Sheet2!C961)</f>
        <v>Oraimo18W</v>
      </c>
      <c r="D961" t="s">
        <v>16343</v>
      </c>
      <c r="E961" s="1" t="s">
        <v>19710</v>
      </c>
      <c r="F961" s="1" t="s">
        <v>19589</v>
      </c>
      <c r="G961" s="2">
        <v>0.42</v>
      </c>
      <c r="H961" s="3">
        <v>4</v>
      </c>
      <c r="I961" s="4">
        <v>14403</v>
      </c>
      <c r="J961" s="1" t="s">
        <v>4638</v>
      </c>
      <c r="K961" s="1" t="s">
        <v>3693</v>
      </c>
      <c r="L961" t="str">
        <f>CONCATENATE(Sheet4!B961,Sheet4!C961)</f>
        <v>Samar Kumar DasJamshed</v>
      </c>
      <c r="M961">
        <f>COUNTA(Sheet4!B961:K961)</f>
        <v>8</v>
      </c>
      <c r="N961" s="1" t="s">
        <v>3695</v>
      </c>
      <c r="O961" s="1" t="s">
        <v>3696</v>
      </c>
      <c r="P961" s="1" t="s">
        <v>3697</v>
      </c>
      <c r="Q961" s="5" t="s">
        <v>8097</v>
      </c>
      <c r="R961" s="5" t="s">
        <v>8098</v>
      </c>
    </row>
    <row r="962" spans="1:18" ht="13.8">
      <c r="A962" t="str">
        <f t="shared" ref="A962:A1025" si="15">LEFT(B962,LEN(B962)-1)</f>
        <v>B09MKG4ZC</v>
      </c>
      <c r="B962" s="1" t="s">
        <v>8099</v>
      </c>
      <c r="C962" t="str">
        <f>CONCATENATE(Sheet2!B962,Sheet2!C962)</f>
        <v>XiaomiMi</v>
      </c>
      <c r="D962" t="s">
        <v>19263</v>
      </c>
      <c r="E962" s="1" t="s">
        <v>19890</v>
      </c>
      <c r="F962" s="1" t="s">
        <v>19750</v>
      </c>
      <c r="G962" s="2">
        <v>0.48</v>
      </c>
      <c r="H962" s="3">
        <v>4</v>
      </c>
      <c r="I962" s="4">
        <v>11113</v>
      </c>
      <c r="J962" s="1" t="s">
        <v>8101</v>
      </c>
      <c r="K962" s="1" t="s">
        <v>8102</v>
      </c>
      <c r="L962" t="str">
        <f>CONCATENATE(Sheet4!B962,Sheet4!C962)</f>
        <v>Saurabh nath JhaSubhankar Mol</v>
      </c>
      <c r="M962">
        <f>COUNTA(Sheet4!B962:K962)</f>
        <v>8</v>
      </c>
      <c r="N962" s="1" t="s">
        <v>8104</v>
      </c>
      <c r="O962" s="1" t="s">
        <v>8105</v>
      </c>
      <c r="P962" s="1" t="s">
        <v>8106</v>
      </c>
      <c r="Q962" s="5" t="s">
        <v>8107</v>
      </c>
      <c r="R962" s="5" t="s">
        <v>8108</v>
      </c>
    </row>
    <row r="963" spans="1:18" ht="13.8">
      <c r="A963" t="str">
        <f t="shared" si="15"/>
        <v>B07RZZ1QS</v>
      </c>
      <c r="B963" s="1" t="s">
        <v>8109</v>
      </c>
      <c r="C963" t="str">
        <f>CONCATENATE(Sheet2!B963,Sheet2!C963)</f>
        <v>SLOVICÂ®Tripod</v>
      </c>
      <c r="D963" t="s">
        <v>16343</v>
      </c>
      <c r="E963" s="1" t="s">
        <v>19891</v>
      </c>
      <c r="F963" s="1" t="s">
        <v>19590</v>
      </c>
      <c r="G963" s="2">
        <v>0.59</v>
      </c>
      <c r="H963" s="3">
        <v>4.4000000000000004</v>
      </c>
      <c r="I963" s="4">
        <v>10773</v>
      </c>
      <c r="J963" s="1" t="s">
        <v>8111</v>
      </c>
      <c r="K963" s="1" t="s">
        <v>8112</v>
      </c>
      <c r="L963" t="str">
        <f>CONCATENATE(Sheet4!B963,Sheet4!C963)</f>
        <v>Joel ThomasYMNY</v>
      </c>
      <c r="M963">
        <f>COUNTA(Sheet4!B963:K963)</f>
        <v>8</v>
      </c>
      <c r="N963" s="1" t="s">
        <v>8114</v>
      </c>
      <c r="O963" s="1" t="s">
        <v>8115</v>
      </c>
      <c r="P963" s="1" t="s">
        <v>8116</v>
      </c>
      <c r="Q963" s="5" t="s">
        <v>8117</v>
      </c>
      <c r="R963" s="5" t="s">
        <v>8118</v>
      </c>
    </row>
    <row r="964" spans="1:18" ht="13.8">
      <c r="A964" t="str">
        <f t="shared" si="15"/>
        <v>B08BCKN29</v>
      </c>
      <c r="B964" s="1" t="s">
        <v>4603</v>
      </c>
      <c r="C964" t="str">
        <f>CONCATENATE(Sheet2!B964,Sheet2!C964)</f>
        <v>SounceGold</v>
      </c>
      <c r="D964" t="s">
        <v>16343</v>
      </c>
      <c r="E964" s="1" t="s">
        <v>19774</v>
      </c>
      <c r="F964" s="1" t="s">
        <v>19585</v>
      </c>
      <c r="G964" s="2">
        <v>0.88</v>
      </c>
      <c r="H964" s="3">
        <v>3.9</v>
      </c>
      <c r="I964" s="4">
        <v>6491</v>
      </c>
      <c r="J964" s="1" t="s">
        <v>4606</v>
      </c>
      <c r="K964" s="1" t="s">
        <v>4607</v>
      </c>
      <c r="L964" t="str">
        <f>CONCATENATE(Sheet4!B964,Sheet4!C964)</f>
        <v>shaan bishwasAnirvan Kule</v>
      </c>
      <c r="M964">
        <f>COUNTA(Sheet4!B964:K964)</f>
        <v>8</v>
      </c>
      <c r="N964" s="1" t="s">
        <v>4609</v>
      </c>
      <c r="O964" s="1" t="s">
        <v>4610</v>
      </c>
      <c r="P964" s="1" t="s">
        <v>8119</v>
      </c>
      <c r="Q964" s="5" t="s">
        <v>8120</v>
      </c>
      <c r="R964" s="5" t="s">
        <v>8121</v>
      </c>
    </row>
    <row r="965" spans="1:18" ht="13.8">
      <c r="A965" t="str">
        <f t="shared" si="15"/>
        <v>B07222HQK</v>
      </c>
      <c r="B965" s="1" t="s">
        <v>8122</v>
      </c>
      <c r="C965" t="str">
        <f>CONCATENATE(Sheet2!B965,Sheet2!C965)</f>
        <v>Orico2.5"(6.3cm)</v>
      </c>
      <c r="D965" t="s">
        <v>19263</v>
      </c>
      <c r="E965" s="1" t="s">
        <v>19892</v>
      </c>
      <c r="F965" s="1" t="s">
        <v>19585</v>
      </c>
      <c r="G965" s="2">
        <v>0.34</v>
      </c>
      <c r="H965" s="3">
        <v>4.3</v>
      </c>
      <c r="I965" s="4">
        <v>13944</v>
      </c>
      <c r="J965" s="1" t="s">
        <v>8124</v>
      </c>
      <c r="K965" s="1" t="s">
        <v>8125</v>
      </c>
      <c r="L965" t="str">
        <f>CONCATENATE(Sheet4!B965,Sheet4!C965)</f>
        <v>pushpendra kumarAvanish</v>
      </c>
      <c r="M965">
        <f>COUNTA(Sheet4!B965:K965)</f>
        <v>8</v>
      </c>
      <c r="N965" s="1" t="s">
        <v>8127</v>
      </c>
      <c r="O965" s="1" t="s">
        <v>8128</v>
      </c>
      <c r="P965" s="1" t="s">
        <v>8129</v>
      </c>
      <c r="Q965" s="5" t="s">
        <v>8130</v>
      </c>
      <c r="R965" s="5" t="s">
        <v>8131</v>
      </c>
    </row>
    <row r="966" spans="1:18" ht="13.8">
      <c r="A966" t="str">
        <f t="shared" si="15"/>
        <v>B00NFD0ET</v>
      </c>
      <c r="B966" s="1" t="s">
        <v>8132</v>
      </c>
      <c r="C966" t="str">
        <f>CONCATENATE(Sheet2!B966,Sheet2!C966)</f>
        <v>LogitechG402</v>
      </c>
      <c r="D966" t="s">
        <v>19263</v>
      </c>
      <c r="E966" s="1" t="s">
        <v>19893</v>
      </c>
      <c r="F966" s="1" t="s">
        <v>20238</v>
      </c>
      <c r="G966" s="2">
        <v>0.31</v>
      </c>
      <c r="H966" s="3">
        <v>4.5999999999999996</v>
      </c>
      <c r="I966" s="4">
        <v>10760</v>
      </c>
      <c r="J966" s="1" t="s">
        <v>8134</v>
      </c>
      <c r="K966" s="1" t="s">
        <v>8135</v>
      </c>
      <c r="L966" t="str">
        <f>CONCATENATE(Sheet4!B966,Sheet4!C966)</f>
        <v>Madhav Ashokanparin patel</v>
      </c>
      <c r="M966">
        <f>COUNTA(Sheet4!B966:K966)</f>
        <v>8</v>
      </c>
      <c r="N966" s="1" t="s">
        <v>8137</v>
      </c>
      <c r="O966" s="1" t="s">
        <v>8138</v>
      </c>
      <c r="P966" s="1" t="s">
        <v>8139</v>
      </c>
      <c r="Q966" s="5" t="s">
        <v>8140</v>
      </c>
      <c r="R966" s="5" t="s">
        <v>8141</v>
      </c>
    </row>
    <row r="967" spans="1:18" ht="13.8">
      <c r="A967" t="str">
        <f t="shared" si="15"/>
        <v>B075DB1F1</v>
      </c>
      <c r="B967" s="1" t="s">
        <v>8142</v>
      </c>
      <c r="C967" t="str">
        <f>CONCATENATE(Sheet2!B967,Sheet2!C967)</f>
        <v>PanasonicEneloop</v>
      </c>
      <c r="D967" t="s">
        <v>16343</v>
      </c>
      <c r="E967" s="1" t="s">
        <v>19894</v>
      </c>
      <c r="F967" s="1" t="s">
        <v>19894</v>
      </c>
      <c r="G967" s="2">
        <v>0</v>
      </c>
      <c r="H967" s="3">
        <v>4.4000000000000004</v>
      </c>
      <c r="I967" s="4">
        <v>25996</v>
      </c>
      <c r="J967" s="1" t="s">
        <v>8144</v>
      </c>
      <c r="K967" s="1" t="s">
        <v>8145</v>
      </c>
      <c r="L967" t="str">
        <f>CONCATENATE(Sheet4!B967,Sheet4!C967)</f>
        <v>Sreelal SAbe Ralte</v>
      </c>
      <c r="M967">
        <f>COUNTA(Sheet4!B967:K967)</f>
        <v>8</v>
      </c>
      <c r="N967" s="1" t="s">
        <v>8147</v>
      </c>
      <c r="O967" s="1" t="s">
        <v>8148</v>
      </c>
      <c r="P967" s="1" t="s">
        <v>8149</v>
      </c>
      <c r="Q967" s="5" t="s">
        <v>8150</v>
      </c>
      <c r="R967" s="5" t="s">
        <v>8151</v>
      </c>
    </row>
    <row r="968" spans="1:18" ht="13.8">
      <c r="A968" t="str">
        <f t="shared" si="15"/>
        <v>B0148NPH9</v>
      </c>
      <c r="B968" s="1" t="s">
        <v>8152</v>
      </c>
      <c r="C968" t="str">
        <f>CONCATENATE(Sheet2!B968,Sheet2!C968)</f>
        <v>LogitechK380</v>
      </c>
      <c r="D968" t="s">
        <v>19263</v>
      </c>
      <c r="E968" s="1" t="s">
        <v>19895</v>
      </c>
      <c r="F968" s="1" t="s">
        <v>20239</v>
      </c>
      <c r="G968" s="2">
        <v>0.17</v>
      </c>
      <c r="H968" s="3">
        <v>4.5</v>
      </c>
      <c r="I968" s="4">
        <v>16146</v>
      </c>
      <c r="J968" s="1" t="s">
        <v>8154</v>
      </c>
      <c r="K968" s="1" t="s">
        <v>8155</v>
      </c>
      <c r="L968" t="str">
        <f>CONCATENATE(Sheet4!B968,Sheet4!C968)</f>
        <v>Padmanabhan RBalasanjay</v>
      </c>
      <c r="M968">
        <f>COUNTA(Sheet4!B968:K968)</f>
        <v>8</v>
      </c>
      <c r="N968" s="1" t="s">
        <v>8157</v>
      </c>
      <c r="O968" s="1" t="s">
        <v>8158</v>
      </c>
      <c r="P968" s="1" t="s">
        <v>8159</v>
      </c>
      <c r="Q968" s="5" t="s">
        <v>8160</v>
      </c>
      <c r="R968" s="5" t="s">
        <v>8161</v>
      </c>
    </row>
    <row r="969" spans="1:18" ht="13.8">
      <c r="A969" t="str">
        <f t="shared" si="15"/>
        <v>B01JOFKL0</v>
      </c>
      <c r="B969" s="1" t="s">
        <v>8162</v>
      </c>
      <c r="C969" t="str">
        <f>CONCATENATE(Sheet2!B969,Sheet2!C969)</f>
        <v>CanonPIXMA</v>
      </c>
      <c r="D969" t="s">
        <v>19263</v>
      </c>
      <c r="E969" s="1" t="s">
        <v>19896</v>
      </c>
      <c r="F969" s="1" t="s">
        <v>20240</v>
      </c>
      <c r="G969" s="2">
        <v>0.17</v>
      </c>
      <c r="H969" s="3">
        <v>3.9</v>
      </c>
      <c r="I969" s="4">
        <v>8280</v>
      </c>
      <c r="J969" s="1" t="s">
        <v>8164</v>
      </c>
      <c r="K969" s="1" t="s">
        <v>8165</v>
      </c>
      <c r="L969" t="str">
        <f>CONCATENATE(Sheet4!B969,Sheet4!C969)</f>
        <v>EvangelyssaHarendra Nath Baidya</v>
      </c>
      <c r="M969">
        <f>COUNTA(Sheet4!B969:K969)</f>
        <v>8</v>
      </c>
      <c r="N969" s="1" t="s">
        <v>8167</v>
      </c>
      <c r="O969" s="1" t="s">
        <v>8168</v>
      </c>
      <c r="P969" s="1" t="s">
        <v>8169</v>
      </c>
      <c r="Q969" s="5" t="s">
        <v>8170</v>
      </c>
      <c r="R969" s="5" t="s">
        <v>8171</v>
      </c>
    </row>
    <row r="970" spans="1:18" ht="13.8">
      <c r="A970" t="str">
        <f t="shared" si="15"/>
        <v>B09Q8HMKZ</v>
      </c>
      <c r="B970" s="1" t="s">
        <v>630</v>
      </c>
      <c r="C970" t="str">
        <f>CONCATENATE(Sheet2!B970,Sheet2!C970)</f>
        <v>PortronicsKonnect</v>
      </c>
      <c r="D970" t="s">
        <v>19263</v>
      </c>
      <c r="E970" s="1" t="s">
        <v>19598</v>
      </c>
      <c r="F970" s="1" t="s">
        <v>19710</v>
      </c>
      <c r="G970" s="2">
        <v>0.62</v>
      </c>
      <c r="H970" s="3">
        <v>4.0999999999999996</v>
      </c>
      <c r="I970" s="3">
        <v>450</v>
      </c>
      <c r="J970" s="1" t="s">
        <v>632</v>
      </c>
      <c r="K970" s="1" t="s">
        <v>633</v>
      </c>
      <c r="L970" t="str">
        <f>CONCATENATE(Sheet4!B970,Sheet4!C970)</f>
        <v>Thenmozhimanish</v>
      </c>
      <c r="M970">
        <f>COUNTA(Sheet4!B970:K970)</f>
        <v>8</v>
      </c>
      <c r="N970" s="1" t="s">
        <v>635</v>
      </c>
      <c r="O970" s="1" t="s">
        <v>636</v>
      </c>
      <c r="P970" s="1" t="s">
        <v>637</v>
      </c>
      <c r="Q970" s="5" t="s">
        <v>638</v>
      </c>
      <c r="R970" s="5" t="s">
        <v>8172</v>
      </c>
    </row>
    <row r="971" spans="1:18" ht="13.8">
      <c r="A971" t="str">
        <f t="shared" si="15"/>
        <v>B079S811J</v>
      </c>
      <c r="B971" s="1" t="s">
        <v>8173</v>
      </c>
      <c r="C971" t="str">
        <f>CONCATENATE(Sheet2!B971,Sheet2!C971)</f>
        <v>RedgearCosmo</v>
      </c>
      <c r="D971" t="s">
        <v>19263</v>
      </c>
      <c r="E971" s="1" t="s">
        <v>19691</v>
      </c>
      <c r="F971" s="1" t="s">
        <v>19750</v>
      </c>
      <c r="G971" s="2">
        <v>0.34</v>
      </c>
      <c r="H971" s="3">
        <v>4.3</v>
      </c>
      <c r="I971" s="4">
        <v>14237</v>
      </c>
      <c r="J971" s="1" t="s">
        <v>8175</v>
      </c>
      <c r="K971" s="1" t="s">
        <v>8176</v>
      </c>
      <c r="L971" t="str">
        <f>CONCATENATE(Sheet4!B971,Sheet4!C971)</f>
        <v>Rudra patraAmazon Customer</v>
      </c>
      <c r="M971">
        <f>COUNTA(Sheet4!B971:K971)</f>
        <v>8</v>
      </c>
      <c r="N971" s="1" t="s">
        <v>8178</v>
      </c>
      <c r="O971" s="1" t="s">
        <v>8179</v>
      </c>
      <c r="P971" s="1" t="s">
        <v>8180</v>
      </c>
      <c r="Q971" s="5" t="s">
        <v>8181</v>
      </c>
      <c r="R971" s="5" t="s">
        <v>8182</v>
      </c>
    </row>
    <row r="972" spans="1:18" ht="13.8">
      <c r="A972" t="str">
        <f t="shared" si="15"/>
        <v>B0083T231</v>
      </c>
      <c r="B972" s="1" t="s">
        <v>8183</v>
      </c>
      <c r="C972" t="str">
        <f>CONCATENATE(Sheet2!B972,Sheet2!C972)</f>
        <v>BelkinEssential</v>
      </c>
      <c r="D972" t="s">
        <v>16343</v>
      </c>
      <c r="E972" s="1" t="s">
        <v>19701</v>
      </c>
      <c r="F972" s="1" t="s">
        <v>19628</v>
      </c>
      <c r="G972" s="2">
        <v>0.14000000000000001</v>
      </c>
      <c r="H972" s="3">
        <v>4.5</v>
      </c>
      <c r="I972" s="4">
        <v>20668</v>
      </c>
      <c r="J972" s="1" t="s">
        <v>8186</v>
      </c>
      <c r="K972" s="1" t="s">
        <v>8187</v>
      </c>
      <c r="L972" t="str">
        <f>CONCATENATE(Sheet4!B972,Sheet4!C972)</f>
        <v>Hayat AnsariBasanti Renu Hembram</v>
      </c>
      <c r="M972">
        <f>COUNTA(Sheet4!B972:K972)</f>
        <v>8</v>
      </c>
      <c r="N972" s="1" t="s">
        <v>8189</v>
      </c>
      <c r="O972" s="1" t="s">
        <v>8190</v>
      </c>
      <c r="P972" s="1" t="s">
        <v>8191</v>
      </c>
      <c r="Q972" s="5" t="s">
        <v>8192</v>
      </c>
      <c r="R972" s="5" t="s">
        <v>8193</v>
      </c>
    </row>
    <row r="973" spans="1:18" ht="13.8">
      <c r="A973" t="str">
        <f t="shared" si="15"/>
        <v>B086PXQ2R</v>
      </c>
      <c r="B973" s="1" t="s">
        <v>8194</v>
      </c>
      <c r="C973" t="str">
        <f>CONCATENATE(Sheet2!B973,Sheet2!C973)</f>
        <v>ClassmateLong</v>
      </c>
      <c r="D973" t="s">
        <v>19338</v>
      </c>
      <c r="E973" s="1" t="s">
        <v>19897</v>
      </c>
      <c r="F973" s="1" t="s">
        <v>19897</v>
      </c>
      <c r="G973" s="2">
        <v>0</v>
      </c>
      <c r="H973" s="3">
        <v>4.5</v>
      </c>
      <c r="I973" s="4">
        <v>1674</v>
      </c>
      <c r="J973" s="1" t="s">
        <v>8196</v>
      </c>
      <c r="K973" s="1" t="s">
        <v>8197</v>
      </c>
      <c r="L973" t="str">
        <f>CONCATENATE(Sheet4!B973,Sheet4!C973)</f>
        <v>Anwesh GudepuSenorita</v>
      </c>
      <c r="M973">
        <f>COUNTA(Sheet4!B973:K973)</f>
        <v>8</v>
      </c>
      <c r="N973" s="1" t="s">
        <v>8199</v>
      </c>
      <c r="O973" s="1" t="s">
        <v>8200</v>
      </c>
      <c r="P973" s="1" t="s">
        <v>8201</v>
      </c>
      <c r="Q973" s="5" t="s">
        <v>8202</v>
      </c>
      <c r="R973" s="5" t="s">
        <v>8203</v>
      </c>
    </row>
    <row r="974" spans="1:18" ht="13.8">
      <c r="A974" t="str">
        <f t="shared" si="15"/>
        <v>B07L1N3TJ</v>
      </c>
      <c r="B974" s="1" t="s">
        <v>8204</v>
      </c>
      <c r="C974" t="str">
        <f>CONCATENATE(Sheet2!B974,Sheet2!C974)</f>
        <v>ArtisAR-45W-MG2</v>
      </c>
      <c r="D974" t="s">
        <v>19263</v>
      </c>
      <c r="E974" s="1" t="s">
        <v>19635</v>
      </c>
      <c r="F974" s="1" t="s">
        <v>19925</v>
      </c>
      <c r="G974" s="2">
        <v>0.51</v>
      </c>
      <c r="H974" s="3">
        <v>3.6</v>
      </c>
      <c r="I974" s="4">
        <v>7689</v>
      </c>
      <c r="J974" s="1" t="s">
        <v>8206</v>
      </c>
      <c r="K974" s="1" t="s">
        <v>8207</v>
      </c>
      <c r="L974" t="str">
        <f>CONCATENATE(Sheet4!B974,Sheet4!C974)</f>
        <v>p a josephSaurabh J. Deuri</v>
      </c>
      <c r="M974">
        <f>COUNTA(Sheet4!B974:K974)</f>
        <v>8</v>
      </c>
      <c r="N974" s="1" t="s">
        <v>8209</v>
      </c>
      <c r="O974" s="1" t="s">
        <v>8210</v>
      </c>
      <c r="P974" s="1" t="s">
        <v>8211</v>
      </c>
      <c r="Q974" s="5" t="s">
        <v>8212</v>
      </c>
      <c r="R974" s="5" t="s">
        <v>8213</v>
      </c>
    </row>
    <row r="975" spans="1:18" ht="13.8">
      <c r="A975" t="str">
        <f t="shared" si="15"/>
        <v>B07YFWVRC</v>
      </c>
      <c r="B975" s="1" t="s">
        <v>8214</v>
      </c>
      <c r="C975" t="str">
        <f>CONCATENATE(Sheet2!B975,Sheet2!C975)</f>
        <v>Imou360Â°</v>
      </c>
      <c r="D975" t="s">
        <v>16343</v>
      </c>
      <c r="E975" s="1" t="s">
        <v>19692</v>
      </c>
      <c r="F975" s="1" t="s">
        <v>20241</v>
      </c>
      <c r="G975" s="2">
        <v>0.69</v>
      </c>
      <c r="H975" s="3">
        <v>4.0999999999999996</v>
      </c>
      <c r="I975" s="4">
        <v>5554</v>
      </c>
      <c r="J975" s="1" t="s">
        <v>8216</v>
      </c>
      <c r="K975" s="1" t="s">
        <v>8217</v>
      </c>
      <c r="L975" t="str">
        <f>CONCATENATE(Sheet4!B975,Sheet4!C975)</f>
        <v>Ashish PyasiSAGAR B PUDABANGI</v>
      </c>
      <c r="M975">
        <f>COUNTA(Sheet4!B975:K975)</f>
        <v>8</v>
      </c>
      <c r="N975" s="1" t="s">
        <v>8219</v>
      </c>
      <c r="O975" s="1" t="s">
        <v>8220</v>
      </c>
      <c r="P975" s="1" t="s">
        <v>8221</v>
      </c>
      <c r="Q975" s="5" t="s">
        <v>8222</v>
      </c>
      <c r="R975" s="5" t="s">
        <v>8223</v>
      </c>
    </row>
    <row r="976" spans="1:18" ht="13.8">
      <c r="A976" t="str">
        <f t="shared" si="15"/>
        <v>B01GGKYKQ</v>
      </c>
      <c r="B976" s="1" t="s">
        <v>661</v>
      </c>
      <c r="C976" t="str">
        <f>CONCATENATE(Sheet2!B976,Sheet2!C976)</f>
        <v>AmazonBasics</v>
      </c>
      <c r="D976" t="s">
        <v>19263</v>
      </c>
      <c r="E976" s="1" t="s">
        <v>19565</v>
      </c>
      <c r="F976" s="1" t="s">
        <v>20107</v>
      </c>
      <c r="G976" s="2">
        <v>0.69</v>
      </c>
      <c r="H976" s="3">
        <v>4.3</v>
      </c>
      <c r="I976" s="4">
        <v>20053</v>
      </c>
      <c r="J976" s="1" t="s">
        <v>663</v>
      </c>
      <c r="K976" s="1" t="s">
        <v>664</v>
      </c>
      <c r="L976" t="str">
        <f>CONCATENATE(Sheet4!B976,Sheet4!C976)</f>
        <v>HremantAnjaneyulu</v>
      </c>
      <c r="M976">
        <f>COUNTA(Sheet4!B976:K976)</f>
        <v>8</v>
      </c>
      <c r="N976" s="1" t="s">
        <v>666</v>
      </c>
      <c r="O976" s="1" t="s">
        <v>667</v>
      </c>
      <c r="P976" s="1" t="s">
        <v>668</v>
      </c>
      <c r="Q976" s="5" t="s">
        <v>669</v>
      </c>
      <c r="R976" s="5" t="s">
        <v>8224</v>
      </c>
    </row>
    <row r="977" spans="1:18" ht="13.8">
      <c r="A977" t="str">
        <f t="shared" si="15"/>
        <v>B08TDJ5BV</v>
      </c>
      <c r="B977" s="1" t="s">
        <v>8225</v>
      </c>
      <c r="C977" t="str">
        <f>CONCATENATE(Sheet2!B977,Sheet2!C977)</f>
        <v>E-COSMOS5V</v>
      </c>
      <c r="D977" t="s">
        <v>19263</v>
      </c>
      <c r="E977" s="1" t="s">
        <v>19798</v>
      </c>
      <c r="F977" s="1" t="s">
        <v>19798</v>
      </c>
      <c r="G977" s="2">
        <v>0</v>
      </c>
      <c r="H977" s="3">
        <v>3.8</v>
      </c>
      <c r="I977" s="4">
        <v>3344</v>
      </c>
      <c r="J977" s="1" t="s">
        <v>8227</v>
      </c>
      <c r="K977" s="1" t="s">
        <v>8228</v>
      </c>
      <c r="L977" t="str">
        <f>CONCATENATE(Sheet4!B977,Sheet4!C977)</f>
        <v>Yugandhar MendaSonia</v>
      </c>
      <c r="M977">
        <f>COUNTA(Sheet4!B977:K977)</f>
        <v>8</v>
      </c>
      <c r="N977" s="1" t="s">
        <v>8230</v>
      </c>
      <c r="O977" s="1" t="s">
        <v>8231</v>
      </c>
      <c r="P977" s="1" t="s">
        <v>8232</v>
      </c>
      <c r="Q977" s="5" t="s">
        <v>8233</v>
      </c>
      <c r="R977" s="5" t="s">
        <v>8234</v>
      </c>
    </row>
    <row r="978" spans="1:18" ht="13.8">
      <c r="A978" t="str">
        <f t="shared" si="15"/>
        <v>B09XXZXQC</v>
      </c>
      <c r="B978" s="1" t="s">
        <v>8235</v>
      </c>
      <c r="C978" t="str">
        <f>CONCATENATE(Sheet2!B978,Sheet2!C978)</f>
        <v>XiaomiPad</v>
      </c>
      <c r="D978" t="s">
        <v>19263</v>
      </c>
      <c r="E978" s="1" t="s">
        <v>19601</v>
      </c>
      <c r="F978" s="1" t="s">
        <v>19620</v>
      </c>
      <c r="G978" s="2">
        <v>0.28999999999999998</v>
      </c>
      <c r="H978" s="3">
        <v>4.5999999999999996</v>
      </c>
      <c r="I978" s="4">
        <v>2886</v>
      </c>
      <c r="J978" s="1" t="s">
        <v>8238</v>
      </c>
      <c r="K978" s="1" t="s">
        <v>8239</v>
      </c>
      <c r="L978" t="str">
        <f>CONCATENATE(Sheet4!B978,Sheet4!C978)</f>
        <v>&amp; I Am IronManAmazon Customer</v>
      </c>
      <c r="M978">
        <f>COUNTA(Sheet4!B978:K978)</f>
        <v>4</v>
      </c>
      <c r="N978" s="1" t="s">
        <v>8241</v>
      </c>
      <c r="O978" s="1" t="s">
        <v>8242</v>
      </c>
      <c r="P978" s="1" t="s">
        <v>8243</v>
      </c>
      <c r="Q978" s="5" t="s">
        <v>8244</v>
      </c>
      <c r="R978" s="5" t="s">
        <v>8245</v>
      </c>
    </row>
    <row r="979" spans="1:18" ht="13.8">
      <c r="A979" t="str">
        <f t="shared" si="15"/>
        <v>B083T5G5P</v>
      </c>
      <c r="B979" s="1" t="s">
        <v>8246</v>
      </c>
      <c r="C979" t="str">
        <f>CONCATENATE(Sheet2!B979,Sheet2!C979)</f>
        <v>SennheiserCX</v>
      </c>
      <c r="D979" t="s">
        <v>16343</v>
      </c>
      <c r="E979" s="1" t="s">
        <v>19858</v>
      </c>
      <c r="F979" s="1" t="s">
        <v>19691</v>
      </c>
      <c r="G979" s="2">
        <v>0.25</v>
      </c>
      <c r="H979" s="3">
        <v>4.0999999999999996</v>
      </c>
      <c r="I979" s="4">
        <v>98250</v>
      </c>
      <c r="J979" s="1" t="s">
        <v>8248</v>
      </c>
      <c r="K979" s="1" t="s">
        <v>8249</v>
      </c>
      <c r="L979" t="str">
        <f>CONCATENATE(Sheet4!B979,Sheet4!C979)</f>
        <v>Neeraj VishwakarmaSameer Patil</v>
      </c>
      <c r="M979">
        <f>COUNTA(Sheet4!B979:K979)</f>
        <v>2</v>
      </c>
      <c r="N979" s="1" t="s">
        <v>8251</v>
      </c>
      <c r="O979" s="1" t="s">
        <v>8252</v>
      </c>
      <c r="P979" s="1" t="s">
        <v>8253</v>
      </c>
      <c r="Q979" s="5" t="s">
        <v>8254</v>
      </c>
      <c r="R979" s="5" t="s">
        <v>8255</v>
      </c>
    </row>
    <row r="980" spans="1:18" ht="13.8">
      <c r="A980" t="str">
        <f t="shared" si="15"/>
        <v>B0BHVPTM2</v>
      </c>
      <c r="B980" s="1" t="s">
        <v>8256</v>
      </c>
      <c r="C980" t="str">
        <f>CONCATENATE(Sheet2!B980,Sheet2!C980)</f>
        <v>HBPlus</v>
      </c>
      <c r="D980" t="s">
        <v>19263</v>
      </c>
      <c r="E980" s="1" t="s">
        <v>19898</v>
      </c>
      <c r="F980" s="1" t="s">
        <v>20242</v>
      </c>
      <c r="G980" s="2">
        <v>0.8</v>
      </c>
      <c r="H980" s="3">
        <v>4</v>
      </c>
      <c r="I980" s="3">
        <v>75</v>
      </c>
      <c r="J980" s="1" t="s">
        <v>8258</v>
      </c>
      <c r="K980" s="1" t="s">
        <v>8259</v>
      </c>
      <c r="L980" t="str">
        <f>CONCATENATE(Sheet4!B980,Sheet4!C980)</f>
        <v>RISHABH K.Anish Galgate</v>
      </c>
      <c r="M980">
        <f>COUNTA(Sheet4!B980:K980)</f>
        <v>8</v>
      </c>
      <c r="N980" s="1" t="s">
        <v>8261</v>
      </c>
      <c r="O980" s="1" t="s">
        <v>8262</v>
      </c>
      <c r="P980" s="1" t="s">
        <v>8263</v>
      </c>
      <c r="Q980" s="5" t="s">
        <v>8264</v>
      </c>
      <c r="R980" s="5" t="s">
        <v>8265</v>
      </c>
    </row>
    <row r="981" spans="1:18" ht="13.8">
      <c r="A981" t="str">
        <f t="shared" si="15"/>
        <v>B0B86CDHL</v>
      </c>
      <c r="B981" s="1" t="s">
        <v>671</v>
      </c>
      <c r="C981" t="str">
        <f>CONCATENATE(Sheet2!B981,Sheet2!C981)</f>
        <v>oraimo65W</v>
      </c>
      <c r="D981" t="s">
        <v>19263</v>
      </c>
      <c r="E981" s="1" t="s">
        <v>19568</v>
      </c>
      <c r="F981" s="1" t="s">
        <v>19581</v>
      </c>
      <c r="G981" s="2">
        <v>0.61</v>
      </c>
      <c r="H981" s="3">
        <v>4.5</v>
      </c>
      <c r="I981" s="3">
        <v>149</v>
      </c>
      <c r="J981" s="1" t="s">
        <v>673</v>
      </c>
      <c r="K981" s="1" t="s">
        <v>674</v>
      </c>
      <c r="L981" t="str">
        <f>CONCATENATE(Sheet4!B981,Sheet4!C981)</f>
        <v>Ravi ShankarPrakash Luhariya</v>
      </c>
      <c r="M981">
        <f>COUNTA(Sheet4!B981:K981)</f>
        <v>8</v>
      </c>
      <c r="N981" s="1" t="s">
        <v>676</v>
      </c>
      <c r="O981" s="1" t="s">
        <v>677</v>
      </c>
      <c r="P981" s="1" t="s">
        <v>8266</v>
      </c>
      <c r="Q981" s="5" t="s">
        <v>8267</v>
      </c>
      <c r="R981" s="5" t="s">
        <v>8268</v>
      </c>
    </row>
    <row r="982" spans="1:18" ht="13.8">
      <c r="A982" t="str">
        <f t="shared" si="15"/>
        <v>B01NBX5RS</v>
      </c>
      <c r="B982" s="1" t="s">
        <v>8269</v>
      </c>
      <c r="C982" t="str">
        <f>CONCATENATE(Sheet2!B982,Sheet2!C982)</f>
        <v>HP65W</v>
      </c>
      <c r="D982" t="s">
        <v>19263</v>
      </c>
      <c r="E982" s="1" t="s">
        <v>19899</v>
      </c>
      <c r="F982" s="1" t="s">
        <v>19987</v>
      </c>
      <c r="G982" s="2">
        <v>0.5</v>
      </c>
      <c r="H982" s="3">
        <v>4.3</v>
      </c>
      <c r="I982" s="4">
        <v>2585</v>
      </c>
      <c r="J982" s="1" t="s">
        <v>8271</v>
      </c>
      <c r="K982" s="1" t="s">
        <v>8272</v>
      </c>
      <c r="L982" t="str">
        <f>CONCATENATE(Sheet4!B982,Sheet4!C982)</f>
        <v>Abhiram GaneshAmazon Customer</v>
      </c>
      <c r="M982">
        <f>COUNTA(Sheet4!B982:K982)</f>
        <v>8</v>
      </c>
      <c r="N982" s="1" t="s">
        <v>8274</v>
      </c>
      <c r="O982" s="1" t="s">
        <v>8275</v>
      </c>
      <c r="P982" s="1" t="s">
        <v>8276</v>
      </c>
      <c r="Q982" s="5" t="s">
        <v>8277</v>
      </c>
      <c r="R982" s="5" t="s">
        <v>8278</v>
      </c>
    </row>
    <row r="983" spans="1:18" ht="13.8">
      <c r="A983" t="str">
        <f t="shared" si="15"/>
        <v>B08MWJTST</v>
      </c>
      <c r="B983" s="1" t="s">
        <v>8279</v>
      </c>
      <c r="C983" t="str">
        <f>CONCATENATE(Sheet2!B983,Sheet2!C983)</f>
        <v>TukzerFully</v>
      </c>
      <c r="D983" t="s">
        <v>16343</v>
      </c>
      <c r="E983" s="1" t="s">
        <v>19573</v>
      </c>
      <c r="F983" s="1" t="s">
        <v>19625</v>
      </c>
      <c r="G983" s="2">
        <v>0.79</v>
      </c>
      <c r="H983" s="3">
        <v>4</v>
      </c>
      <c r="I983" s="4">
        <v>5072</v>
      </c>
      <c r="J983" s="1" t="s">
        <v>8281</v>
      </c>
      <c r="K983" s="1" t="s">
        <v>8282</v>
      </c>
      <c r="L983" t="str">
        <f>CONCATENATE(Sheet4!B983,Sheet4!C983)</f>
        <v>rajivAnil Mishra</v>
      </c>
      <c r="M983">
        <f>COUNTA(Sheet4!B983:K983)</f>
        <v>8</v>
      </c>
      <c r="N983" s="1" t="s">
        <v>8284</v>
      </c>
      <c r="O983" s="1" t="s">
        <v>8285</v>
      </c>
      <c r="P983" s="1" t="s">
        <v>8286</v>
      </c>
      <c r="Q983" s="5" t="s">
        <v>8287</v>
      </c>
      <c r="R983" s="5" t="s">
        <v>8288</v>
      </c>
    </row>
    <row r="984" spans="1:18" ht="13.8">
      <c r="A984" t="str">
        <f t="shared" si="15"/>
        <v>B07R99NBV</v>
      </c>
      <c r="B984" s="1" t="s">
        <v>8289</v>
      </c>
      <c r="C984" t="str">
        <f>CONCATENATE(Sheet2!B984,Sheet2!C984)</f>
        <v>GizgaEssentials</v>
      </c>
      <c r="D984" t="s">
        <v>19408</v>
      </c>
      <c r="E984" s="1" t="s">
        <v>19570</v>
      </c>
      <c r="F984" s="1" t="s">
        <v>19579</v>
      </c>
      <c r="G984" s="2">
        <v>0.57999999999999996</v>
      </c>
      <c r="H984" s="3">
        <v>4.5</v>
      </c>
      <c r="I984" s="4">
        <v>5985</v>
      </c>
      <c r="J984" s="1" t="s">
        <v>8292</v>
      </c>
      <c r="K984" s="1" t="s">
        <v>8293</v>
      </c>
      <c r="L984" t="str">
        <f>CONCATENATE(Sheet4!B984,Sheet4!C984)</f>
        <v>DhineshkumarAmazon Customer</v>
      </c>
      <c r="M984">
        <f>COUNTA(Sheet4!B984:K984)</f>
        <v>8</v>
      </c>
      <c r="N984" s="1" t="s">
        <v>8295</v>
      </c>
      <c r="O984" s="1" t="s">
        <v>8296</v>
      </c>
      <c r="P984" s="1" t="s">
        <v>8297</v>
      </c>
      <c r="Q984" s="5" t="s">
        <v>8298</v>
      </c>
      <c r="R984" s="5" t="s">
        <v>8299</v>
      </c>
    </row>
    <row r="985" spans="1:18" ht="13.8">
      <c r="A985" t="str">
        <f t="shared" si="15"/>
        <v>B08R69VDH</v>
      </c>
      <c r="B985" s="1" t="s">
        <v>696</v>
      </c>
      <c r="C985" t="str">
        <f>CONCATENATE(Sheet2!B985,Sheet2!C985)</f>
        <v>PinnaclzOriginal</v>
      </c>
      <c r="D985" t="s">
        <v>19263</v>
      </c>
      <c r="E985" s="1" t="s">
        <v>19602</v>
      </c>
      <c r="F985" s="1" t="s">
        <v>19563</v>
      </c>
      <c r="G985" s="2">
        <v>0.77</v>
      </c>
      <c r="H985" s="3">
        <v>4</v>
      </c>
      <c r="I985" s="4">
        <v>7732</v>
      </c>
      <c r="J985" s="1" t="s">
        <v>698</v>
      </c>
      <c r="K985" s="1" t="s">
        <v>699</v>
      </c>
      <c r="L985" t="str">
        <f>CONCATENATE(Sheet4!B985,Sheet4!C985)</f>
        <v>Vijayan C VSanjay P.</v>
      </c>
      <c r="M985">
        <f>COUNTA(Sheet4!B985:K985)</f>
        <v>8</v>
      </c>
      <c r="N985" s="1" t="s">
        <v>701</v>
      </c>
      <c r="O985" s="1" t="s">
        <v>702</v>
      </c>
      <c r="P985" s="1" t="s">
        <v>703</v>
      </c>
      <c r="Q985" s="5" t="s">
        <v>704</v>
      </c>
      <c r="R985" s="5" t="s">
        <v>8300</v>
      </c>
    </row>
    <row r="986" spans="1:18" ht="13.8">
      <c r="A986" t="str">
        <f t="shared" si="15"/>
        <v>B00LY12TH</v>
      </c>
      <c r="B986" s="1" t="s">
        <v>8301</v>
      </c>
      <c r="C986" t="str">
        <f>CONCATENATE(Sheet2!B986,Sheet2!C986)</f>
        <v>CamelOil</v>
      </c>
      <c r="D986" t="s">
        <v>19344</v>
      </c>
      <c r="E986" s="1" t="s">
        <v>19592</v>
      </c>
      <c r="F986" s="1" t="s">
        <v>19592</v>
      </c>
      <c r="G986" s="2">
        <v>0</v>
      </c>
      <c r="H986" s="3">
        <v>4.5</v>
      </c>
      <c r="I986" s="4">
        <v>9427</v>
      </c>
      <c r="J986" s="1" t="s">
        <v>8304</v>
      </c>
      <c r="K986" s="1" t="s">
        <v>8305</v>
      </c>
      <c r="L986" t="str">
        <f>CONCATENATE(Sheet4!B986,Sheet4!C986)</f>
        <v>JayantaHimanshu kumar</v>
      </c>
      <c r="M986">
        <f>COUNTA(Sheet4!B986:K986)</f>
        <v>8</v>
      </c>
      <c r="N986" s="1" t="s">
        <v>8307</v>
      </c>
      <c r="O986" s="1" t="s">
        <v>8308</v>
      </c>
      <c r="P986" s="1" t="s">
        <v>8309</v>
      </c>
      <c r="Q986" s="5" t="s">
        <v>8310</v>
      </c>
      <c r="R986" s="5" t="s">
        <v>8311</v>
      </c>
    </row>
    <row r="987" spans="1:18" ht="13.8">
      <c r="A987" t="str">
        <f t="shared" si="15"/>
        <v>B09RWZRCP</v>
      </c>
      <c r="B987" s="1" t="s">
        <v>706</v>
      </c>
      <c r="C987" t="str">
        <f>CONCATENATE(Sheet2!B987,Sheet2!C987)</f>
        <v>boAtType</v>
      </c>
      <c r="D987" t="s">
        <v>19263</v>
      </c>
      <c r="E987" s="1" t="s">
        <v>19556</v>
      </c>
      <c r="F987" s="1" t="s">
        <v>19585</v>
      </c>
      <c r="G987" s="2">
        <v>0.6</v>
      </c>
      <c r="H987" s="3">
        <v>4.0999999999999996</v>
      </c>
      <c r="I987" s="4">
        <v>1780</v>
      </c>
      <c r="J987" s="1" t="s">
        <v>708</v>
      </c>
      <c r="K987" s="1" t="s">
        <v>709</v>
      </c>
      <c r="L987" t="str">
        <f>CONCATENATE(Sheet4!B987,Sheet4!C987)</f>
        <v>livin sebiAnand k.</v>
      </c>
      <c r="M987">
        <f>COUNTA(Sheet4!B987:K987)</f>
        <v>8</v>
      </c>
      <c r="N987" s="1" t="s">
        <v>711</v>
      </c>
      <c r="O987" s="1" t="s">
        <v>712</v>
      </c>
      <c r="P987" s="1" t="s">
        <v>713</v>
      </c>
      <c r="Q987" s="5" t="s">
        <v>714</v>
      </c>
      <c r="R987" s="5" t="s">
        <v>8312</v>
      </c>
    </row>
    <row r="988" spans="1:18" ht="13.8">
      <c r="A988" t="str">
        <f t="shared" si="15"/>
        <v>B08497Z1M</v>
      </c>
      <c r="B988" s="1" t="s">
        <v>8313</v>
      </c>
      <c r="C988" t="str">
        <f>CONCATENATE(Sheet2!B988,Sheet2!C988)</f>
        <v>HPM270</v>
      </c>
      <c r="D988" t="s">
        <v>19263</v>
      </c>
      <c r="E988" s="1" t="s">
        <v>19579</v>
      </c>
      <c r="F988" s="1" t="s">
        <v>20107</v>
      </c>
      <c r="G988" s="2">
        <v>0.14000000000000001</v>
      </c>
      <c r="H988" s="3">
        <v>4.3</v>
      </c>
      <c r="I988" s="4">
        <v>2301</v>
      </c>
      <c r="J988" s="1" t="s">
        <v>8315</v>
      </c>
      <c r="K988" s="1" t="s">
        <v>8316</v>
      </c>
      <c r="L988" t="str">
        <f>CONCATENATE(Sheet4!B988,Sheet4!C988)</f>
        <v>IAMSRKTirath T.Trivedi</v>
      </c>
      <c r="M988">
        <f>COUNTA(Sheet4!B988:K988)</f>
        <v>8</v>
      </c>
      <c r="N988" s="1" t="s">
        <v>8318</v>
      </c>
      <c r="O988" s="1" t="s">
        <v>8319</v>
      </c>
      <c r="P988" s="1" t="s">
        <v>8320</v>
      </c>
      <c r="Q988" s="5" t="s">
        <v>8321</v>
      </c>
      <c r="R988" s="5" t="s">
        <v>8322</v>
      </c>
    </row>
    <row r="989" spans="1:18" ht="13.8">
      <c r="A989" t="str">
        <f t="shared" si="15"/>
        <v>B07KNM95J</v>
      </c>
      <c r="B989" s="1" t="s">
        <v>8323</v>
      </c>
      <c r="C989" t="str">
        <f>CONCATENATE(Sheet2!B989,Sheet2!C989)</f>
        <v>FoxinFTC</v>
      </c>
      <c r="D989" t="s">
        <v>19263</v>
      </c>
      <c r="E989" s="1" t="s">
        <v>19676</v>
      </c>
      <c r="F989" s="1" t="s">
        <v>20243</v>
      </c>
      <c r="G989" s="2">
        <v>0.48</v>
      </c>
      <c r="H989" s="3">
        <v>4.0999999999999996</v>
      </c>
      <c r="I989" s="4">
        <v>2535</v>
      </c>
      <c r="J989" s="1" t="s">
        <v>8326</v>
      </c>
      <c r="K989" s="1" t="s">
        <v>8327</v>
      </c>
      <c r="L989" t="str">
        <f>CONCATENATE(Sheet4!B989,Sheet4!C989)</f>
        <v>Dilip Panchalbalu prathap</v>
      </c>
      <c r="M989">
        <f>COUNTA(Sheet4!B989:K989)</f>
        <v>8</v>
      </c>
      <c r="N989" s="1" t="s">
        <v>8329</v>
      </c>
      <c r="O989" s="1" t="s">
        <v>8330</v>
      </c>
      <c r="P989" s="1" t="s">
        <v>8331</v>
      </c>
      <c r="Q989" s="5" t="s">
        <v>8332</v>
      </c>
      <c r="R989" s="5" t="s">
        <v>8333</v>
      </c>
    </row>
    <row r="990" spans="1:18" ht="13.8">
      <c r="A990" t="str">
        <f t="shared" si="15"/>
        <v>B09Q3M3WL</v>
      </c>
      <c r="B990" s="1" t="s">
        <v>8334</v>
      </c>
      <c r="C990" t="str">
        <f>CONCATENATE(Sheet2!B990,Sheet2!C990)</f>
        <v>Robustrion[Anti-Scratch]</v>
      </c>
      <c r="D990" t="s">
        <v>19263</v>
      </c>
      <c r="E990" s="1" t="s">
        <v>19556</v>
      </c>
      <c r="F990" s="1" t="s">
        <v>19628</v>
      </c>
      <c r="G990" s="2">
        <v>0.73</v>
      </c>
      <c r="H990" s="3">
        <v>4</v>
      </c>
      <c r="I990" s="3">
        <v>691</v>
      </c>
      <c r="J990" s="1" t="s">
        <v>8336</v>
      </c>
      <c r="K990" s="1" t="s">
        <v>8337</v>
      </c>
      <c r="L990" t="str">
        <f>CONCATENATE(Sheet4!B990,Sheet4!C990)</f>
        <v>Indrani B.Amazon Customer</v>
      </c>
      <c r="M990">
        <f>COUNTA(Sheet4!B990:K990)</f>
        <v>8</v>
      </c>
      <c r="N990" s="1" t="s">
        <v>8339</v>
      </c>
      <c r="O990" s="1" t="s">
        <v>8340</v>
      </c>
      <c r="P990" s="1" t="s">
        <v>8341</v>
      </c>
      <c r="Q990" s="5" t="s">
        <v>8342</v>
      </c>
      <c r="R990" s="5" t="s">
        <v>8343</v>
      </c>
    </row>
    <row r="991" spans="1:18" ht="13.8">
      <c r="A991" t="str">
        <f t="shared" si="15"/>
        <v>B09B9SPC7</v>
      </c>
      <c r="B991" s="1" t="s">
        <v>8344</v>
      </c>
      <c r="C991" t="str">
        <f>CONCATENATE(Sheet2!B991,Sheet2!C991)</f>
        <v>PCSQUARE</v>
      </c>
      <c r="D991" t="s">
        <v>19263</v>
      </c>
      <c r="E991" s="1" t="s">
        <v>19563</v>
      </c>
      <c r="F991" s="1" t="s">
        <v>19625</v>
      </c>
      <c r="G991" s="2">
        <v>0.62</v>
      </c>
      <c r="H991" s="3">
        <v>4.0999999999999996</v>
      </c>
      <c r="I991" s="4">
        <v>2740</v>
      </c>
      <c r="J991" s="1" t="s">
        <v>8346</v>
      </c>
      <c r="K991" s="1" t="s">
        <v>8347</v>
      </c>
      <c r="L991" t="str">
        <f>CONCATENATE(Sheet4!B991,Sheet4!C991)</f>
        <v>Amol W.Rohit Sankaran Iyer</v>
      </c>
      <c r="M991">
        <f>COUNTA(Sheet4!B991:K991)</f>
        <v>8</v>
      </c>
      <c r="N991" s="1" t="s">
        <v>8349</v>
      </c>
      <c r="O991" s="1" t="s">
        <v>8350</v>
      </c>
      <c r="P991" s="1" t="s">
        <v>8351</v>
      </c>
      <c r="Q991" s="5" t="s">
        <v>8352</v>
      </c>
      <c r="R991" s="5" t="s">
        <v>8353</v>
      </c>
    </row>
    <row r="992" spans="1:18" ht="13.8">
      <c r="A992" t="str">
        <f t="shared" si="15"/>
        <v>B09CMP1SC</v>
      </c>
      <c r="B992" s="1" t="s">
        <v>716</v>
      </c>
      <c r="C992" t="str">
        <f>CONCATENATE(Sheet2!B992,Sheet2!C992)</f>
        <v>Ambrane2</v>
      </c>
      <c r="D992" t="s">
        <v>19263</v>
      </c>
      <c r="E992" s="1" t="s">
        <v>19557</v>
      </c>
      <c r="F992" s="1" t="s">
        <v>19563</v>
      </c>
      <c r="G992" s="2">
        <v>0.6</v>
      </c>
      <c r="H992" s="3">
        <v>4.0999999999999996</v>
      </c>
      <c r="I992" s="3">
        <v>602</v>
      </c>
      <c r="J992" s="1" t="s">
        <v>718</v>
      </c>
      <c r="K992" s="1" t="s">
        <v>719</v>
      </c>
      <c r="L992" t="str">
        <f>CONCATENATE(Sheet4!B992,Sheet4!C992)</f>
        <v>Gopal krishna routCustomer</v>
      </c>
      <c r="M992">
        <f>COUNTA(Sheet4!B992:K992)</f>
        <v>8</v>
      </c>
      <c r="N992" s="1" t="s">
        <v>721</v>
      </c>
      <c r="O992" s="1" t="s">
        <v>722</v>
      </c>
      <c r="P992" s="1" t="s">
        <v>723</v>
      </c>
      <c r="Q992" s="5" t="s">
        <v>8354</v>
      </c>
      <c r="R992" s="5" t="s">
        <v>8355</v>
      </c>
    </row>
    <row r="993" spans="1:18" ht="13.8">
      <c r="A993" t="str">
        <f t="shared" si="15"/>
        <v>B099SD8PR</v>
      </c>
      <c r="B993" s="1" t="s">
        <v>8356</v>
      </c>
      <c r="C993" t="str">
        <f>CONCATENATE(Sheet2!B993,Sheet2!C993)</f>
        <v>Lenovo130</v>
      </c>
      <c r="D993" t="s">
        <v>19263</v>
      </c>
      <c r="E993" s="1" t="s">
        <v>19822</v>
      </c>
      <c r="F993" s="1" t="s">
        <v>20064</v>
      </c>
      <c r="G993" s="2">
        <v>0.47</v>
      </c>
      <c r="H993" s="3">
        <v>4.4000000000000004</v>
      </c>
      <c r="I993" s="4">
        <v>3482</v>
      </c>
      <c r="J993" s="1" t="s">
        <v>8358</v>
      </c>
      <c r="K993" s="1" t="s">
        <v>8359</v>
      </c>
      <c r="L993" t="str">
        <f>CONCATENATE(Sheet4!B993,Sheet4!C993)</f>
        <v>Geetanshu DevAkshay C.</v>
      </c>
      <c r="M993">
        <f>COUNTA(Sheet4!B993:K993)</f>
        <v>8</v>
      </c>
      <c r="N993" s="1" t="s">
        <v>8361</v>
      </c>
      <c r="O993" s="1" t="s">
        <v>8362</v>
      </c>
      <c r="P993" s="1" t="s">
        <v>8363</v>
      </c>
      <c r="Q993" s="5" t="s">
        <v>8364</v>
      </c>
      <c r="R993" s="5" t="s">
        <v>8365</v>
      </c>
    </row>
    <row r="994" spans="1:18" ht="13.8">
      <c r="A994" t="str">
        <f t="shared" si="15"/>
        <v>B09YLXYP7</v>
      </c>
      <c r="B994" s="1" t="s">
        <v>726</v>
      </c>
      <c r="C994" t="str">
        <f>CONCATENATE(Sheet2!B994,Sheet2!C994)</f>
        <v>Ambrane60W</v>
      </c>
      <c r="D994" t="s">
        <v>19263</v>
      </c>
      <c r="E994" s="1" t="s">
        <v>19577</v>
      </c>
      <c r="F994" s="1" t="s">
        <v>19556</v>
      </c>
      <c r="G994" s="2">
        <v>0.55000000000000004</v>
      </c>
      <c r="H994" s="3">
        <v>4</v>
      </c>
      <c r="I994" s="4">
        <v>1423</v>
      </c>
      <c r="J994" s="1" t="s">
        <v>728</v>
      </c>
      <c r="K994" s="1" t="s">
        <v>729</v>
      </c>
      <c r="L994" t="str">
        <f>CONCATENATE(Sheet4!B994,Sheet4!C994)</f>
        <v>Actual userShanti lal Gurjar</v>
      </c>
      <c r="M994">
        <f>COUNTA(Sheet4!B994:K994)</f>
        <v>8</v>
      </c>
      <c r="N994" s="1" t="s">
        <v>731</v>
      </c>
      <c r="O994" s="1" t="s">
        <v>732</v>
      </c>
      <c r="P994" s="1" t="s">
        <v>733</v>
      </c>
      <c r="Q994" s="5" t="s">
        <v>8366</v>
      </c>
      <c r="R994" s="5" t="s">
        <v>8367</v>
      </c>
    </row>
    <row r="995" spans="1:18" ht="13.8">
      <c r="A995" t="str">
        <f t="shared" si="15"/>
        <v>B00S2SEV7</v>
      </c>
      <c r="B995" s="1" t="s">
        <v>8368</v>
      </c>
      <c r="C995" t="str">
        <f>CONCATENATE(Sheet2!B995,Sheet2!C995)</f>
        <v>PilotFrixion</v>
      </c>
      <c r="D995" t="s">
        <v>19338</v>
      </c>
      <c r="E995" s="1" t="s">
        <v>19849</v>
      </c>
      <c r="F995" s="1" t="s">
        <v>19804</v>
      </c>
      <c r="G995" s="2">
        <v>0.1</v>
      </c>
      <c r="H995" s="3">
        <v>4.0999999999999996</v>
      </c>
      <c r="I995" s="4">
        <v>6199</v>
      </c>
      <c r="J995" s="1" t="s">
        <v>8371</v>
      </c>
      <c r="K995" s="1" t="s">
        <v>8372</v>
      </c>
      <c r="L995" t="str">
        <f>CONCATENATE(Sheet4!B995,Sheet4!C995)</f>
        <v>Abhay Guptavimal rastogi</v>
      </c>
      <c r="M995">
        <f>COUNTA(Sheet4!B995:K995)</f>
        <v>8</v>
      </c>
      <c r="N995" s="1" t="s">
        <v>8374</v>
      </c>
      <c r="O995" s="1" t="s">
        <v>8375</v>
      </c>
      <c r="P995" s="1" t="s">
        <v>8376</v>
      </c>
      <c r="Q995" s="5" t="s">
        <v>8377</v>
      </c>
      <c r="R995" s="5" t="s">
        <v>8378</v>
      </c>
    </row>
    <row r="996" spans="1:18" ht="13.8">
      <c r="A996" t="str">
        <f t="shared" si="15"/>
        <v>B08WKCTFF</v>
      </c>
      <c r="B996" s="1" t="s">
        <v>8379</v>
      </c>
      <c r="C996" t="str">
        <f>CONCATENATE(Sheet2!B996,Sheet2!C996)</f>
        <v>ZEBRONICSAluminium</v>
      </c>
      <c r="D996" t="s">
        <v>19263</v>
      </c>
      <c r="E996" s="1" t="s">
        <v>19581</v>
      </c>
      <c r="F996" s="1" t="s">
        <v>19724</v>
      </c>
      <c r="G996" s="2">
        <v>0.55000000000000004</v>
      </c>
      <c r="H996" s="3">
        <v>4.4000000000000004</v>
      </c>
      <c r="I996" s="4">
        <v>1667</v>
      </c>
      <c r="J996" s="1" t="s">
        <v>8381</v>
      </c>
      <c r="K996" s="1" t="s">
        <v>8382</v>
      </c>
      <c r="L996" t="str">
        <f>CONCATENATE(Sheet4!B996,Sheet4!C996)</f>
        <v>Kamaldeep SinghJaskaran</v>
      </c>
      <c r="M996">
        <f>COUNTA(Sheet4!B996:K996)</f>
        <v>8</v>
      </c>
      <c r="N996" s="1" t="s">
        <v>8384</v>
      </c>
      <c r="O996" s="1" t="s">
        <v>8385</v>
      </c>
      <c r="P996" s="1" t="s">
        <v>8386</v>
      </c>
      <c r="Q996" s="5" t="s">
        <v>8387</v>
      </c>
      <c r="R996" s="5" t="s">
        <v>8388</v>
      </c>
    </row>
    <row r="997" spans="1:18" ht="13.8">
      <c r="A997" t="str">
        <f t="shared" si="15"/>
        <v>B08498D67</v>
      </c>
      <c r="B997" s="1" t="s">
        <v>8389</v>
      </c>
      <c r="C997" t="str">
        <f>CONCATENATE(Sheet2!B997,Sheet2!C997)</f>
        <v>HPK500F</v>
      </c>
      <c r="D997" t="s">
        <v>19263</v>
      </c>
      <c r="E997" s="1" t="s">
        <v>19732</v>
      </c>
      <c r="F997" s="1" t="s">
        <v>20174</v>
      </c>
      <c r="G997" s="2">
        <v>0.36</v>
      </c>
      <c r="H997" s="3">
        <v>4.3</v>
      </c>
      <c r="I997" s="4">
        <v>4723</v>
      </c>
      <c r="J997" s="1" t="s">
        <v>8391</v>
      </c>
      <c r="K997" s="1" t="s">
        <v>8392</v>
      </c>
      <c r="L997" t="str">
        <f>CONCATENATE(Sheet4!B997,Sheet4!C997)</f>
        <v>Mohammad Shadab MozaffarSmd sayeed</v>
      </c>
      <c r="M997">
        <f>COUNTA(Sheet4!B997:K997)</f>
        <v>8</v>
      </c>
      <c r="N997" s="1" t="s">
        <v>8394</v>
      </c>
      <c r="O997" s="1" t="s">
        <v>8395</v>
      </c>
      <c r="P997" s="1" t="s">
        <v>8396</v>
      </c>
      <c r="Q997" s="5" t="s">
        <v>8397</v>
      </c>
      <c r="R997" s="5" t="s">
        <v>8398</v>
      </c>
    </row>
    <row r="998" spans="1:18" ht="13.8">
      <c r="A998" t="str">
        <f t="shared" si="15"/>
        <v>B00C3GBCI</v>
      </c>
      <c r="B998" s="1" t="s">
        <v>8399</v>
      </c>
      <c r="C998" t="str">
        <f>CONCATENATE(Sheet2!B998,Sheet2!C998)</f>
        <v>GIZGAClub-laptop</v>
      </c>
      <c r="D998" t="s">
        <v>19263</v>
      </c>
      <c r="E998" s="1" t="s">
        <v>19570</v>
      </c>
      <c r="F998" s="1" t="s">
        <v>19563</v>
      </c>
      <c r="G998" s="2">
        <v>0.5</v>
      </c>
      <c r="H998" s="3">
        <v>4.2</v>
      </c>
      <c r="I998" s="4">
        <v>22860</v>
      </c>
      <c r="J998" s="1" t="s">
        <v>8401</v>
      </c>
      <c r="K998" s="1" t="s">
        <v>8402</v>
      </c>
      <c r="L998" t="str">
        <f>CONCATENATE(Sheet4!B998,Sheet4!C998)</f>
        <v>hrithikCHANDRASHEKHAR</v>
      </c>
      <c r="M998">
        <f>COUNTA(Sheet4!B998:K998)</f>
        <v>8</v>
      </c>
      <c r="N998" s="1" t="s">
        <v>8404</v>
      </c>
      <c r="O998" s="1" t="s">
        <v>8405</v>
      </c>
      <c r="P998" s="1" t="s">
        <v>8406</v>
      </c>
      <c r="Q998" s="5" t="s">
        <v>8407</v>
      </c>
      <c r="R998" s="5" t="s">
        <v>8408</v>
      </c>
    </row>
    <row r="999" spans="1:18" ht="13.8">
      <c r="A999" t="str">
        <f t="shared" si="15"/>
        <v>B00URH5E3</v>
      </c>
      <c r="B999" s="1" t="s">
        <v>8409</v>
      </c>
      <c r="C999" t="str">
        <f>CONCATENATE(Sheet2!B999,Sheet2!C999)</f>
        <v>Inventis5V</v>
      </c>
      <c r="D999" t="s">
        <v>19263</v>
      </c>
      <c r="E999" s="1" t="s">
        <v>19798</v>
      </c>
      <c r="F999" s="1" t="s">
        <v>19798</v>
      </c>
      <c r="G999" s="2">
        <v>0</v>
      </c>
      <c r="H999" s="3">
        <v>3.6</v>
      </c>
      <c r="I999" s="4">
        <v>13572</v>
      </c>
      <c r="J999" s="1" t="s">
        <v>8227</v>
      </c>
      <c r="K999" s="1" t="s">
        <v>8411</v>
      </c>
      <c r="L999" t="str">
        <f>CONCATENATE(Sheet4!B999,Sheet4!C999)</f>
        <v>Dhruv SharmaDurairaj B</v>
      </c>
      <c r="M999">
        <f>COUNTA(Sheet4!B999:K999)</f>
        <v>8</v>
      </c>
      <c r="N999" s="1" t="s">
        <v>8413</v>
      </c>
      <c r="O999" s="1" t="s">
        <v>8414</v>
      </c>
      <c r="P999" s="1" t="s">
        <v>8415</v>
      </c>
      <c r="Q999" s="5" t="s">
        <v>8416</v>
      </c>
      <c r="R999" s="5" t="s">
        <v>8417</v>
      </c>
    </row>
    <row r="1000" spans="1:18" ht="13.8">
      <c r="A1000" t="str">
        <f t="shared" si="15"/>
        <v>B00EYW1U6</v>
      </c>
      <c r="B1000" s="1" t="s">
        <v>8418</v>
      </c>
      <c r="C1000" t="str">
        <f>CONCATENATE(Sheet2!B1000,Sheet2!C1000)</f>
        <v>TP-LinkTL-WA855RE</v>
      </c>
      <c r="D1000" t="s">
        <v>19263</v>
      </c>
      <c r="E1000" s="1" t="s">
        <v>19600</v>
      </c>
      <c r="F1000" s="1" t="s">
        <v>19916</v>
      </c>
      <c r="G1000" s="2">
        <v>0.56000000000000005</v>
      </c>
      <c r="H1000" s="3">
        <v>4.2</v>
      </c>
      <c r="I1000" s="4">
        <v>16182</v>
      </c>
      <c r="J1000" s="1" t="s">
        <v>8420</v>
      </c>
      <c r="K1000" s="1" t="s">
        <v>8421</v>
      </c>
      <c r="L1000" t="str">
        <f>CONCATENATE(Sheet4!B1000,Sheet4!C1000)</f>
        <v>BasimVicky M.</v>
      </c>
      <c r="M1000">
        <f>COUNTA(Sheet4!B1000:K1000)</f>
        <v>8</v>
      </c>
      <c r="N1000" s="1" t="s">
        <v>8423</v>
      </c>
      <c r="O1000" s="1" t="s">
        <v>8424</v>
      </c>
      <c r="P1000" s="1" t="s">
        <v>8425</v>
      </c>
      <c r="Q1000" s="5" t="s">
        <v>8426</v>
      </c>
      <c r="R1000" s="5" t="s">
        <v>8427</v>
      </c>
    </row>
    <row r="1001" spans="1:18" ht="13.8">
      <c r="A1001" t="str">
        <f t="shared" si="15"/>
        <v>B08SMJT55</v>
      </c>
      <c r="B1001" s="1" t="s">
        <v>8428</v>
      </c>
      <c r="C1001" t="str">
        <f>CONCATENATE(Sheet2!B1001,Sheet2!C1001)</f>
        <v>boAtStone</v>
      </c>
      <c r="D1001" t="s">
        <v>16343</v>
      </c>
      <c r="E1001" s="1" t="s">
        <v>19589</v>
      </c>
      <c r="F1001" s="1" t="s">
        <v>20176</v>
      </c>
      <c r="G1001" s="2">
        <v>0.7</v>
      </c>
      <c r="H1001" s="3">
        <v>4.2</v>
      </c>
      <c r="I1001" s="4">
        <v>2908</v>
      </c>
      <c r="J1001" s="1" t="s">
        <v>8430</v>
      </c>
      <c r="K1001" s="1" t="s">
        <v>8431</v>
      </c>
      <c r="L1001" t="str">
        <f>CONCATENATE(Sheet4!B1001,Sheet4!C1001)</f>
        <v>Devashish GautamVishakha</v>
      </c>
      <c r="M1001">
        <f>COUNTA(Sheet4!B1001:K1001)</f>
        <v>8</v>
      </c>
      <c r="N1001" s="1" t="s">
        <v>8433</v>
      </c>
      <c r="O1001" s="1" t="s">
        <v>8434</v>
      </c>
      <c r="P1001" s="1" t="s">
        <v>8435</v>
      </c>
      <c r="Q1001" s="5" t="s">
        <v>8436</v>
      </c>
      <c r="R1001" s="5" t="s">
        <v>8437</v>
      </c>
    </row>
    <row r="1002" spans="1:18" ht="13.8">
      <c r="A1002" t="str">
        <f t="shared" si="15"/>
        <v>B0B2DJDCP</v>
      </c>
      <c r="B1002" s="1" t="s">
        <v>746</v>
      </c>
      <c r="C1002" t="str">
        <f>CONCATENATE(Sheet2!B1002,Sheet2!C1002)</f>
        <v>SWAPKARTFast</v>
      </c>
      <c r="D1002" t="s">
        <v>19263</v>
      </c>
      <c r="E1002" s="1" t="s">
        <v>19583</v>
      </c>
      <c r="F1002" s="1" t="s">
        <v>19563</v>
      </c>
      <c r="G1002" s="2">
        <v>0.57999999999999996</v>
      </c>
      <c r="H1002" s="3">
        <v>3.9</v>
      </c>
      <c r="I1002" s="3">
        <v>536</v>
      </c>
      <c r="J1002" s="1" t="s">
        <v>748</v>
      </c>
      <c r="K1002" s="1" t="s">
        <v>749</v>
      </c>
      <c r="L1002" t="str">
        <f>CONCATENATE(Sheet4!B1002,Sheet4!C1002)</f>
        <v>VinayAmazon Customer</v>
      </c>
      <c r="M1002">
        <f>COUNTA(Sheet4!B1002:K1002)</f>
        <v>8</v>
      </c>
      <c r="N1002" s="1" t="s">
        <v>751</v>
      </c>
      <c r="O1002" s="1" t="s">
        <v>752</v>
      </c>
      <c r="P1002" s="1" t="s">
        <v>753</v>
      </c>
      <c r="Q1002" s="5" t="s">
        <v>754</v>
      </c>
      <c r="R1002" s="5" t="s">
        <v>8438</v>
      </c>
    </row>
    <row r="1003" spans="1:18" ht="13.8">
      <c r="A1003" t="str">
        <f t="shared" si="15"/>
        <v>B08Y7MXFM</v>
      </c>
      <c r="B1003" s="1" t="s">
        <v>8439</v>
      </c>
      <c r="C1003" t="str">
        <f>CONCATENATE(Sheet2!B1003,Sheet2!C1003)</f>
        <v>OffbeatÂ®-</v>
      </c>
      <c r="D1003" t="s">
        <v>19263</v>
      </c>
      <c r="E1003" s="1" t="s">
        <v>19615</v>
      </c>
      <c r="F1003" s="1" t="s">
        <v>19628</v>
      </c>
      <c r="G1003" s="2">
        <v>0.27</v>
      </c>
      <c r="H1003" s="3">
        <v>4.2</v>
      </c>
      <c r="I1003" s="4">
        <v>2375</v>
      </c>
      <c r="J1003" s="1" t="s">
        <v>8441</v>
      </c>
      <c r="K1003" s="1" t="s">
        <v>8442</v>
      </c>
      <c r="L1003" t="str">
        <f>CONCATENATE(Sheet4!B1003,Sheet4!C1003)</f>
        <v>Surajit PatraDixitkotadiya</v>
      </c>
      <c r="M1003">
        <f>COUNTA(Sheet4!B1003:K1003)</f>
        <v>8</v>
      </c>
      <c r="N1003" s="1" t="s">
        <v>8444</v>
      </c>
      <c r="O1003" s="1" t="s">
        <v>8445</v>
      </c>
      <c r="P1003" s="1" t="s">
        <v>8446</v>
      </c>
      <c r="Q1003" s="5" t="s">
        <v>8447</v>
      </c>
      <c r="R1003" s="5" t="s">
        <v>8448</v>
      </c>
    </row>
    <row r="1004" spans="1:18" ht="13.8">
      <c r="A1004" t="str">
        <f t="shared" si="15"/>
        <v>B086Q3QMF</v>
      </c>
      <c r="B1004" s="1" t="s">
        <v>8449</v>
      </c>
      <c r="C1004" t="str">
        <f>CONCATENATE(Sheet2!B1004,Sheet2!C1004)</f>
        <v>ClassmateDrawing</v>
      </c>
      <c r="D1004" t="s">
        <v>19338</v>
      </c>
      <c r="E1004" s="1" t="s">
        <v>19774</v>
      </c>
      <c r="F1004" s="1" t="s">
        <v>19774</v>
      </c>
      <c r="G1004" s="2">
        <v>0</v>
      </c>
      <c r="H1004" s="3">
        <v>4.5</v>
      </c>
      <c r="I1004" s="4">
        <v>4951</v>
      </c>
      <c r="J1004" s="1" t="s">
        <v>8451</v>
      </c>
      <c r="K1004" s="1" t="s">
        <v>8452</v>
      </c>
      <c r="L1004" t="str">
        <f>CONCATENATE(Sheet4!B1004,Sheet4!C1004)</f>
        <v>a.johnSonika sharma</v>
      </c>
      <c r="M1004">
        <f>COUNTA(Sheet4!B1004:K1004)</f>
        <v>8</v>
      </c>
      <c r="N1004" s="1" t="s">
        <v>8454</v>
      </c>
      <c r="O1004" s="1" t="s">
        <v>8455</v>
      </c>
      <c r="P1004" s="1" t="s">
        <v>8456</v>
      </c>
      <c r="Q1004" s="5" t="s">
        <v>8457</v>
      </c>
      <c r="R1004" s="5" t="s">
        <v>8458</v>
      </c>
    </row>
    <row r="1005" spans="1:18" ht="13.8">
      <c r="A1005" t="str">
        <f t="shared" si="15"/>
        <v>B08498H13</v>
      </c>
      <c r="B1005" s="1" t="s">
        <v>8459</v>
      </c>
      <c r="C1005" t="str">
        <f>CONCATENATE(Sheet2!B1005,Sheet2!C1005)</f>
        <v>HPGK320</v>
      </c>
      <c r="D1005" t="s">
        <v>19263</v>
      </c>
      <c r="E1005" s="1" t="s">
        <v>19720</v>
      </c>
      <c r="F1005" s="1" t="s">
        <v>19925</v>
      </c>
      <c r="G1005" s="2">
        <v>0.56999999999999995</v>
      </c>
      <c r="H1005" s="3">
        <v>4.3</v>
      </c>
      <c r="I1005" s="3">
        <v>408</v>
      </c>
      <c r="J1005" s="1" t="s">
        <v>8461</v>
      </c>
      <c r="K1005" s="1" t="s">
        <v>8462</v>
      </c>
      <c r="L1005" t="str">
        <f>CONCATENATE(Sheet4!B1005,Sheet4!C1005)</f>
        <v>Lingaraj NaikVinod Patidar</v>
      </c>
      <c r="M1005">
        <f>COUNTA(Sheet4!B1005:K1005)</f>
        <v>8</v>
      </c>
      <c r="N1005" s="1" t="s">
        <v>8464</v>
      </c>
      <c r="O1005" s="1" t="s">
        <v>8465</v>
      </c>
      <c r="P1005" s="1" t="s">
        <v>8466</v>
      </c>
      <c r="Q1005" s="5" t="s">
        <v>8467</v>
      </c>
      <c r="R1005" s="5" t="s">
        <v>8468</v>
      </c>
    </row>
    <row r="1006" spans="1:18" ht="13.8">
      <c r="A1006" t="str">
        <f t="shared" si="15"/>
        <v>B07LFQLKF</v>
      </c>
      <c r="B1006" s="1" t="s">
        <v>8469</v>
      </c>
      <c r="C1006" t="str">
        <f>CONCATENATE(Sheet2!B1006,Sheet2!C1006)</f>
        <v>ParkerMoments</v>
      </c>
      <c r="D1006" t="s">
        <v>19338</v>
      </c>
      <c r="E1006" s="1" t="s">
        <v>19900</v>
      </c>
      <c r="F1006" s="1" t="s">
        <v>19900</v>
      </c>
      <c r="G1006" s="2">
        <v>0</v>
      </c>
      <c r="H1006" s="3">
        <v>4.2</v>
      </c>
      <c r="I1006" s="4">
        <v>1926</v>
      </c>
      <c r="J1006" s="1" t="s">
        <v>8471</v>
      </c>
      <c r="K1006" s="1" t="s">
        <v>8472</v>
      </c>
      <c r="L1006" t="str">
        <f>CONCATENATE(Sheet4!B1006,Sheet4!C1006)</f>
        <v>Amit Kumar ChaudharyAnkita Kakkar</v>
      </c>
      <c r="M1006">
        <f>COUNTA(Sheet4!B1006:K1006)</f>
        <v>8</v>
      </c>
      <c r="N1006" s="1" t="s">
        <v>8474</v>
      </c>
      <c r="O1006" s="1" t="s">
        <v>8475</v>
      </c>
      <c r="P1006" s="1" t="s">
        <v>8476</v>
      </c>
      <c r="Q1006" s="5" t="s">
        <v>8477</v>
      </c>
      <c r="R1006" s="5" t="s">
        <v>8478</v>
      </c>
    </row>
    <row r="1007" spans="1:18" ht="13.8">
      <c r="A1007" t="str">
        <f t="shared" si="15"/>
        <v>B00LY17RH</v>
      </c>
      <c r="B1007" s="1" t="s">
        <v>8479</v>
      </c>
      <c r="C1007" t="str">
        <f>CONCATENATE(Sheet2!B1007,Sheet2!C1007)</f>
        <v>CamlinElegante</v>
      </c>
      <c r="D1007" t="s">
        <v>19338</v>
      </c>
      <c r="E1007" s="1" t="s">
        <v>19661</v>
      </c>
      <c r="F1007" s="1" t="s">
        <v>19661</v>
      </c>
      <c r="G1007" s="2">
        <v>0</v>
      </c>
      <c r="H1007" s="3">
        <v>4.0999999999999996</v>
      </c>
      <c r="I1007" s="4">
        <v>4798</v>
      </c>
      <c r="J1007" s="1" t="s">
        <v>8482</v>
      </c>
      <c r="K1007" s="1" t="s">
        <v>8483</v>
      </c>
      <c r="L1007" t="str">
        <f>CONCATENATE(Sheet4!B1007,Sheet4!C1007)</f>
        <v>Rayees Tigadiajay</v>
      </c>
      <c r="M1007">
        <f>COUNTA(Sheet4!B1007:K1007)</f>
        <v>8</v>
      </c>
      <c r="N1007" s="1" t="s">
        <v>8485</v>
      </c>
      <c r="O1007" s="1" t="s">
        <v>8486</v>
      </c>
      <c r="P1007" s="1" t="s">
        <v>8487</v>
      </c>
      <c r="Q1007" s="5" t="s">
        <v>8488</v>
      </c>
      <c r="R1007" s="5" t="s">
        <v>8489</v>
      </c>
    </row>
    <row r="1008" spans="1:18" ht="13.8">
      <c r="A1008" t="str">
        <f t="shared" si="15"/>
        <v>B07W14CHV</v>
      </c>
      <c r="B1008" s="1" t="s">
        <v>8490</v>
      </c>
      <c r="C1008" t="str">
        <f>CONCATENATE(Sheet2!B1008,Sheet2!C1008)</f>
        <v>CARECASEÂ®Optical</v>
      </c>
      <c r="D1008" t="s">
        <v>19263</v>
      </c>
      <c r="E1008" s="1" t="s">
        <v>19557</v>
      </c>
      <c r="F1008" s="1" t="s">
        <v>19590</v>
      </c>
      <c r="G1008" s="2">
        <v>0.75</v>
      </c>
      <c r="H1008" s="3">
        <v>4.0999999999999996</v>
      </c>
      <c r="I1008" s="4">
        <v>7333</v>
      </c>
      <c r="J1008" s="1" t="s">
        <v>8493</v>
      </c>
      <c r="K1008" s="1" t="s">
        <v>8494</v>
      </c>
      <c r="L1008" t="str">
        <f>CONCATENATE(Sheet4!B1008,Sheet4!C1008)</f>
        <v>Prabakaran VChinmay Nayak</v>
      </c>
      <c r="M1008">
        <f>COUNTA(Sheet4!B1008:K1008)</f>
        <v>8</v>
      </c>
      <c r="N1008" s="1" t="s">
        <v>8496</v>
      </c>
      <c r="O1008" s="1" t="s">
        <v>8497</v>
      </c>
      <c r="P1008" s="1" t="s">
        <v>8498</v>
      </c>
      <c r="Q1008" s="5" t="s">
        <v>8499</v>
      </c>
      <c r="R1008" s="5" t="s">
        <v>8500</v>
      </c>
    </row>
    <row r="1009" spans="1:18" ht="13.8">
      <c r="A1009" t="str">
        <f t="shared" si="15"/>
        <v>B0B9BXKBC</v>
      </c>
      <c r="B1009" s="1" t="s">
        <v>4734</v>
      </c>
      <c r="C1009" t="str">
        <f>CONCATENATE(Sheet2!B1009,Sheet2!C1009)</f>
        <v>WeCoolS5</v>
      </c>
      <c r="D1009" t="s">
        <v>16343</v>
      </c>
      <c r="E1009" s="1" t="s">
        <v>19722</v>
      </c>
      <c r="F1009" s="1" t="s">
        <v>19739</v>
      </c>
      <c r="G1009" s="2">
        <v>0.55000000000000004</v>
      </c>
      <c r="H1009" s="3">
        <v>4.5999999999999996</v>
      </c>
      <c r="I1009" s="3">
        <v>245</v>
      </c>
      <c r="J1009" s="1" t="s">
        <v>4736</v>
      </c>
      <c r="K1009" s="1" t="s">
        <v>4737</v>
      </c>
      <c r="L1009" t="str">
        <f>CONCATENATE(Sheet4!B1009,Sheet4!C1009)</f>
        <v>Sujili vParas Jain</v>
      </c>
      <c r="M1009">
        <f>COUNTA(Sheet4!B1009:K1009)</f>
        <v>8</v>
      </c>
      <c r="N1009" s="1" t="s">
        <v>4739</v>
      </c>
      <c r="O1009" s="1" t="s">
        <v>4740</v>
      </c>
      <c r="P1009" s="1" t="s">
        <v>4741</v>
      </c>
      <c r="Q1009" s="5" t="s">
        <v>8501</v>
      </c>
      <c r="R1009" s="5" t="s">
        <v>8502</v>
      </c>
    </row>
    <row r="1010" spans="1:18" ht="13.8">
      <c r="A1010" t="str">
        <f t="shared" si="15"/>
        <v>B09F5Z694</v>
      </c>
      <c r="B1010" s="1" t="s">
        <v>8503</v>
      </c>
      <c r="C1010" t="str">
        <f>CONCATENATE(Sheet2!B1010,Sheet2!C1010)</f>
        <v>CanonE4570</v>
      </c>
      <c r="D1010" t="s">
        <v>19263</v>
      </c>
      <c r="E1010" s="1" t="s">
        <v>19901</v>
      </c>
      <c r="F1010" s="1" t="s">
        <v>20244</v>
      </c>
      <c r="G1010" s="2">
        <v>0.13</v>
      </c>
      <c r="H1010" s="3">
        <v>3.8</v>
      </c>
      <c r="I1010" s="4">
        <v>3652</v>
      </c>
      <c r="J1010" s="1" t="s">
        <v>8505</v>
      </c>
      <c r="K1010" s="1" t="s">
        <v>8506</v>
      </c>
      <c r="L1010" t="str">
        <f>CONCATENATE(Sheet4!B1010,Sheet4!C1010)</f>
        <v>Sachin GoelRONI.A.P.P.POONTHOTTAM</v>
      </c>
      <c r="M1010">
        <f>COUNTA(Sheet4!B1010:K1010)</f>
        <v>8</v>
      </c>
      <c r="N1010" s="1" t="s">
        <v>8508</v>
      </c>
      <c r="O1010" s="1" t="s">
        <v>8509</v>
      </c>
      <c r="P1010" s="1" t="s">
        <v>8510</v>
      </c>
      <c r="Q1010" s="5" t="s">
        <v>8511</v>
      </c>
      <c r="R1010" s="5" t="s">
        <v>8512</v>
      </c>
    </row>
    <row r="1011" spans="1:18" ht="13.8">
      <c r="A1011" t="str">
        <f t="shared" si="15"/>
        <v>B0B25LQQP</v>
      </c>
      <c r="B1011" s="1" t="s">
        <v>8513</v>
      </c>
      <c r="C1011" t="str">
        <f>CONCATENATE(Sheet2!B1011,Sheet2!C1011)</f>
        <v>CrucialP3</v>
      </c>
      <c r="D1011" t="s">
        <v>19263</v>
      </c>
      <c r="E1011" s="1" t="s">
        <v>19902</v>
      </c>
      <c r="F1011" s="1" t="s">
        <v>20245</v>
      </c>
      <c r="G1011" s="2">
        <v>0.46</v>
      </c>
      <c r="H1011" s="3">
        <v>4.3</v>
      </c>
      <c r="I1011" s="4">
        <v>2515</v>
      </c>
      <c r="J1011" s="1" t="s">
        <v>8515</v>
      </c>
      <c r="K1011" s="1" t="s">
        <v>8516</v>
      </c>
      <c r="L1011" t="str">
        <f>CONCATENATE(Sheet4!B1011,Sheet4!C1011)</f>
        <v>AshwinSpidey Rage</v>
      </c>
      <c r="M1011">
        <f>COUNTA(Sheet4!B1011:K1011)</f>
        <v>8</v>
      </c>
      <c r="N1011" s="1" t="s">
        <v>8518</v>
      </c>
      <c r="O1011" s="1" t="s">
        <v>8519</v>
      </c>
      <c r="P1011" s="1" t="s">
        <v>8520</v>
      </c>
      <c r="Q1011" s="5" t="s">
        <v>8521</v>
      </c>
      <c r="R1011" s="5" t="s">
        <v>8522</v>
      </c>
    </row>
    <row r="1012" spans="1:18" ht="13.8">
      <c r="A1012" t="str">
        <f t="shared" si="15"/>
        <v>B07GVGTSL</v>
      </c>
      <c r="B1012" s="1" t="s">
        <v>798</v>
      </c>
      <c r="C1012" t="str">
        <f>CONCATENATE(Sheet2!B1012,Sheet2!C1012)</f>
        <v>WayonaUsb</v>
      </c>
      <c r="D1012" t="s">
        <v>19263</v>
      </c>
      <c r="E1012" s="1" t="s">
        <v>19606</v>
      </c>
      <c r="F1012" s="1" t="s">
        <v>19625</v>
      </c>
      <c r="G1012" s="2">
        <v>0.75</v>
      </c>
      <c r="H1012" s="3">
        <v>4.2</v>
      </c>
      <c r="I1012" s="4">
        <v>10576</v>
      </c>
      <c r="J1012" s="1" t="s">
        <v>800</v>
      </c>
      <c r="K1012" s="1" t="s">
        <v>801</v>
      </c>
      <c r="L1012" t="str">
        <f>CONCATENATE(Sheet4!B1012,Sheet4!C1012)</f>
        <v>Sunil FundeBiju Abraham Thomas</v>
      </c>
      <c r="M1012">
        <f>COUNTA(Sheet4!B1012:K1012)</f>
        <v>8</v>
      </c>
      <c r="N1012" s="1" t="s">
        <v>803</v>
      </c>
      <c r="O1012" s="1" t="s">
        <v>804</v>
      </c>
      <c r="P1012" s="1" t="s">
        <v>805</v>
      </c>
      <c r="Q1012" s="5" t="s">
        <v>8523</v>
      </c>
      <c r="R1012" s="5" t="s">
        <v>8524</v>
      </c>
    </row>
    <row r="1013" spans="1:18" ht="13.8">
      <c r="A1013" t="str">
        <f t="shared" si="15"/>
        <v>B01LYLJ99</v>
      </c>
      <c r="B1013" s="1" t="s">
        <v>8525</v>
      </c>
      <c r="C1013" t="str">
        <f>CONCATENATE(Sheet2!B1013,Sheet2!C1013)</f>
        <v>HPv222w</v>
      </c>
      <c r="D1013" t="s">
        <v>19263</v>
      </c>
      <c r="E1013" s="1" t="s">
        <v>19619</v>
      </c>
      <c r="F1013" s="1" t="s">
        <v>20236</v>
      </c>
      <c r="G1013" s="2">
        <v>0.65</v>
      </c>
      <c r="H1013" s="3">
        <v>4.2</v>
      </c>
      <c r="I1013" s="4">
        <v>4959</v>
      </c>
      <c r="J1013" s="1" t="s">
        <v>8527</v>
      </c>
      <c r="K1013" s="1" t="s">
        <v>8528</v>
      </c>
      <c r="L1013" t="str">
        <f>CONCATENATE(Sheet4!B1013,Sheet4!C1013)</f>
        <v>jatin.sushil Kumar</v>
      </c>
      <c r="M1013">
        <f>COUNTA(Sheet4!B1013:K1013)</f>
        <v>8</v>
      </c>
      <c r="N1013" s="1" t="s">
        <v>8530</v>
      </c>
      <c r="O1013" s="1" t="s">
        <v>8531</v>
      </c>
      <c r="P1013" s="1" t="s">
        <v>8532</v>
      </c>
      <c r="Q1013" s="5" t="s">
        <v>8533</v>
      </c>
      <c r="R1013" s="5" t="s">
        <v>8534</v>
      </c>
    </row>
    <row r="1014" spans="1:18" ht="13.8">
      <c r="A1014" t="str">
        <f t="shared" si="15"/>
        <v>B014SZPBM</v>
      </c>
      <c r="B1014" s="1" t="s">
        <v>8535</v>
      </c>
      <c r="C1014" t="str">
        <f>CONCATENATE(Sheet2!B1014,Sheet2!C1014)</f>
        <v>DuracellUltra</v>
      </c>
      <c r="D1014" t="s">
        <v>16343</v>
      </c>
      <c r="E1014" s="1" t="s">
        <v>19903</v>
      </c>
      <c r="F1014" s="1" t="s">
        <v>20223</v>
      </c>
      <c r="G1014" s="2">
        <v>0.05</v>
      </c>
      <c r="H1014" s="3">
        <v>4.4000000000000004</v>
      </c>
      <c r="I1014" s="4">
        <v>2111</v>
      </c>
      <c r="J1014" s="1" t="s">
        <v>8537</v>
      </c>
      <c r="K1014" s="1" t="s">
        <v>8538</v>
      </c>
      <c r="L1014" t="str">
        <f>CONCATENATE(Sheet4!B1014,Sheet4!C1014)</f>
        <v>Md asif akhterKIRAN T</v>
      </c>
      <c r="M1014">
        <f>COUNTA(Sheet4!B1014:K1014)</f>
        <v>8</v>
      </c>
      <c r="N1014" s="1" t="s">
        <v>8540</v>
      </c>
      <c r="O1014" s="1" t="s">
        <v>8541</v>
      </c>
      <c r="P1014" s="1" t="s">
        <v>8542</v>
      </c>
      <c r="Q1014" s="5" t="s">
        <v>8543</v>
      </c>
      <c r="R1014" s="5" t="s">
        <v>8544</v>
      </c>
    </row>
    <row r="1015" spans="1:18" ht="13.8">
      <c r="A1015" t="str">
        <f t="shared" si="15"/>
        <v>B08CZHGHK</v>
      </c>
      <c r="B1015" s="1" t="s">
        <v>8545</v>
      </c>
      <c r="C1015" t="str">
        <f>CONCATENATE(Sheet2!B1015,Sheet2!C1015)</f>
        <v>BESTORÂ®LCD</v>
      </c>
      <c r="D1015" t="s">
        <v>19263</v>
      </c>
      <c r="E1015" s="1" t="s">
        <v>19563</v>
      </c>
      <c r="F1015" s="1" t="s">
        <v>19648</v>
      </c>
      <c r="G1015" s="2">
        <v>0.64</v>
      </c>
      <c r="H1015" s="3">
        <v>3.9</v>
      </c>
      <c r="I1015" s="4">
        <v>1462</v>
      </c>
      <c r="J1015" s="1" t="s">
        <v>8547</v>
      </c>
      <c r="K1015" s="1" t="s">
        <v>8548</v>
      </c>
      <c r="L1015" t="str">
        <f>CONCATENATE(Sheet4!B1015,Sheet4!C1015)</f>
        <v>SUBODH RAJ M SAmazon Customer</v>
      </c>
      <c r="M1015">
        <f>COUNTA(Sheet4!B1015:K1015)</f>
        <v>8</v>
      </c>
      <c r="N1015" s="1" t="s">
        <v>8550</v>
      </c>
      <c r="O1015" s="1" t="s">
        <v>8551</v>
      </c>
      <c r="P1015" s="1" t="s">
        <v>8552</v>
      </c>
      <c r="Q1015" s="5" t="s">
        <v>8553</v>
      </c>
      <c r="R1015" s="5" t="s">
        <v>8554</v>
      </c>
    </row>
    <row r="1016" spans="1:18" ht="13.8">
      <c r="A1016" t="str">
        <f t="shared" si="15"/>
        <v>B0B2RBP83</v>
      </c>
      <c r="B1016" s="1" t="s">
        <v>8555</v>
      </c>
      <c r="C1016" t="str">
        <f>CONCATENATE(Sheet2!B1016,Sheet2!C1016)</f>
        <v>LenovoIdeaPad</v>
      </c>
      <c r="D1016" t="s">
        <v>19263</v>
      </c>
      <c r="E1016" s="1" t="s">
        <v>19904</v>
      </c>
      <c r="F1016" s="1" t="s">
        <v>20246</v>
      </c>
      <c r="G1016" s="2">
        <v>0.38</v>
      </c>
      <c r="H1016" s="3">
        <v>4</v>
      </c>
      <c r="I1016" s="3">
        <v>323</v>
      </c>
      <c r="J1016" s="1" t="s">
        <v>8558</v>
      </c>
      <c r="K1016" s="1" t="s">
        <v>8559</v>
      </c>
      <c r="L1016" t="str">
        <f>CONCATENATE(Sheet4!B1016,Sheet4!C1016)</f>
        <v>MbAmazon Customer</v>
      </c>
      <c r="M1016">
        <f>COUNTA(Sheet4!B1016:K1016)</f>
        <v>8</v>
      </c>
      <c r="N1016" s="1" t="s">
        <v>8561</v>
      </c>
      <c r="O1016" s="1" t="s">
        <v>8562</v>
      </c>
      <c r="P1016" s="1" t="s">
        <v>8563</v>
      </c>
      <c r="Q1016" s="5" t="s">
        <v>8564</v>
      </c>
      <c r="R1016" s="5" t="s">
        <v>8565</v>
      </c>
    </row>
    <row r="1017" spans="1:18" ht="13.8">
      <c r="A1017" t="str">
        <f t="shared" si="15"/>
        <v>B078W65FJ</v>
      </c>
      <c r="B1017" s="1" t="s">
        <v>8566</v>
      </c>
      <c r="C1017" t="str">
        <f>CONCATENATE(Sheet2!B1017,Sheet2!C1017)</f>
        <v>boAtBassHeads</v>
      </c>
      <c r="D1017" t="s">
        <v>16343</v>
      </c>
      <c r="E1017" s="1" t="s">
        <v>19617</v>
      </c>
      <c r="F1017" s="1" t="s">
        <v>19870</v>
      </c>
      <c r="G1017" s="2">
        <v>0.66</v>
      </c>
      <c r="H1017" s="3">
        <v>4.2</v>
      </c>
      <c r="I1017" s="4">
        <v>91188</v>
      </c>
      <c r="J1017" s="1" t="s">
        <v>8568</v>
      </c>
      <c r="K1017" s="1" t="s">
        <v>8569</v>
      </c>
      <c r="L1017" t="str">
        <f>CONCATENATE(Sheet4!B1017,Sheet4!C1017)</f>
        <v>SayanLucky</v>
      </c>
      <c r="M1017">
        <f>COUNTA(Sheet4!B1017:K1017)</f>
        <v>8</v>
      </c>
      <c r="N1017" s="1" t="s">
        <v>8571</v>
      </c>
      <c r="O1017" s="1" t="s">
        <v>8572</v>
      </c>
      <c r="P1017" s="1" t="s">
        <v>8573</v>
      </c>
      <c r="Q1017" s="5" t="s">
        <v>8574</v>
      </c>
      <c r="R1017" s="5" t="s">
        <v>8575</v>
      </c>
    </row>
    <row r="1018" spans="1:18" ht="13.8">
      <c r="A1018" t="str">
        <f t="shared" si="15"/>
        <v>B08S74GTB</v>
      </c>
      <c r="B1018" s="1" t="s">
        <v>8576</v>
      </c>
      <c r="C1018" t="str">
        <f>CONCATENATE(Sheet2!B1018,Sheet2!C1018)</f>
        <v>ZebronicsAstra</v>
      </c>
      <c r="D1018" t="s">
        <v>16343</v>
      </c>
      <c r="E1018" s="1" t="s">
        <v>19590</v>
      </c>
      <c r="F1018" s="1" t="s">
        <v>19724</v>
      </c>
      <c r="G1018" s="2">
        <v>0.6</v>
      </c>
      <c r="H1018" s="3">
        <v>3.7</v>
      </c>
      <c r="I1018" s="3">
        <v>418</v>
      </c>
      <c r="J1018" s="1" t="s">
        <v>8578</v>
      </c>
      <c r="K1018" s="1" t="s">
        <v>8579</v>
      </c>
      <c r="L1018" t="str">
        <f>CONCATENATE(Sheet4!B1018,Sheet4!C1018)</f>
        <v>ESWARANAmal Gopinath</v>
      </c>
      <c r="M1018">
        <f>COUNTA(Sheet4!B1018:K1018)</f>
        <v>8</v>
      </c>
      <c r="N1018" s="1" t="s">
        <v>8581</v>
      </c>
      <c r="O1018" s="1" t="s">
        <v>8582</v>
      </c>
      <c r="P1018" s="1" t="s">
        <v>8583</v>
      </c>
      <c r="Q1018" s="5" t="s">
        <v>8584</v>
      </c>
      <c r="R1018" s="5" t="s">
        <v>8585</v>
      </c>
    </row>
    <row r="1019" spans="1:18" ht="13.8">
      <c r="A1019" t="str">
        <f t="shared" si="15"/>
        <v>B0B9BD2YL</v>
      </c>
      <c r="B1019" s="1" t="s">
        <v>4838</v>
      </c>
      <c r="C1019" t="str">
        <f>CONCATENATE(Sheet2!B1019,Sheet2!C1019)</f>
        <v>KINGONEWireless</v>
      </c>
      <c r="D1019" t="s">
        <v>16343</v>
      </c>
      <c r="E1019" s="1" t="s">
        <v>19769</v>
      </c>
      <c r="F1019" s="1" t="s">
        <v>19591</v>
      </c>
      <c r="G1019" s="2">
        <v>0.63</v>
      </c>
      <c r="H1019" s="3">
        <v>4.5</v>
      </c>
      <c r="I1019" s="4">
        <v>1526</v>
      </c>
      <c r="J1019" s="1" t="s">
        <v>4840</v>
      </c>
      <c r="K1019" s="1" t="s">
        <v>4841</v>
      </c>
      <c r="L1019" t="str">
        <f>CONCATENATE(Sheet4!B1019,Sheet4!C1019)</f>
        <v>AkJitesh</v>
      </c>
      <c r="M1019">
        <f>COUNTA(Sheet4!B1019:K1019)</f>
        <v>8</v>
      </c>
      <c r="N1019" s="1" t="s">
        <v>4843</v>
      </c>
      <c r="O1019" s="1" t="s">
        <v>4844</v>
      </c>
      <c r="P1019" s="1" t="s">
        <v>4845</v>
      </c>
      <c r="Q1019" s="5" t="s">
        <v>8586</v>
      </c>
      <c r="R1019" s="5" t="s">
        <v>8587</v>
      </c>
    </row>
    <row r="1020" spans="1:18" ht="13.8">
      <c r="A1020" t="str">
        <f t="shared" si="15"/>
        <v>B0BMXMLSM</v>
      </c>
      <c r="B1020" s="1" t="s">
        <v>823</v>
      </c>
      <c r="C1020" t="str">
        <f>CONCATENATE(Sheet2!B1020,Sheet2!C1020)</f>
        <v>Lapster65W</v>
      </c>
      <c r="D1020" t="s">
        <v>19263</v>
      </c>
      <c r="E1020" s="1" t="s">
        <v>19557</v>
      </c>
      <c r="F1020" s="1" t="s">
        <v>19585</v>
      </c>
      <c r="G1020" s="2">
        <v>0.8</v>
      </c>
      <c r="H1020" s="3">
        <v>4.5</v>
      </c>
      <c r="I1020" s="3">
        <v>127</v>
      </c>
      <c r="J1020" s="1" t="s">
        <v>825</v>
      </c>
      <c r="K1020" s="1" t="s">
        <v>826</v>
      </c>
      <c r="L1020" t="str">
        <f>CONCATENATE(Sheet4!B1020,Sheet4!C1020)</f>
        <v>NadhiyarasanSaurabh Aggarwal</v>
      </c>
      <c r="M1020">
        <f>COUNTA(Sheet4!B1020:K1020)</f>
        <v>8</v>
      </c>
      <c r="N1020" s="1" t="s">
        <v>828</v>
      </c>
      <c r="O1020" s="1" t="s">
        <v>829</v>
      </c>
      <c r="P1020" s="1" t="s">
        <v>830</v>
      </c>
      <c r="Q1020" s="5" t="s">
        <v>831</v>
      </c>
      <c r="R1020" s="5" t="s">
        <v>8588</v>
      </c>
    </row>
    <row r="1021" spans="1:18" ht="13.8">
      <c r="A1021" t="str">
        <f t="shared" si="15"/>
        <v>B0141EZMA</v>
      </c>
      <c r="B1021" s="1" t="s">
        <v>838</v>
      </c>
      <c r="C1021" t="str">
        <f>CONCATENATE(Sheet2!B1021,Sheet2!C1021)</f>
        <v>GizgaEssentials</v>
      </c>
      <c r="D1021" t="s">
        <v>19263</v>
      </c>
      <c r="E1021" s="1" t="s">
        <v>19610</v>
      </c>
      <c r="F1021" s="1" t="s">
        <v>20124</v>
      </c>
      <c r="G1021" s="2">
        <v>0.66</v>
      </c>
      <c r="H1021" s="3">
        <v>3.6</v>
      </c>
      <c r="I1021" s="4">
        <v>10134</v>
      </c>
      <c r="J1021" s="1" t="s">
        <v>840</v>
      </c>
      <c r="K1021" s="1" t="s">
        <v>841</v>
      </c>
      <c r="L1021" t="str">
        <f>CONCATENATE(Sheet4!B1021,Sheet4!C1021)</f>
        <v>SQLARUN KUMAR</v>
      </c>
      <c r="M1021">
        <f>COUNTA(Sheet4!B1021:K1021)</f>
        <v>8</v>
      </c>
      <c r="N1021" s="1" t="s">
        <v>843</v>
      </c>
      <c r="O1021" s="1" t="s">
        <v>844</v>
      </c>
      <c r="P1021" s="1" t="s">
        <v>845</v>
      </c>
      <c r="Q1021" s="5" t="s">
        <v>8589</v>
      </c>
      <c r="R1021" s="5" t="s">
        <v>8590</v>
      </c>
    </row>
    <row r="1022" spans="1:18" ht="13.8">
      <c r="A1022" t="str">
        <f t="shared" si="15"/>
        <v>B07QMRHWJ</v>
      </c>
      <c r="B1022" s="1" t="s">
        <v>8591</v>
      </c>
      <c r="C1022" t="str">
        <f>CONCATENATE(Sheet2!B1022,Sheet2!C1022)</f>
        <v>SWAPKARTPortable</v>
      </c>
      <c r="D1022" t="s">
        <v>19263</v>
      </c>
      <c r="E1022" s="1" t="s">
        <v>19905</v>
      </c>
      <c r="F1022" s="1" t="s">
        <v>19585</v>
      </c>
      <c r="G1022" s="2">
        <v>0.7</v>
      </c>
      <c r="H1022" s="3">
        <v>4.3</v>
      </c>
      <c r="I1022" s="4">
        <v>1552</v>
      </c>
      <c r="J1022" s="1" t="s">
        <v>8593</v>
      </c>
      <c r="K1022" s="1" t="s">
        <v>8594</v>
      </c>
      <c r="L1022" t="str">
        <f>CONCATENATE(Sheet4!B1022,Sheet4!C1022)</f>
        <v>BhawnaAbhishek C</v>
      </c>
      <c r="M1022">
        <f>COUNTA(Sheet4!B1022:K1022)</f>
        <v>8</v>
      </c>
      <c r="N1022" s="1" t="s">
        <v>8596</v>
      </c>
      <c r="O1022" s="1" t="s">
        <v>8597</v>
      </c>
      <c r="P1022" s="1" t="s">
        <v>8598</v>
      </c>
      <c r="Q1022" s="5" t="s">
        <v>8599</v>
      </c>
      <c r="R1022" s="5" t="s">
        <v>8600</v>
      </c>
    </row>
    <row r="1023" spans="1:18" ht="13.8">
      <c r="A1023" t="str">
        <f t="shared" si="15"/>
        <v>B07W7Z6DV</v>
      </c>
      <c r="B1023" s="1" t="s">
        <v>8601</v>
      </c>
      <c r="C1023" t="str">
        <f>CONCATENATE(Sheet2!B1023,Sheet2!C1023)</f>
        <v>Infinity(JBL</v>
      </c>
      <c r="D1023" t="s">
        <v>16343</v>
      </c>
      <c r="E1023" s="1" t="s">
        <v>19628</v>
      </c>
      <c r="F1023" s="1" t="s">
        <v>19750</v>
      </c>
      <c r="G1023" s="2">
        <v>0.5</v>
      </c>
      <c r="H1023" s="3">
        <v>4.0999999999999996</v>
      </c>
      <c r="I1023" s="4">
        <v>25262</v>
      </c>
      <c r="J1023" s="1" t="s">
        <v>8603</v>
      </c>
      <c r="K1023" s="1" t="s">
        <v>8604</v>
      </c>
      <c r="L1023" t="str">
        <f>CONCATENATE(Sheet4!B1023,Sheet4!C1023)</f>
        <v>Sreekumar KURUMALIKKALMukund</v>
      </c>
      <c r="M1023">
        <f>COUNTA(Sheet4!B1023:K1023)</f>
        <v>8</v>
      </c>
      <c r="N1023" s="1" t="s">
        <v>8606</v>
      </c>
      <c r="O1023" s="1" t="s">
        <v>8607</v>
      </c>
      <c r="P1023" s="1" t="s">
        <v>8608</v>
      </c>
      <c r="Q1023" s="5" t="s">
        <v>8609</v>
      </c>
      <c r="R1023" s="5" t="s">
        <v>8610</v>
      </c>
    </row>
    <row r="1024" spans="1:18" ht="13.8">
      <c r="A1024" t="str">
        <f t="shared" si="15"/>
        <v>B07WMS7TW</v>
      </c>
      <c r="B1024" s="1" t="s">
        <v>8611</v>
      </c>
      <c r="C1024" t="str">
        <f>CONCATENATE(Sheet2!B1024,Sheet2!C1024)</f>
        <v>Pigeonby</v>
      </c>
      <c r="D1024" t="s">
        <v>19344</v>
      </c>
      <c r="E1024" s="1" t="s">
        <v>19593</v>
      </c>
      <c r="F1024" s="1" t="s">
        <v>20247</v>
      </c>
      <c r="G1024" s="2">
        <v>0.48</v>
      </c>
      <c r="H1024" s="3">
        <v>3.9</v>
      </c>
      <c r="I1024" s="3" t="s">
        <v>8614</v>
      </c>
      <c r="J1024" s="1" t="s">
        <v>8615</v>
      </c>
      <c r="K1024" s="1" t="s">
        <v>8616</v>
      </c>
      <c r="L1024" t="str">
        <f>CONCATENATE(Sheet4!B1024,Sheet4!C1024)</f>
        <v>ba_dohAsim Kumar Ghatak</v>
      </c>
      <c r="M1024">
        <f>COUNTA(Sheet4!B1024:K1024)</f>
        <v>8</v>
      </c>
      <c r="N1024" s="1" t="s">
        <v>8618</v>
      </c>
      <c r="O1024" s="1" t="s">
        <v>8619</v>
      </c>
      <c r="P1024" s="1" t="s">
        <v>8620</v>
      </c>
      <c r="Q1024" s="5" t="s">
        <v>8621</v>
      </c>
      <c r="R1024" s="5" t="s">
        <v>8622</v>
      </c>
    </row>
    <row r="1025" spans="1:18" ht="13.8">
      <c r="A1025" t="str">
        <f t="shared" si="15"/>
        <v>B00H47GVG</v>
      </c>
      <c r="B1025" s="1" t="s">
        <v>8623</v>
      </c>
      <c r="C1025" t="str">
        <f>CONCATENATE(Sheet2!B1025,Sheet2!C1025)</f>
        <v>USHAQuartz</v>
      </c>
      <c r="D1025" t="s">
        <v>19344</v>
      </c>
      <c r="E1025" s="1" t="s">
        <v>19589</v>
      </c>
      <c r="F1025" s="1" t="s">
        <v>19966</v>
      </c>
      <c r="G1025" s="2">
        <v>0.28999999999999998</v>
      </c>
      <c r="H1025" s="3">
        <v>3.6</v>
      </c>
      <c r="I1025" s="4">
        <v>13300</v>
      </c>
      <c r="J1025" s="1" t="s">
        <v>8626</v>
      </c>
      <c r="K1025" s="1" t="s">
        <v>8627</v>
      </c>
      <c r="L1025" t="str">
        <f>CONCATENATE(Sheet4!B1025,Sheet4!C1025)</f>
        <v>Sudeshsayan mukherjee</v>
      </c>
      <c r="M1025">
        <f>COUNTA(Sheet4!B1025:K1025)</f>
        <v>8</v>
      </c>
      <c r="N1025" s="1" t="s">
        <v>8629</v>
      </c>
      <c r="O1025" s="1" t="s">
        <v>8630</v>
      </c>
      <c r="P1025" s="1" t="s">
        <v>8631</v>
      </c>
      <c r="Q1025" s="5" t="s">
        <v>8632</v>
      </c>
      <c r="R1025" s="5" t="s">
        <v>8633</v>
      </c>
    </row>
    <row r="1026" spans="1:18" ht="13.8">
      <c r="A1026" t="str">
        <f t="shared" ref="A1026:A1089" si="16">LEFT(B1026,LEN(B1026)-1)</f>
        <v>B07VX71FZ</v>
      </c>
      <c r="B1026" s="1" t="s">
        <v>8634</v>
      </c>
      <c r="C1026" t="str">
        <f>CONCATENATE(Sheet2!B1026,Sheet2!C1026)</f>
        <v>AmazonBrand</v>
      </c>
      <c r="D1026" t="s">
        <v>19344</v>
      </c>
      <c r="E1026" s="1" t="s">
        <v>19589</v>
      </c>
      <c r="F1026" s="1" t="s">
        <v>20202</v>
      </c>
      <c r="G1026" s="2">
        <v>0.4</v>
      </c>
      <c r="H1026" s="3">
        <v>4</v>
      </c>
      <c r="I1026" s="4">
        <v>18543</v>
      </c>
      <c r="J1026" s="1" t="s">
        <v>8637</v>
      </c>
      <c r="K1026" s="1" t="s">
        <v>8638</v>
      </c>
      <c r="L1026" t="str">
        <f>CONCATENATE(Sheet4!B1026,Sheet4!C1026)</f>
        <v>Amazon CustomerPrince kumar</v>
      </c>
      <c r="M1026">
        <f>COUNTA(Sheet4!B1026:K1026)</f>
        <v>8</v>
      </c>
      <c r="N1026" s="1" t="s">
        <v>8640</v>
      </c>
      <c r="O1026" s="1" t="s">
        <v>8641</v>
      </c>
      <c r="P1026" s="1" t="s">
        <v>8642</v>
      </c>
      <c r="Q1026" s="5" t="s">
        <v>8643</v>
      </c>
      <c r="R1026" s="5" t="s">
        <v>8644</v>
      </c>
    </row>
    <row r="1027" spans="1:18" ht="13.8">
      <c r="A1027" t="str">
        <f t="shared" si="16"/>
        <v>B07NCKMXV</v>
      </c>
      <c r="B1027" s="1" t="s">
        <v>8645</v>
      </c>
      <c r="C1027" t="str">
        <f>CONCATENATE(Sheet2!B1027,Sheet2!C1027)</f>
        <v>StyleHouseLint</v>
      </c>
      <c r="D1027" t="s">
        <v>19344</v>
      </c>
      <c r="E1027" s="1" t="s">
        <v>19795</v>
      </c>
      <c r="F1027" s="1" t="s">
        <v>19585</v>
      </c>
      <c r="G1027" s="2">
        <v>0.54</v>
      </c>
      <c r="H1027" s="3">
        <v>4.0999999999999996</v>
      </c>
      <c r="I1027" s="4">
        <v>3578</v>
      </c>
      <c r="J1027" s="1" t="s">
        <v>8648</v>
      </c>
      <c r="K1027" s="1" t="s">
        <v>8649</v>
      </c>
      <c r="L1027" t="str">
        <f>CONCATENATE(Sheet4!B1027,Sheet4!C1027)</f>
        <v>vipul agnihotriBanshul Garg</v>
      </c>
      <c r="M1027">
        <f>COUNTA(Sheet4!B1027:K1027)</f>
        <v>8</v>
      </c>
      <c r="N1027" s="1" t="s">
        <v>8651</v>
      </c>
      <c r="O1027" s="1" t="s">
        <v>8652</v>
      </c>
      <c r="P1027" s="1" t="s">
        <v>8653</v>
      </c>
      <c r="Q1027" s="5" t="s">
        <v>8654</v>
      </c>
      <c r="R1027" s="5" t="s">
        <v>8655</v>
      </c>
    </row>
    <row r="1028" spans="1:18" ht="13.8">
      <c r="A1028" t="str">
        <f t="shared" si="16"/>
        <v>B0B61DSF1</v>
      </c>
      <c r="B1028" s="1" t="s">
        <v>8656</v>
      </c>
      <c r="C1028" t="str">
        <f>CONCATENATE(Sheet2!B1028,Sheet2!C1028)</f>
        <v>beatXPKitchen</v>
      </c>
      <c r="D1028" t="s">
        <v>19344</v>
      </c>
      <c r="E1028" s="1" t="s">
        <v>19557</v>
      </c>
      <c r="F1028" s="1" t="s">
        <v>19724</v>
      </c>
      <c r="G1028" s="2">
        <v>0.9</v>
      </c>
      <c r="H1028" s="3">
        <v>3.7</v>
      </c>
      <c r="I1028" s="4">
        <v>2031</v>
      </c>
      <c r="J1028" s="1" t="s">
        <v>8659</v>
      </c>
      <c r="K1028" s="1" t="s">
        <v>8660</v>
      </c>
      <c r="L1028" t="str">
        <f>CONCATENATE(Sheet4!B1028,Sheet4!C1028)</f>
        <v>Anurag a.Shivam Singh</v>
      </c>
      <c r="M1028">
        <f>COUNTA(Sheet4!B1028:K1028)</f>
        <v>8</v>
      </c>
      <c r="N1028" s="1" t="s">
        <v>8662</v>
      </c>
      <c r="O1028" s="1" t="s">
        <v>8663</v>
      </c>
      <c r="P1028" s="1" t="s">
        <v>8664</v>
      </c>
      <c r="Q1028" s="5" t="s">
        <v>8665</v>
      </c>
      <c r="R1028" s="5" t="s">
        <v>8666</v>
      </c>
    </row>
    <row r="1029" spans="1:18" ht="13.8">
      <c r="A1029" t="str">
        <f t="shared" si="16"/>
        <v>B07VQGVL6</v>
      </c>
      <c r="B1029" s="1" t="s">
        <v>8667</v>
      </c>
      <c r="C1029" t="str">
        <f>CONCATENATE(Sheet2!B1029,Sheet2!C1029)</f>
        <v>GlunMultipurpose</v>
      </c>
      <c r="D1029" t="s">
        <v>19344</v>
      </c>
      <c r="E1029" s="1" t="s">
        <v>19906</v>
      </c>
      <c r="F1029" s="1" t="s">
        <v>19563</v>
      </c>
      <c r="G1029" s="2">
        <v>0.41</v>
      </c>
      <c r="H1029" s="3">
        <v>3.9</v>
      </c>
      <c r="I1029" s="4">
        <v>44994</v>
      </c>
      <c r="J1029" s="1" t="s">
        <v>8669</v>
      </c>
      <c r="K1029" s="1" t="s">
        <v>8670</v>
      </c>
      <c r="L1029" t="str">
        <f>CONCATENATE(Sheet4!B1029,Sheet4!C1029)</f>
        <v>AkilSravann</v>
      </c>
      <c r="M1029">
        <f>COUNTA(Sheet4!B1029:K1029)</f>
        <v>8</v>
      </c>
      <c r="N1029" s="1" t="s">
        <v>8672</v>
      </c>
      <c r="O1029" s="1" t="s">
        <v>8673</v>
      </c>
      <c r="P1029" s="1" t="s">
        <v>8674</v>
      </c>
      <c r="Q1029" s="5" t="s">
        <v>8675</v>
      </c>
      <c r="R1029" s="5" t="s">
        <v>8676</v>
      </c>
    </row>
    <row r="1030" spans="1:18" ht="13.8">
      <c r="A1030" t="str">
        <f t="shared" si="16"/>
        <v>B01LWYDEQ</v>
      </c>
      <c r="B1030" s="1" t="s">
        <v>8677</v>
      </c>
      <c r="C1030" t="str">
        <f>CONCATENATE(Sheet2!B1030,Sheet2!C1030)</f>
        <v>PigeonPolypropylene</v>
      </c>
      <c r="D1030" t="s">
        <v>19344</v>
      </c>
      <c r="E1030" s="1" t="s">
        <v>19557</v>
      </c>
      <c r="F1030" s="1" t="s">
        <v>20175</v>
      </c>
      <c r="G1030" s="2">
        <v>0.6</v>
      </c>
      <c r="H1030" s="3">
        <v>4.0999999999999996</v>
      </c>
      <c r="I1030" s="3" t="s">
        <v>8680</v>
      </c>
      <c r="J1030" s="1" t="s">
        <v>8681</v>
      </c>
      <c r="K1030" s="1" t="s">
        <v>8682</v>
      </c>
      <c r="L1030" t="str">
        <f>CONCATENATE(Sheet4!B1030,Sheet4!C1030)</f>
        <v>HarshitFazeela</v>
      </c>
      <c r="M1030">
        <f>COUNTA(Sheet4!B1030:K1030)</f>
        <v>8</v>
      </c>
      <c r="N1030" s="1" t="s">
        <v>8684</v>
      </c>
      <c r="O1030" s="1" t="s">
        <v>8685</v>
      </c>
      <c r="P1030" s="1" t="s">
        <v>8686</v>
      </c>
      <c r="Q1030" s="5" t="s">
        <v>8687</v>
      </c>
      <c r="R1030" s="5" t="s">
        <v>8688</v>
      </c>
    </row>
    <row r="1031" spans="1:18" ht="13.8">
      <c r="A1031" t="str">
        <f t="shared" si="16"/>
        <v>B07VNFP3C</v>
      </c>
      <c r="B1031" s="1" t="s">
        <v>8689</v>
      </c>
      <c r="C1031" t="str">
        <f>CONCATENATE(Sheet2!B1031,Sheet2!C1031)</f>
        <v>Prestige1.5</v>
      </c>
      <c r="D1031" t="s">
        <v>19344</v>
      </c>
      <c r="E1031" s="1" t="s">
        <v>19637</v>
      </c>
      <c r="F1031" s="1" t="s">
        <v>20247</v>
      </c>
      <c r="G1031" s="2">
        <v>0.4</v>
      </c>
      <c r="H1031" s="3">
        <v>3.9</v>
      </c>
      <c r="I1031" s="4">
        <v>31783</v>
      </c>
      <c r="J1031" s="1" t="s">
        <v>8691</v>
      </c>
      <c r="K1031" s="1" t="s">
        <v>8692</v>
      </c>
      <c r="L1031" t="str">
        <f>CONCATENATE(Sheet4!B1031,Sheet4!C1031)</f>
        <v>SibDeepak Kumar</v>
      </c>
      <c r="M1031">
        <f>COUNTA(Sheet4!B1031:K1031)</f>
        <v>8</v>
      </c>
      <c r="N1031" s="1" t="s">
        <v>8694</v>
      </c>
      <c r="O1031" s="1" t="s">
        <v>8695</v>
      </c>
      <c r="P1031" s="1" t="s">
        <v>8696</v>
      </c>
      <c r="Q1031" s="5" t="s">
        <v>8697</v>
      </c>
      <c r="R1031" s="5" t="s">
        <v>8698</v>
      </c>
    </row>
    <row r="1032" spans="1:18" ht="13.8">
      <c r="A1032" t="str">
        <f t="shared" si="16"/>
        <v>B00LUGTJG</v>
      </c>
      <c r="B1032" s="1" t="s">
        <v>8699</v>
      </c>
      <c r="C1032" t="str">
        <f>CONCATENATE(Sheet2!B1032,Sheet2!C1032)</f>
        <v>BajajRHX-2</v>
      </c>
      <c r="D1032" t="s">
        <v>19344</v>
      </c>
      <c r="E1032" s="1" t="s">
        <v>19648</v>
      </c>
      <c r="F1032" s="1" t="s">
        <v>19815</v>
      </c>
      <c r="G1032" s="2">
        <v>0.1</v>
      </c>
      <c r="H1032" s="3">
        <v>3.9</v>
      </c>
      <c r="I1032" s="4">
        <v>2602</v>
      </c>
      <c r="J1032" s="1" t="s">
        <v>8701</v>
      </c>
      <c r="K1032" s="1" t="s">
        <v>8702</v>
      </c>
      <c r="L1032" t="str">
        <f>CONCATENATE(Sheet4!B1032,Sheet4!C1032)</f>
        <v>Shanu SwamiKoharsusheel</v>
      </c>
      <c r="M1032">
        <f>COUNTA(Sheet4!B1032:K1032)</f>
        <v>8</v>
      </c>
      <c r="N1032" s="1" t="s">
        <v>8704</v>
      </c>
      <c r="O1032" s="1" t="s">
        <v>8705</v>
      </c>
      <c r="P1032" s="1" t="s">
        <v>8706</v>
      </c>
      <c r="Q1032" s="5" t="s">
        <v>8707</v>
      </c>
      <c r="R1032" s="5" t="s">
        <v>8708</v>
      </c>
    </row>
    <row r="1033" spans="1:18" ht="13.8">
      <c r="A1033" t="str">
        <f t="shared" si="16"/>
        <v>B01MQZ7J8</v>
      </c>
      <c r="B1033" s="1" t="s">
        <v>8709</v>
      </c>
      <c r="C1033" t="str">
        <f>CONCATENATE(Sheet2!B1033,Sheet2!C1033)</f>
        <v>PrestigeElectric</v>
      </c>
      <c r="D1033" t="s">
        <v>19344</v>
      </c>
      <c r="E1033" s="1" t="s">
        <v>19637</v>
      </c>
      <c r="F1033" s="1" t="s">
        <v>20248</v>
      </c>
      <c r="G1033" s="2">
        <v>0.48</v>
      </c>
      <c r="H1033" s="3">
        <v>3.9</v>
      </c>
      <c r="I1033" s="4">
        <v>63350</v>
      </c>
      <c r="J1033" s="1" t="s">
        <v>8711</v>
      </c>
      <c r="K1033" s="1" t="s">
        <v>8712</v>
      </c>
      <c r="L1033" t="str">
        <f>CONCATENATE(Sheet4!B1033,Sheet4!C1033)</f>
        <v>dgp rajuAmazon Customer</v>
      </c>
      <c r="M1033">
        <f>COUNTA(Sheet4!B1033:K1033)</f>
        <v>8</v>
      </c>
      <c r="N1033" s="1" t="s">
        <v>8714</v>
      </c>
      <c r="O1033" s="1" t="s">
        <v>8715</v>
      </c>
      <c r="P1033" s="1" t="s">
        <v>8716</v>
      </c>
      <c r="Q1033" s="5" t="s">
        <v>8717</v>
      </c>
      <c r="R1033" s="5" t="s">
        <v>8718</v>
      </c>
    </row>
    <row r="1034" spans="1:18" ht="13.8">
      <c r="A1034" t="str">
        <f t="shared" si="16"/>
        <v>B01GFTEV5</v>
      </c>
      <c r="B1034" s="1" t="s">
        <v>8719</v>
      </c>
      <c r="C1034" t="str">
        <f>CONCATENATE(Sheet2!B1034,Sheet2!C1034)</f>
        <v>Pigeonby</v>
      </c>
      <c r="D1034" t="s">
        <v>19344</v>
      </c>
      <c r="E1034" s="1" t="s">
        <v>19635</v>
      </c>
      <c r="F1034" s="1" t="s">
        <v>20249</v>
      </c>
      <c r="G1034" s="2">
        <v>0.47</v>
      </c>
      <c r="H1034" s="3">
        <v>3.8</v>
      </c>
      <c r="I1034" s="4">
        <v>54032</v>
      </c>
      <c r="J1034" s="1" t="s">
        <v>8722</v>
      </c>
      <c r="K1034" s="1" t="s">
        <v>8723</v>
      </c>
      <c r="L1034" t="str">
        <f>CONCATENATE(Sheet4!B1034,Sheet4!C1034)</f>
        <v>Amazon P.Snt</v>
      </c>
      <c r="M1034">
        <f>COUNTA(Sheet4!B1034:K1034)</f>
        <v>8</v>
      </c>
      <c r="N1034" s="1" t="s">
        <v>8725</v>
      </c>
      <c r="O1034" s="1" t="s">
        <v>8726</v>
      </c>
      <c r="P1034" s="1" t="s">
        <v>8727</v>
      </c>
      <c r="Q1034" s="5" t="s">
        <v>8728</v>
      </c>
      <c r="R1034" s="5" t="s">
        <v>8729</v>
      </c>
    </row>
    <row r="1035" spans="1:18" ht="13.8">
      <c r="A1035" t="str">
        <f t="shared" si="16"/>
        <v>B00NW4UWN</v>
      </c>
      <c r="B1035" s="1" t="s">
        <v>8730</v>
      </c>
      <c r="C1035" t="str">
        <f>CONCATENATE(Sheet2!B1035,Sheet2!C1035)</f>
        <v>PrestigePKGSS</v>
      </c>
      <c r="D1035" t="s">
        <v>19344</v>
      </c>
      <c r="E1035" s="1" t="s">
        <v>19907</v>
      </c>
      <c r="F1035" s="1" t="s">
        <v>19850</v>
      </c>
      <c r="G1035" s="2">
        <v>0.22</v>
      </c>
      <c r="H1035" s="3">
        <v>3.8</v>
      </c>
      <c r="I1035" s="4">
        <v>15592</v>
      </c>
      <c r="J1035" s="1" t="s">
        <v>8732</v>
      </c>
      <c r="K1035" s="1" t="s">
        <v>8733</v>
      </c>
      <c r="L1035" t="str">
        <f>CONCATENATE(Sheet4!B1035,Sheet4!C1035)</f>
        <v>Vikash KumarPD</v>
      </c>
      <c r="M1035">
        <f>COUNTA(Sheet4!B1035:K1035)</f>
        <v>8</v>
      </c>
      <c r="N1035" s="1" t="s">
        <v>8735</v>
      </c>
      <c r="O1035" s="1" t="s">
        <v>8736</v>
      </c>
      <c r="P1035" s="1" t="s">
        <v>8737</v>
      </c>
      <c r="Q1035" s="5" t="s">
        <v>8738</v>
      </c>
      <c r="R1035" s="5" t="s">
        <v>8739</v>
      </c>
    </row>
    <row r="1036" spans="1:18" ht="13.8">
      <c r="A1036" t="str">
        <f t="shared" si="16"/>
        <v>B01NCVJMK</v>
      </c>
      <c r="B1036" s="1" t="s">
        <v>8740</v>
      </c>
      <c r="C1036" t="str">
        <f>CONCATENATE(Sheet2!B1036,Sheet2!C1036)</f>
        <v>SHOPTOSHOPElectric</v>
      </c>
      <c r="D1036" t="s">
        <v>19344</v>
      </c>
      <c r="E1036" s="1" t="s">
        <v>19563</v>
      </c>
      <c r="F1036" s="1" t="s">
        <v>19585</v>
      </c>
      <c r="G1036" s="2">
        <v>0.5</v>
      </c>
      <c r="H1036" s="3">
        <v>4.0999999999999996</v>
      </c>
      <c r="I1036" s="4">
        <v>4859</v>
      </c>
      <c r="J1036" s="1" t="s">
        <v>8742</v>
      </c>
      <c r="K1036" s="1" t="s">
        <v>8743</v>
      </c>
      <c r="L1036" t="str">
        <f>CONCATENATE(Sheet4!B1036,Sheet4!C1036)</f>
        <v>Jagroop Singhabhilash g.</v>
      </c>
      <c r="M1036">
        <f>COUNTA(Sheet4!B1036:K1036)</f>
        <v>8</v>
      </c>
      <c r="N1036" s="1" t="s">
        <v>8745</v>
      </c>
      <c r="O1036" s="1" t="s">
        <v>8746</v>
      </c>
      <c r="P1036" s="1" t="s">
        <v>8747</v>
      </c>
      <c r="Q1036" s="5" t="s">
        <v>8748</v>
      </c>
      <c r="R1036" s="5" t="s">
        <v>8749</v>
      </c>
    </row>
    <row r="1037" spans="1:18" ht="13.8">
      <c r="A1037" t="str">
        <f t="shared" si="16"/>
        <v>B00O24PUO</v>
      </c>
      <c r="B1037" s="1" t="s">
        <v>8750</v>
      </c>
      <c r="C1037" t="str">
        <f>CONCATENATE(Sheet2!B1037,Sheet2!C1037)</f>
        <v>OrpatOEH-1260</v>
      </c>
      <c r="D1037" t="s">
        <v>19344</v>
      </c>
      <c r="E1037" s="1" t="s">
        <v>19908</v>
      </c>
      <c r="F1037" s="1" t="s">
        <v>20206</v>
      </c>
      <c r="G1037" s="2">
        <v>0.11</v>
      </c>
      <c r="H1037" s="3">
        <v>4.0999999999999996</v>
      </c>
      <c r="I1037" s="4">
        <v>14120</v>
      </c>
      <c r="J1037" s="1" t="s">
        <v>8752</v>
      </c>
      <c r="K1037" s="1" t="s">
        <v>8753</v>
      </c>
      <c r="L1037" t="str">
        <f>CONCATENATE(Sheet4!B1037,Sheet4!C1037)</f>
        <v>SandeepRajiv</v>
      </c>
      <c r="M1037">
        <f>COUNTA(Sheet4!B1037:K1037)</f>
        <v>8</v>
      </c>
      <c r="N1037" s="1" t="s">
        <v>8755</v>
      </c>
      <c r="O1037" s="1" t="s">
        <v>8756</v>
      </c>
      <c r="P1037" s="1" t="s">
        <v>8757</v>
      </c>
      <c r="Q1037" s="5" t="s">
        <v>8758</v>
      </c>
      <c r="R1037" s="5" t="s">
        <v>8759</v>
      </c>
    </row>
    <row r="1038" spans="1:18" ht="13.8">
      <c r="A1038" t="str">
        <f t="shared" si="16"/>
        <v>B07GXPDLY</v>
      </c>
      <c r="B1038" s="1" t="s">
        <v>8760</v>
      </c>
      <c r="C1038" t="str">
        <f>CONCATENATE(Sheet2!B1038,Sheet2!C1038)</f>
        <v>PRO365Indo</v>
      </c>
      <c r="D1038" t="s">
        <v>19344</v>
      </c>
      <c r="E1038" s="1" t="s">
        <v>19570</v>
      </c>
      <c r="F1038" s="1" t="s">
        <v>19563</v>
      </c>
      <c r="G1038" s="2">
        <v>0.5</v>
      </c>
      <c r="H1038" s="3">
        <v>3.3</v>
      </c>
      <c r="I1038" s="4">
        <v>8427</v>
      </c>
      <c r="J1038" s="1" t="s">
        <v>8763</v>
      </c>
      <c r="K1038" s="1" t="s">
        <v>8764</v>
      </c>
      <c r="L1038" t="str">
        <f>CONCATENATE(Sheet4!B1038,Sheet4!C1038)</f>
        <v>iVanPriyanka Das</v>
      </c>
      <c r="M1038">
        <f>COUNTA(Sheet4!B1038:K1038)</f>
        <v>8</v>
      </c>
      <c r="N1038" s="1" t="s">
        <v>8766</v>
      </c>
      <c r="O1038" s="1" t="s">
        <v>8767</v>
      </c>
      <c r="P1038" s="1" t="s">
        <v>8768</v>
      </c>
      <c r="Q1038" s="5" t="s">
        <v>8769</v>
      </c>
      <c r="R1038" s="5" t="s">
        <v>8770</v>
      </c>
    </row>
    <row r="1039" spans="1:18" ht="13.8">
      <c r="A1039" t="str">
        <f t="shared" si="16"/>
        <v>B01C8P29N</v>
      </c>
      <c r="B1039" s="1" t="s">
        <v>8771</v>
      </c>
      <c r="C1039" t="str">
        <f>CONCATENATE(Sheet2!B1039,Sheet2!C1039)</f>
        <v>BajajDX-6</v>
      </c>
      <c r="D1039" t="s">
        <v>19344</v>
      </c>
      <c r="E1039" s="1" t="s">
        <v>19909</v>
      </c>
      <c r="F1039" s="1" t="s">
        <v>19932</v>
      </c>
      <c r="G1039" s="2">
        <v>0.55000000000000004</v>
      </c>
      <c r="H1039" s="3">
        <v>4.2</v>
      </c>
      <c r="I1039" s="4">
        <v>23316</v>
      </c>
      <c r="J1039" s="1" t="s">
        <v>8774</v>
      </c>
      <c r="K1039" s="1" t="s">
        <v>8775</v>
      </c>
      <c r="L1039" t="str">
        <f>CONCATENATE(Sheet4!B1039,Sheet4!C1039)</f>
        <v>Chittibabu MSagarjit</v>
      </c>
      <c r="M1039">
        <f>COUNTA(Sheet4!B1039:K1039)</f>
        <v>8</v>
      </c>
      <c r="N1039" s="1" t="s">
        <v>8777</v>
      </c>
      <c r="O1039" s="1" t="s">
        <v>8778</v>
      </c>
      <c r="P1039" s="1" t="s">
        <v>8779</v>
      </c>
      <c r="Q1039" s="5" t="s">
        <v>8780</v>
      </c>
      <c r="R1039" s="5" t="s">
        <v>8781</v>
      </c>
    </row>
    <row r="1040" spans="1:18" ht="13.8">
      <c r="A1040" t="str">
        <f t="shared" si="16"/>
        <v>B08KDBLMQ</v>
      </c>
      <c r="B1040" s="1" t="s">
        <v>8782</v>
      </c>
      <c r="C1040" t="str">
        <f>CONCATENATE(Sheet2!B1040,Sheet2!C1040)</f>
        <v>Croma500W</v>
      </c>
      <c r="D1040" t="s">
        <v>19344</v>
      </c>
      <c r="E1040" s="1" t="s">
        <v>19910</v>
      </c>
      <c r="F1040" s="1" t="s">
        <v>20192</v>
      </c>
      <c r="G1040" s="2">
        <v>0.48</v>
      </c>
      <c r="H1040" s="3">
        <v>4</v>
      </c>
      <c r="I1040" s="4">
        <v>6530</v>
      </c>
      <c r="J1040" s="1" t="s">
        <v>8785</v>
      </c>
      <c r="K1040" s="1" t="s">
        <v>8786</v>
      </c>
      <c r="L1040" t="str">
        <f>CONCATENATE(Sheet4!B1040,Sheet4!C1040)</f>
        <v>Om ShankarPraburaj</v>
      </c>
      <c r="M1040">
        <f>COUNTA(Sheet4!B1040:K1040)</f>
        <v>8</v>
      </c>
      <c r="N1040" s="1" t="s">
        <v>8788</v>
      </c>
      <c r="O1040" s="1" t="s">
        <v>8789</v>
      </c>
      <c r="P1040" s="1" t="s">
        <v>8790</v>
      </c>
      <c r="Q1040" s="5" t="s">
        <v>8791</v>
      </c>
      <c r="R1040" s="5" t="s">
        <v>8792</v>
      </c>
    </row>
    <row r="1041" spans="1:18" ht="13.8">
      <c r="A1041" t="str">
        <f t="shared" si="16"/>
        <v>B078JDNZJ</v>
      </c>
      <c r="B1041" s="1" t="s">
        <v>8793</v>
      </c>
      <c r="C1041" t="str">
        <f>CONCATENATE(Sheet2!B1041,Sheet2!C1041)</f>
        <v>HavellsInstanio</v>
      </c>
      <c r="D1041" t="s">
        <v>19344</v>
      </c>
      <c r="E1041" s="1" t="s">
        <v>19911</v>
      </c>
      <c r="F1041" s="1" t="s">
        <v>20250</v>
      </c>
      <c r="G1041" s="2">
        <v>0.42</v>
      </c>
      <c r="H1041" s="3">
        <v>4.3</v>
      </c>
      <c r="I1041" s="4">
        <v>11924</v>
      </c>
      <c r="J1041" s="1" t="s">
        <v>8796</v>
      </c>
      <c r="K1041" s="1" t="s">
        <v>8797</v>
      </c>
      <c r="L1041" t="str">
        <f>CONCATENATE(Sheet4!B1041,Sheet4!C1041)</f>
        <v>Amazon CustomerLucky</v>
      </c>
      <c r="M1041">
        <f>COUNTA(Sheet4!B1041:K1041)</f>
        <v>8</v>
      </c>
      <c r="N1041" s="1" t="s">
        <v>8799</v>
      </c>
      <c r="O1041" s="1" t="s">
        <v>8800</v>
      </c>
      <c r="P1041" s="1" t="s">
        <v>8801</v>
      </c>
      <c r="Q1041" s="5" t="s">
        <v>8802</v>
      </c>
      <c r="R1041" s="5" t="s">
        <v>8803</v>
      </c>
    </row>
    <row r="1042" spans="1:18" ht="13.8">
      <c r="A1042" t="str">
        <f t="shared" si="16"/>
        <v>B01M5F614</v>
      </c>
      <c r="B1042" s="1" t="s">
        <v>8804</v>
      </c>
      <c r="C1042" t="str">
        <f>CONCATENATE(Sheet2!B1042,Sheet2!C1042)</f>
        <v>MorphyRichards</v>
      </c>
      <c r="D1042" t="s">
        <v>19344</v>
      </c>
      <c r="E1042" s="1" t="s">
        <v>19912</v>
      </c>
      <c r="F1042" s="1" t="s">
        <v>19569</v>
      </c>
      <c r="G1042" s="2">
        <v>0.53</v>
      </c>
      <c r="H1042" s="3">
        <v>4</v>
      </c>
      <c r="I1042" s="4">
        <v>2961</v>
      </c>
      <c r="J1042" s="1" t="s">
        <v>8807</v>
      </c>
      <c r="K1042" s="1" t="s">
        <v>8808</v>
      </c>
      <c r="L1042" t="str">
        <f>CONCATENATE(Sheet4!B1042,Sheet4!C1042)</f>
        <v>S YBudhi Tangu</v>
      </c>
      <c r="M1042">
        <f>COUNTA(Sheet4!B1042:K1042)</f>
        <v>8</v>
      </c>
      <c r="N1042" s="1" t="s">
        <v>8810</v>
      </c>
      <c r="O1042" s="1" t="s">
        <v>8811</v>
      </c>
      <c r="P1042" s="1" t="s">
        <v>8812</v>
      </c>
      <c r="Q1042" s="5" t="s">
        <v>8813</v>
      </c>
      <c r="R1042" s="5" t="s">
        <v>8814</v>
      </c>
    </row>
    <row r="1043" spans="1:18" ht="13.8">
      <c r="A1043" t="str">
        <f t="shared" si="16"/>
        <v>B083GKDRK</v>
      </c>
      <c r="B1043" s="1" t="s">
        <v>8815</v>
      </c>
      <c r="C1043" t="str">
        <f>CONCATENATE(Sheet2!B1043,Sheet2!C1043)</f>
        <v>HavellsAqua</v>
      </c>
      <c r="D1043" t="s">
        <v>19344</v>
      </c>
      <c r="E1043" s="1" t="s">
        <v>19913</v>
      </c>
      <c r="F1043" s="1" t="s">
        <v>20251</v>
      </c>
      <c r="G1043" s="2">
        <v>0.46</v>
      </c>
      <c r="H1043" s="3">
        <v>4.5</v>
      </c>
      <c r="I1043" s="4">
        <v>23484</v>
      </c>
      <c r="J1043" s="1" t="s">
        <v>8817</v>
      </c>
      <c r="K1043" s="1" t="s">
        <v>8818</v>
      </c>
      <c r="L1043" t="str">
        <f>CONCATENATE(Sheet4!B1043,Sheet4!C1043)</f>
        <v>neeraj vashishtKrunal Golwala</v>
      </c>
      <c r="M1043">
        <f>COUNTA(Sheet4!B1043:K1043)</f>
        <v>8</v>
      </c>
      <c r="N1043" s="1" t="s">
        <v>8820</v>
      </c>
      <c r="O1043" s="1" t="s">
        <v>8821</v>
      </c>
      <c r="P1043" s="1" t="s">
        <v>8822</v>
      </c>
      <c r="Q1043" s="5" t="s">
        <v>8823</v>
      </c>
      <c r="R1043" s="5" t="s">
        <v>8824</v>
      </c>
    </row>
    <row r="1044" spans="1:18" ht="13.8">
      <c r="A1044" t="str">
        <f t="shared" si="16"/>
        <v>B097R2V1W</v>
      </c>
      <c r="B1044" s="1" t="s">
        <v>8825</v>
      </c>
      <c r="C1044" t="str">
        <f>CONCATENATE(Sheet2!B1044,Sheet2!C1044)</f>
        <v>BajajSplendora</v>
      </c>
      <c r="D1044" t="s">
        <v>19344</v>
      </c>
      <c r="E1044" s="1" t="s">
        <v>19769</v>
      </c>
      <c r="F1044" s="1" t="s">
        <v>19998</v>
      </c>
      <c r="G1044" s="2">
        <v>0.56000000000000005</v>
      </c>
      <c r="H1044" s="3">
        <v>4.0999999999999996</v>
      </c>
      <c r="I1044" s="4">
        <v>21783</v>
      </c>
      <c r="J1044" s="1" t="s">
        <v>8827</v>
      </c>
      <c r="K1044" s="1" t="s">
        <v>8828</v>
      </c>
      <c r="L1044" t="str">
        <f>CONCATENATE(Sheet4!B1044,Sheet4!C1044)</f>
        <v>Pranesh Chennai</v>
      </c>
      <c r="M1044">
        <f>COUNTA(Sheet4!B1044:K1044)</f>
        <v>9</v>
      </c>
      <c r="N1044" s="1" t="s">
        <v>8830</v>
      </c>
      <c r="O1044" s="1" t="s">
        <v>8831</v>
      </c>
      <c r="P1044" s="1" t="s">
        <v>8832</v>
      </c>
      <c r="Q1044" s="5" t="s">
        <v>8833</v>
      </c>
      <c r="R1044" s="5" t="s">
        <v>8834</v>
      </c>
    </row>
    <row r="1045" spans="1:18" ht="13.8">
      <c r="A1045" t="str">
        <f t="shared" si="16"/>
        <v>B07YR26BJ</v>
      </c>
      <c r="B1045" s="1" t="s">
        <v>8835</v>
      </c>
      <c r="C1045" t="str">
        <f>CONCATENATE(Sheet2!B1045,Sheet2!C1045)</f>
        <v>KENT16052</v>
      </c>
      <c r="D1045" t="s">
        <v>19344</v>
      </c>
      <c r="E1045" s="1" t="s">
        <v>19589</v>
      </c>
      <c r="F1045" s="1" t="s">
        <v>20202</v>
      </c>
      <c r="G1045" s="2">
        <v>0.4</v>
      </c>
      <c r="H1045" s="3">
        <v>4</v>
      </c>
      <c r="I1045" s="4">
        <v>14030</v>
      </c>
      <c r="J1045" s="1" t="s">
        <v>8838</v>
      </c>
      <c r="K1045" s="1" t="s">
        <v>8839</v>
      </c>
      <c r="L1045" t="str">
        <f>CONCATENATE(Sheet4!B1045,Sheet4!C1045)</f>
        <v>manoj tanwarRavi M.</v>
      </c>
      <c r="M1045">
        <f>COUNTA(Sheet4!B1045:K1045)</f>
        <v>8</v>
      </c>
      <c r="N1045" s="1" t="s">
        <v>8841</v>
      </c>
      <c r="O1045" s="1" t="s">
        <v>8842</v>
      </c>
      <c r="P1045" s="1" t="s">
        <v>8843</v>
      </c>
      <c r="Q1045" s="5" t="s">
        <v>8844</v>
      </c>
      <c r="R1045" s="5" t="s">
        <v>8845</v>
      </c>
    </row>
    <row r="1046" spans="1:18" ht="13.8">
      <c r="A1046" t="str">
        <f t="shared" si="16"/>
        <v>B097R45BH</v>
      </c>
      <c r="B1046" s="1" t="s">
        <v>8846</v>
      </c>
      <c r="C1046" t="str">
        <f>CONCATENATE(Sheet2!B1046,Sheet2!C1046)</f>
        <v>BajajNew</v>
      </c>
      <c r="D1046" t="s">
        <v>19344</v>
      </c>
      <c r="E1046" s="1" t="s">
        <v>19914</v>
      </c>
      <c r="F1046" s="1" t="s">
        <v>20252</v>
      </c>
      <c r="G1046" s="2">
        <v>0.57999999999999996</v>
      </c>
      <c r="H1046" s="3">
        <v>4.2</v>
      </c>
      <c r="I1046" s="4">
        <v>6398</v>
      </c>
      <c r="J1046" s="1" t="s">
        <v>8849</v>
      </c>
      <c r="K1046" s="1" t="s">
        <v>8850</v>
      </c>
      <c r="L1046" t="str">
        <f>CONCATENATE(Sheet4!B1046,Sheet4!C1046)</f>
        <v>ArijitRED DEVIL</v>
      </c>
      <c r="M1046">
        <f>COUNTA(Sheet4!B1046:K1046)</f>
        <v>8</v>
      </c>
      <c r="N1046" s="1" t="s">
        <v>8852</v>
      </c>
      <c r="O1046" s="1" t="s">
        <v>8853</v>
      </c>
      <c r="P1046" s="1" t="s">
        <v>8854</v>
      </c>
      <c r="Q1046" s="5" t="s">
        <v>8855</v>
      </c>
      <c r="R1046" s="5" t="s">
        <v>8856</v>
      </c>
    </row>
    <row r="1047" spans="1:18" ht="13.8">
      <c r="A1047" t="str">
        <f t="shared" si="16"/>
        <v>B09X5C9VL</v>
      </c>
      <c r="B1047" s="1" t="s">
        <v>8857</v>
      </c>
      <c r="C1047" t="str">
        <f>CONCATENATE(Sheet2!B1047,Sheet2!C1047)</f>
        <v>LifelongLLMG23</v>
      </c>
      <c r="D1047" t="s">
        <v>19344</v>
      </c>
      <c r="E1047" s="1" t="s">
        <v>19625</v>
      </c>
      <c r="F1047" s="1" t="s">
        <v>20167</v>
      </c>
      <c r="G1047" s="2">
        <v>0.63</v>
      </c>
      <c r="H1047" s="3">
        <v>3.8</v>
      </c>
      <c r="I1047" s="4">
        <v>44050</v>
      </c>
      <c r="J1047" s="1" t="s">
        <v>8859</v>
      </c>
      <c r="K1047" s="1" t="s">
        <v>8860</v>
      </c>
      <c r="L1047" t="str">
        <f>CONCATENATE(Sheet4!B1047,Sheet4!C1047)</f>
        <v>shardendu dwivediJAYDEB BANERJEE</v>
      </c>
      <c r="M1047">
        <f>COUNTA(Sheet4!B1047:K1047)</f>
        <v>8</v>
      </c>
      <c r="N1047" s="1" t="s">
        <v>8862</v>
      </c>
      <c r="O1047" s="1" t="s">
        <v>8863</v>
      </c>
      <c r="P1047" s="1" t="s">
        <v>8864</v>
      </c>
      <c r="Q1047" s="5" t="s">
        <v>8865</v>
      </c>
      <c r="R1047" s="5" t="s">
        <v>8866</v>
      </c>
    </row>
    <row r="1048" spans="1:18" ht="13.8">
      <c r="A1048" t="str">
        <f t="shared" si="16"/>
        <v>B01C8P29T</v>
      </c>
      <c r="B1048" s="1" t="s">
        <v>8867</v>
      </c>
      <c r="C1048" t="str">
        <f>CONCATENATE(Sheet2!B1048,Sheet2!C1048)</f>
        <v>BajajMajesty</v>
      </c>
      <c r="D1048" t="s">
        <v>19344</v>
      </c>
      <c r="E1048" s="1" t="s">
        <v>19579</v>
      </c>
      <c r="F1048" s="1" t="s">
        <v>20253</v>
      </c>
      <c r="G1048" s="2">
        <v>0.24</v>
      </c>
      <c r="H1048" s="3">
        <v>4.2</v>
      </c>
      <c r="I1048" s="4">
        <v>24247</v>
      </c>
      <c r="J1048" s="1" t="s">
        <v>8869</v>
      </c>
      <c r="K1048" s="1" t="s">
        <v>8870</v>
      </c>
      <c r="L1048" t="str">
        <f>CONCATENATE(Sheet4!B1048,Sheet4!C1048)</f>
        <v>Suri BabuSumedha Thakur</v>
      </c>
      <c r="M1048">
        <f>COUNTA(Sheet4!B1048:K1048)</f>
        <v>8</v>
      </c>
      <c r="N1048" s="1" t="s">
        <v>8872</v>
      </c>
      <c r="O1048" s="1" t="s">
        <v>8873</v>
      </c>
      <c r="P1048" s="1" t="s">
        <v>8874</v>
      </c>
      <c r="Q1048" s="5" t="s">
        <v>8875</v>
      </c>
      <c r="R1048" s="5" t="s">
        <v>8876</v>
      </c>
    </row>
    <row r="1049" spans="1:18" ht="13.8">
      <c r="A1049" t="str">
        <f t="shared" si="16"/>
        <v>B00HVXS7W</v>
      </c>
      <c r="B1049" s="1" t="s">
        <v>8877</v>
      </c>
      <c r="C1049" t="str">
        <f>CONCATENATE(Sheet2!B1049,Sheet2!C1049)</f>
        <v>BajajRex</v>
      </c>
      <c r="D1049" t="s">
        <v>19344</v>
      </c>
      <c r="E1049" s="1" t="s">
        <v>19724</v>
      </c>
      <c r="F1049" s="1" t="s">
        <v>20254</v>
      </c>
      <c r="G1049" s="2">
        <v>0.38</v>
      </c>
      <c r="H1049" s="3">
        <v>4.2</v>
      </c>
      <c r="I1049" s="4">
        <v>41349</v>
      </c>
      <c r="J1049" s="1" t="s">
        <v>8879</v>
      </c>
      <c r="K1049" s="1" t="s">
        <v>8880</v>
      </c>
      <c r="L1049" t="str">
        <f>CONCATENATE(Sheet4!B1049,Sheet4!C1049)</f>
        <v>Mithila SahaSatyam Raj</v>
      </c>
      <c r="M1049">
        <f>COUNTA(Sheet4!B1049:K1049)</f>
        <v>8</v>
      </c>
      <c r="N1049" s="1" t="s">
        <v>8882</v>
      </c>
      <c r="O1049" s="1" t="s">
        <v>8883</v>
      </c>
      <c r="P1049" s="1" t="s">
        <v>8884</v>
      </c>
      <c r="Q1049" s="5" t="s">
        <v>8885</v>
      </c>
      <c r="R1049" s="5" t="s">
        <v>8886</v>
      </c>
    </row>
    <row r="1050" spans="1:18" ht="13.8">
      <c r="A1050" t="str">
        <f t="shared" si="16"/>
        <v>B096YCN3S</v>
      </c>
      <c r="B1050" s="1" t="s">
        <v>8887</v>
      </c>
      <c r="C1050" t="str">
        <f>CONCATENATE(Sheet2!B1050,Sheet2!C1050)</f>
        <v>LifelongLLEK15</v>
      </c>
      <c r="D1050" t="s">
        <v>19344</v>
      </c>
      <c r="E1050" s="1" t="s">
        <v>19681</v>
      </c>
      <c r="F1050" s="1" t="s">
        <v>20106</v>
      </c>
      <c r="G1050" s="2">
        <v>0.45</v>
      </c>
      <c r="H1050" s="3">
        <v>3.6</v>
      </c>
      <c r="I1050" s="4">
        <v>1074</v>
      </c>
      <c r="J1050" s="1" t="s">
        <v>8889</v>
      </c>
      <c r="K1050" s="1" t="s">
        <v>8890</v>
      </c>
      <c r="L1050" t="str">
        <f>CONCATENATE(Sheet4!B1050,Sheet4!C1050)</f>
        <v>Kiran jotSalman Ahmad</v>
      </c>
      <c r="M1050">
        <f>COUNTA(Sheet4!B1050:K1050)</f>
        <v>8</v>
      </c>
      <c r="N1050" s="1" t="s">
        <v>8892</v>
      </c>
      <c r="O1050" s="1" t="s">
        <v>8893</v>
      </c>
      <c r="P1050" s="1" t="s">
        <v>8894</v>
      </c>
      <c r="Q1050" s="5" t="s">
        <v>8895</v>
      </c>
      <c r="R1050" s="5" t="s">
        <v>8896</v>
      </c>
    </row>
    <row r="1051" spans="1:18" ht="13.8">
      <c r="A1051" t="str">
        <f t="shared" si="16"/>
        <v>B09LQH3SD</v>
      </c>
      <c r="B1051" s="1" t="s">
        <v>8897</v>
      </c>
      <c r="C1051" t="str">
        <f>CONCATENATE(Sheet2!B1051,Sheet2!C1051)</f>
        <v>LifelongLLQH922</v>
      </c>
      <c r="D1051" t="s">
        <v>19344</v>
      </c>
      <c r="E1051" s="1" t="s">
        <v>19585</v>
      </c>
      <c r="F1051" s="1" t="s">
        <v>20202</v>
      </c>
      <c r="G1051" s="2">
        <v>0.5</v>
      </c>
      <c r="H1051" s="3">
        <v>3.8</v>
      </c>
      <c r="I1051" s="4">
        <v>1163</v>
      </c>
      <c r="J1051" s="1" t="s">
        <v>8899</v>
      </c>
      <c r="K1051" s="1" t="s">
        <v>8900</v>
      </c>
      <c r="L1051" t="str">
        <f>CONCATENATE(Sheet4!B1051,Sheet4!C1051)</f>
        <v>divyapriyanka sahi</v>
      </c>
      <c r="M1051">
        <f>COUNTA(Sheet4!B1051:K1051)</f>
        <v>8</v>
      </c>
      <c r="N1051" s="1" t="s">
        <v>8902</v>
      </c>
      <c r="O1051" s="1" t="s">
        <v>8903</v>
      </c>
      <c r="P1051" s="1" t="s">
        <v>8904</v>
      </c>
      <c r="Q1051" s="5" t="s">
        <v>8905</v>
      </c>
      <c r="R1051" s="5" t="s">
        <v>8906</v>
      </c>
    </row>
    <row r="1052" spans="1:18" ht="13.8">
      <c r="A1052" t="str">
        <f t="shared" si="16"/>
        <v>B09KNMLH4</v>
      </c>
      <c r="B1052" s="1" t="s">
        <v>8907</v>
      </c>
      <c r="C1052" t="str">
        <f>CONCATENATE(Sheet2!B1052,Sheet2!C1052)</f>
        <v>RB</v>
      </c>
      <c r="D1052" t="s">
        <v>19344</v>
      </c>
      <c r="E1052" s="1" t="s">
        <v>19898</v>
      </c>
      <c r="F1052" s="1" t="s">
        <v>19724</v>
      </c>
      <c r="G1052" s="2">
        <v>0.8</v>
      </c>
      <c r="H1052" s="3">
        <v>4.0999999999999996</v>
      </c>
      <c r="I1052" s="3">
        <v>257</v>
      </c>
      <c r="J1052" s="1" t="s">
        <v>8909</v>
      </c>
      <c r="K1052" s="1" t="s">
        <v>8910</v>
      </c>
      <c r="L1052" t="str">
        <f>CONCATENATE(Sheet4!B1052,Sheet4!C1052)</f>
        <v>Amazon CustomerMannat s.</v>
      </c>
      <c r="M1052">
        <f>COUNTA(Sheet4!B1052:K1052)</f>
        <v>8</v>
      </c>
      <c r="N1052" s="1" t="s">
        <v>8912</v>
      </c>
      <c r="O1052" s="1" t="s">
        <v>8913</v>
      </c>
      <c r="P1052" s="1" t="s">
        <v>8914</v>
      </c>
      <c r="Q1052" s="5" t="s">
        <v>8915</v>
      </c>
      <c r="R1052" s="5" t="s">
        <v>8916</v>
      </c>
    </row>
    <row r="1053" spans="1:18" ht="13.8">
      <c r="A1053" t="str">
        <f t="shared" si="16"/>
        <v>B00ABMASX</v>
      </c>
      <c r="B1053" s="1" t="s">
        <v>8917</v>
      </c>
      <c r="C1053" t="str">
        <f>CONCATENATE(Sheet2!B1053,Sheet2!C1053)</f>
        <v>BajajImmersion</v>
      </c>
      <c r="D1053" t="s">
        <v>19344</v>
      </c>
      <c r="E1053" s="1" t="s">
        <v>19743</v>
      </c>
      <c r="F1053" s="1" t="s">
        <v>20210</v>
      </c>
      <c r="G1053" s="2">
        <v>0.25</v>
      </c>
      <c r="H1053" s="3">
        <v>4.0999999999999996</v>
      </c>
      <c r="I1053" s="4">
        <v>36017</v>
      </c>
      <c r="J1053" s="1" t="s">
        <v>8920</v>
      </c>
      <c r="K1053" s="1" t="s">
        <v>8921</v>
      </c>
      <c r="L1053" t="str">
        <f>CONCATENATE(Sheet4!B1053,Sheet4!C1053)</f>
        <v>RAMEN MONDALGoutam</v>
      </c>
      <c r="M1053">
        <f>COUNTA(Sheet4!B1053:K1053)</f>
        <v>8</v>
      </c>
      <c r="N1053" s="1" t="s">
        <v>8923</v>
      </c>
      <c r="O1053" s="1" t="s">
        <v>8924</v>
      </c>
      <c r="P1053" s="1" t="s">
        <v>8925</v>
      </c>
      <c r="Q1053" s="5" t="s">
        <v>8926</v>
      </c>
      <c r="R1053" s="5" t="s">
        <v>8927</v>
      </c>
    </row>
    <row r="1054" spans="1:18" ht="13.8">
      <c r="A1054" t="str">
        <f t="shared" si="16"/>
        <v>B07QDSN9V</v>
      </c>
      <c r="B1054" s="1" t="s">
        <v>8928</v>
      </c>
      <c r="C1054" t="str">
        <f>CONCATENATE(Sheet2!B1054,Sheet2!C1054)</f>
        <v>INALSAElectric</v>
      </c>
      <c r="D1054" t="s">
        <v>19344</v>
      </c>
      <c r="E1054" s="1" t="s">
        <v>19710</v>
      </c>
      <c r="F1054" s="1" t="s">
        <v>19984</v>
      </c>
      <c r="G1054" s="2">
        <v>0.56000000000000005</v>
      </c>
      <c r="H1054" s="3">
        <v>4.0999999999999996</v>
      </c>
      <c r="I1054" s="4">
        <v>8090</v>
      </c>
      <c r="J1054" s="1" t="s">
        <v>8930</v>
      </c>
      <c r="K1054" s="1" t="s">
        <v>8931</v>
      </c>
      <c r="L1054" t="str">
        <f>CONCATENATE(Sheet4!B1054,Sheet4!C1054)</f>
        <v>Vikash ranjanSHIV MANGAL</v>
      </c>
      <c r="M1054">
        <f>COUNTA(Sheet4!B1054:K1054)</f>
        <v>8</v>
      </c>
      <c r="N1054" s="1" t="s">
        <v>8933</v>
      </c>
      <c r="O1054" s="1" t="s">
        <v>8934</v>
      </c>
      <c r="P1054" s="1" t="s">
        <v>8935</v>
      </c>
      <c r="Q1054" s="5" t="s">
        <v>8936</v>
      </c>
      <c r="R1054" s="5" t="s">
        <v>8937</v>
      </c>
    </row>
    <row r="1055" spans="1:18" ht="13.8">
      <c r="A1055" t="str">
        <f t="shared" si="16"/>
        <v>B00YMJ0OI</v>
      </c>
      <c r="B1055" s="1" t="s">
        <v>8938</v>
      </c>
      <c r="C1055" t="str">
        <f>CONCATENATE(Sheet2!B1055,Sheet2!C1055)</f>
        <v>PrestigePIC</v>
      </c>
      <c r="D1055" t="s">
        <v>19344</v>
      </c>
      <c r="E1055" s="1" t="s">
        <v>19915</v>
      </c>
      <c r="F1055" s="1" t="s">
        <v>20039</v>
      </c>
      <c r="G1055" s="2">
        <v>0.41</v>
      </c>
      <c r="H1055" s="3">
        <v>4.0999999999999996</v>
      </c>
      <c r="I1055" s="4">
        <v>31388</v>
      </c>
      <c r="J1055" s="1" t="s">
        <v>8940</v>
      </c>
      <c r="K1055" s="1" t="s">
        <v>8941</v>
      </c>
      <c r="L1055" t="str">
        <f>CONCATENATE(Sheet4!B1055,Sheet4!C1055)</f>
        <v>Swapnil Manevinoth</v>
      </c>
      <c r="M1055">
        <f>COUNTA(Sheet4!B1055:K1055)</f>
        <v>8</v>
      </c>
      <c r="N1055" s="1" t="s">
        <v>8943</v>
      </c>
      <c r="O1055" s="1" t="s">
        <v>8944</v>
      </c>
      <c r="P1055" s="1" t="s">
        <v>8945</v>
      </c>
      <c r="Q1055" s="5" t="s">
        <v>8946</v>
      </c>
      <c r="R1055" s="5" t="s">
        <v>8947</v>
      </c>
    </row>
    <row r="1056" spans="1:18" ht="13.8">
      <c r="A1056" t="str">
        <f t="shared" si="16"/>
        <v>B0B8XNPQP</v>
      </c>
      <c r="B1056" s="1" t="s">
        <v>8948</v>
      </c>
      <c r="C1056" t="str">
        <f>CONCATENATE(Sheet2!B1056,Sheet2!C1056)</f>
        <v>PigeonHealthifry</v>
      </c>
      <c r="D1056" t="s">
        <v>19344</v>
      </c>
      <c r="E1056" s="1" t="s">
        <v>19916</v>
      </c>
      <c r="F1056" s="1" t="s">
        <v>20255</v>
      </c>
      <c r="G1056" s="2">
        <v>0.55000000000000004</v>
      </c>
      <c r="H1056" s="3">
        <v>4.2</v>
      </c>
      <c r="I1056" s="3">
        <v>136</v>
      </c>
      <c r="J1056" s="1" t="s">
        <v>8951</v>
      </c>
      <c r="K1056" s="1" t="s">
        <v>8952</v>
      </c>
      <c r="L1056" t="str">
        <f>CONCATENATE(Sheet4!B1056,Sheet4!C1056)</f>
        <v>koustavVishal Tiwari</v>
      </c>
      <c r="M1056">
        <f>COUNTA(Sheet4!B1056:K1056)</f>
        <v>8</v>
      </c>
      <c r="N1056" s="1" t="s">
        <v>8954</v>
      </c>
      <c r="O1056" s="1" t="s">
        <v>8955</v>
      </c>
      <c r="P1056" s="1" t="s">
        <v>8956</v>
      </c>
      <c r="Q1056" s="5" t="s">
        <v>8957</v>
      </c>
      <c r="R1056" s="5" t="s">
        <v>8958</v>
      </c>
    </row>
    <row r="1057" spans="1:18" ht="13.8">
      <c r="A1057" t="str">
        <f t="shared" si="16"/>
        <v>B0814P4L9</v>
      </c>
      <c r="B1057" s="1" t="s">
        <v>8959</v>
      </c>
      <c r="C1057" t="str">
        <f>CONCATENATE(Sheet2!B1057,Sheet2!C1057)</f>
        <v>PrettyKraftsLaundry</v>
      </c>
      <c r="D1057" t="s">
        <v>19344</v>
      </c>
      <c r="E1057" s="1" t="s">
        <v>19917</v>
      </c>
      <c r="F1057" s="1" t="s">
        <v>19585</v>
      </c>
      <c r="G1057" s="2">
        <v>0.65</v>
      </c>
      <c r="H1057" s="3">
        <v>4</v>
      </c>
      <c r="I1057" s="4">
        <v>5380</v>
      </c>
      <c r="J1057" s="1" t="s">
        <v>8962</v>
      </c>
      <c r="K1057" s="1" t="s">
        <v>8963</v>
      </c>
      <c r="L1057" t="str">
        <f>CONCATENATE(Sheet4!B1057,Sheet4!C1057)</f>
        <v>Sachin RamolaGIRIDHAR</v>
      </c>
      <c r="M1057">
        <f>COUNTA(Sheet4!B1057:K1057)</f>
        <v>8</v>
      </c>
      <c r="N1057" s="1" t="s">
        <v>8965</v>
      </c>
      <c r="O1057" s="1" t="s">
        <v>8966</v>
      </c>
      <c r="P1057" s="1" t="s">
        <v>8967</v>
      </c>
      <c r="Q1057" s="5" t="s">
        <v>8968</v>
      </c>
      <c r="R1057" s="5" t="s">
        <v>8969</v>
      </c>
    </row>
    <row r="1058" spans="1:18" ht="13.8">
      <c r="A1058" t="str">
        <f t="shared" si="16"/>
        <v>B008QTK47</v>
      </c>
      <c r="B1058" s="1" t="s">
        <v>8970</v>
      </c>
      <c r="C1058" t="str">
        <f>CONCATENATE(Sheet2!B1058,Sheet2!C1058)</f>
        <v>PhilipsGC1905</v>
      </c>
      <c r="D1058" t="s">
        <v>19344</v>
      </c>
      <c r="E1058" s="1" t="s">
        <v>19918</v>
      </c>
      <c r="F1058" s="1" t="s">
        <v>20084</v>
      </c>
      <c r="G1058" s="2">
        <v>0.08</v>
      </c>
      <c r="H1058" s="3">
        <v>4.3</v>
      </c>
      <c r="I1058" s="4">
        <v>37974</v>
      </c>
      <c r="J1058" s="1" t="s">
        <v>8973</v>
      </c>
      <c r="K1058" s="1" t="s">
        <v>8974</v>
      </c>
      <c r="L1058" t="str">
        <f>CONCATENATE(Sheet4!B1058,Sheet4!C1058)</f>
        <v>Neeraj Vishwakarmaâš¡ Pushpendra Singh Patel âš¡</v>
      </c>
      <c r="M1058">
        <f>COUNTA(Sheet4!B1058:K1058)</f>
        <v>8</v>
      </c>
      <c r="N1058" s="1" t="s">
        <v>8976</v>
      </c>
      <c r="O1058" s="1" t="s">
        <v>8977</v>
      </c>
      <c r="P1058" s="1" t="s">
        <v>8978</v>
      </c>
      <c r="Q1058" s="5" t="s">
        <v>8979</v>
      </c>
      <c r="R1058" s="5" t="s">
        <v>8980</v>
      </c>
    </row>
    <row r="1059" spans="1:18" ht="13.8">
      <c r="A1059" t="str">
        <f t="shared" si="16"/>
        <v>B088ZTJT2</v>
      </c>
      <c r="B1059" s="1" t="s">
        <v>8981</v>
      </c>
      <c r="C1059" t="str">
        <f>CONCATENATE(Sheet2!B1059,Sheet2!C1059)</f>
        <v>HavellsImmersion</v>
      </c>
      <c r="D1059" t="s">
        <v>19344</v>
      </c>
      <c r="E1059" s="1" t="s">
        <v>19616</v>
      </c>
      <c r="F1059" s="1" t="s">
        <v>19793</v>
      </c>
      <c r="G1059" s="2">
        <v>0.44</v>
      </c>
      <c r="H1059" s="3">
        <v>4.2</v>
      </c>
      <c r="I1059" s="4">
        <v>17218</v>
      </c>
      <c r="J1059" s="1" t="s">
        <v>8983</v>
      </c>
      <c r="K1059" s="1" t="s">
        <v>8984</v>
      </c>
      <c r="L1059" t="str">
        <f>CONCATENATE(Sheet4!B1059,Sheet4!C1059)</f>
        <v>L BAshwin Showi</v>
      </c>
      <c r="M1059">
        <f>COUNTA(Sheet4!B1059:K1059)</f>
        <v>8</v>
      </c>
      <c r="N1059" s="1" t="s">
        <v>8986</v>
      </c>
      <c r="O1059" s="1" t="s">
        <v>8987</v>
      </c>
      <c r="P1059" s="1" t="s">
        <v>8988</v>
      </c>
      <c r="Q1059" s="5" t="s">
        <v>8989</v>
      </c>
      <c r="R1059" s="5" t="s">
        <v>8990</v>
      </c>
    </row>
    <row r="1060" spans="1:18" ht="13.8">
      <c r="A1060" t="str">
        <f t="shared" si="16"/>
        <v>B0BK1K598</v>
      </c>
      <c r="B1060" s="1" t="s">
        <v>8991</v>
      </c>
      <c r="C1060" t="str">
        <f>CONCATENATE(Sheet2!B1060,Sheet2!C1060)</f>
        <v>AGAROLR2007</v>
      </c>
      <c r="D1060" t="s">
        <v>19344</v>
      </c>
      <c r="E1060" s="1" t="s">
        <v>19919</v>
      </c>
      <c r="F1060" s="1" t="s">
        <v>19628</v>
      </c>
      <c r="G1060" s="2">
        <v>0.55000000000000004</v>
      </c>
      <c r="H1060" s="3">
        <v>4.2</v>
      </c>
      <c r="I1060" s="3">
        <v>900</v>
      </c>
      <c r="J1060" s="1" t="s">
        <v>8993</v>
      </c>
      <c r="K1060" s="1" t="s">
        <v>8994</v>
      </c>
      <c r="L1060" t="str">
        <f>CONCATENATE(Sheet4!B1060,Sheet4!C1060)</f>
        <v>Nirupma KumariAbhijeet Singh</v>
      </c>
      <c r="M1060">
        <f>COUNTA(Sheet4!B1060:K1060)</f>
        <v>8</v>
      </c>
      <c r="N1060" s="1" t="s">
        <v>8996</v>
      </c>
      <c r="O1060" s="1" t="s">
        <v>8997</v>
      </c>
      <c r="P1060" s="1" t="s">
        <v>8998</v>
      </c>
      <c r="Q1060" s="5" t="s">
        <v>8999</v>
      </c>
      <c r="R1060" s="5" t="s">
        <v>9000</v>
      </c>
    </row>
    <row r="1061" spans="1:18" ht="13.8">
      <c r="A1061" t="str">
        <f t="shared" si="16"/>
        <v>B09Y5FZK9</v>
      </c>
      <c r="B1061" s="1" t="s">
        <v>9001</v>
      </c>
      <c r="C1061" t="str">
        <f>CONCATENATE(Sheet2!B1061,Sheet2!C1061)</f>
        <v>Pigeon1.5</v>
      </c>
      <c r="D1061" t="s">
        <v>19344</v>
      </c>
      <c r="E1061" s="1" t="s">
        <v>19920</v>
      </c>
      <c r="F1061" s="1" t="s">
        <v>20256</v>
      </c>
      <c r="G1061" s="2">
        <v>0.48</v>
      </c>
      <c r="H1061" s="3">
        <v>3.7</v>
      </c>
      <c r="I1061" s="3">
        <v>976</v>
      </c>
      <c r="J1061" s="1" t="s">
        <v>9003</v>
      </c>
      <c r="K1061" s="1" t="s">
        <v>9004</v>
      </c>
      <c r="L1061" t="str">
        <f>CONCATENATE(Sheet4!B1061,Sheet4!C1061)</f>
        <v>Amresh TiwariAmazon Customer</v>
      </c>
      <c r="M1061">
        <f>COUNTA(Sheet4!B1061:K1061)</f>
        <v>8</v>
      </c>
      <c r="N1061" s="1" t="s">
        <v>9006</v>
      </c>
      <c r="O1061" s="1" t="s">
        <v>9007</v>
      </c>
      <c r="P1061" s="1" t="s">
        <v>9008</v>
      </c>
      <c r="Q1061" s="5" t="s">
        <v>9009</v>
      </c>
      <c r="R1061" s="5" t="s">
        <v>9010</v>
      </c>
    </row>
    <row r="1062" spans="1:18" ht="13.8">
      <c r="A1062" t="str">
        <f t="shared" si="16"/>
        <v>B09J2SCVQ</v>
      </c>
      <c r="B1062" s="1" t="s">
        <v>9011</v>
      </c>
      <c r="C1062" t="str">
        <f>CONCATENATE(Sheet2!B1062,Sheet2!C1062)</f>
        <v>NutriProJuicer</v>
      </c>
      <c r="D1062" t="s">
        <v>19344</v>
      </c>
      <c r="E1062" s="1" t="s">
        <v>19921</v>
      </c>
      <c r="F1062" s="1" t="s">
        <v>20257</v>
      </c>
      <c r="G1062" s="2">
        <v>0.61</v>
      </c>
      <c r="H1062" s="3">
        <v>4.0999999999999996</v>
      </c>
      <c r="I1062" s="4">
        <v>4927</v>
      </c>
      <c r="J1062" s="1" t="s">
        <v>9014</v>
      </c>
      <c r="K1062" s="1" t="s">
        <v>9015</v>
      </c>
      <c r="L1062" t="str">
        <f>CONCATENATE(Sheet4!B1062,Sheet4!C1062)</f>
        <v>dharshnaselvanSaiashwanth.M</v>
      </c>
      <c r="M1062">
        <f>COUNTA(Sheet4!B1062:K1062)</f>
        <v>8</v>
      </c>
      <c r="N1062" s="1" t="s">
        <v>9017</v>
      </c>
      <c r="O1062" s="1" t="s">
        <v>9018</v>
      </c>
      <c r="P1062" s="1" t="s">
        <v>9019</v>
      </c>
      <c r="Q1062" s="5" t="s">
        <v>9020</v>
      </c>
      <c r="R1062" s="5" t="s">
        <v>9021</v>
      </c>
    </row>
    <row r="1063" spans="1:18" ht="13.8">
      <c r="A1063" t="str">
        <f t="shared" si="16"/>
        <v>B00TDD0YM</v>
      </c>
      <c r="B1063" s="1" t="s">
        <v>9022</v>
      </c>
      <c r="C1063" t="str">
        <f>CONCATENATE(Sheet2!B1063,Sheet2!C1063)</f>
        <v>PhilipsGC026/30</v>
      </c>
      <c r="D1063" t="s">
        <v>19344</v>
      </c>
      <c r="E1063" s="1" t="s">
        <v>19858</v>
      </c>
      <c r="F1063" s="1" t="s">
        <v>19966</v>
      </c>
      <c r="G1063" s="2">
        <v>0.12</v>
      </c>
      <c r="H1063" s="3">
        <v>4.4000000000000004</v>
      </c>
      <c r="I1063" s="4">
        <v>3543</v>
      </c>
      <c r="J1063" s="1" t="s">
        <v>9024</v>
      </c>
      <c r="K1063" s="1" t="s">
        <v>9025</v>
      </c>
      <c r="L1063" t="str">
        <f>CONCATENATE(Sheet4!B1063,Sheet4!C1063)</f>
        <v>manmeet guptaIshrat Bhat</v>
      </c>
      <c r="M1063">
        <f>COUNTA(Sheet4!B1063:K1063)</f>
        <v>8</v>
      </c>
      <c r="N1063" s="1" t="s">
        <v>9027</v>
      </c>
      <c r="O1063" s="1" t="s">
        <v>9028</v>
      </c>
      <c r="P1063" s="1" t="s">
        <v>9029</v>
      </c>
      <c r="Q1063" s="5" t="s">
        <v>9030</v>
      </c>
      <c r="R1063" s="5" t="s">
        <v>9031</v>
      </c>
    </row>
    <row r="1064" spans="1:18" ht="13.8">
      <c r="A1064" t="str">
        <f t="shared" si="16"/>
        <v>B078KRFWQ</v>
      </c>
      <c r="B1064" s="1" t="s">
        <v>9032</v>
      </c>
      <c r="C1064" t="str">
        <f>CONCATENATE(Sheet2!B1064,Sheet2!C1064)</f>
        <v>HavellsCista</v>
      </c>
      <c r="D1064" t="s">
        <v>19344</v>
      </c>
      <c r="E1064" s="1" t="s">
        <v>19765</v>
      </c>
      <c r="F1064" s="1" t="s">
        <v>20258</v>
      </c>
      <c r="G1064" s="2">
        <v>0.37</v>
      </c>
      <c r="H1064" s="3">
        <v>3.8</v>
      </c>
      <c r="I1064" s="4">
        <v>2732</v>
      </c>
      <c r="J1064" s="1" t="s">
        <v>9034</v>
      </c>
      <c r="K1064" s="1" t="s">
        <v>9035</v>
      </c>
      <c r="L1064" t="str">
        <f>CONCATENATE(Sheet4!B1064,Sheet4!C1064)</f>
        <v>Vipin AroraTKR Singapore</v>
      </c>
      <c r="M1064">
        <f>COUNTA(Sheet4!B1064:K1064)</f>
        <v>8</v>
      </c>
      <c r="N1064" s="1" t="s">
        <v>9037</v>
      </c>
      <c r="O1064" s="1" t="s">
        <v>9038</v>
      </c>
      <c r="P1064" s="1" t="s">
        <v>9039</v>
      </c>
      <c r="Q1064" s="5" t="s">
        <v>9040</v>
      </c>
      <c r="R1064" s="5" t="s">
        <v>9041</v>
      </c>
    </row>
    <row r="1065" spans="1:18" ht="13.8">
      <c r="A1065" t="str">
        <f t="shared" si="16"/>
        <v>B07SRM58T</v>
      </c>
      <c r="B1065" s="1" t="s">
        <v>9042</v>
      </c>
      <c r="C1065" t="str">
        <f>CONCATENATE(Sheet2!B1065,Sheet2!C1065)</f>
        <v>AGARORegal</v>
      </c>
      <c r="D1065" t="s">
        <v>19344</v>
      </c>
      <c r="E1065" s="1" t="s">
        <v>19922</v>
      </c>
      <c r="F1065" s="1" t="s">
        <v>19758</v>
      </c>
      <c r="G1065" s="2">
        <v>0.21</v>
      </c>
      <c r="H1065" s="3">
        <v>4</v>
      </c>
      <c r="I1065" s="4">
        <v>14368</v>
      </c>
      <c r="J1065" s="1" t="s">
        <v>9045</v>
      </c>
      <c r="K1065" s="1" t="s">
        <v>9046</v>
      </c>
      <c r="L1065" t="str">
        <f>CONCATENATE(Sheet4!B1065,Sheet4!C1065)</f>
        <v>Rajesh kumarShuchi</v>
      </c>
      <c r="M1065">
        <f>COUNTA(Sheet4!B1065:K1065)</f>
        <v>8</v>
      </c>
      <c r="N1065" s="1" t="s">
        <v>9048</v>
      </c>
      <c r="O1065" s="1" t="s">
        <v>9049</v>
      </c>
      <c r="P1065" s="1" t="s">
        <v>9050</v>
      </c>
      <c r="Q1065" s="5" t="s">
        <v>9051</v>
      </c>
      <c r="R1065" s="5" t="s">
        <v>9052</v>
      </c>
    </row>
    <row r="1066" spans="1:18" ht="13.8">
      <c r="A1066" t="str">
        <f t="shared" si="16"/>
        <v>B00EDJJ7F</v>
      </c>
      <c r="B1066" s="1" t="s">
        <v>9053</v>
      </c>
      <c r="C1066" t="str">
        <f>CONCATENATE(Sheet2!B1066,Sheet2!C1066)</f>
        <v>PhilipsViva</v>
      </c>
      <c r="D1066" t="s">
        <v>19344</v>
      </c>
      <c r="E1066" s="1" t="s">
        <v>19923</v>
      </c>
      <c r="F1066" s="1" t="s">
        <v>20259</v>
      </c>
      <c r="G1066" s="2">
        <v>0.39</v>
      </c>
      <c r="H1066" s="3">
        <v>4.2</v>
      </c>
      <c r="I1066" s="4">
        <v>39724</v>
      </c>
      <c r="J1066" s="1" t="s">
        <v>9055</v>
      </c>
      <c r="K1066" s="1" t="s">
        <v>9056</v>
      </c>
      <c r="L1066" t="str">
        <f>CONCATENATE(Sheet4!B1066,Sheet4!C1066)</f>
        <v>IcuPavish</v>
      </c>
      <c r="M1066">
        <f>COUNTA(Sheet4!B1066:K1066)</f>
        <v>8</v>
      </c>
      <c r="N1066" s="1" t="s">
        <v>9058</v>
      </c>
      <c r="O1066" s="1" t="s">
        <v>9059</v>
      </c>
      <c r="P1066" s="1" t="s">
        <v>9060</v>
      </c>
      <c r="Q1066" s="5" t="s">
        <v>9061</v>
      </c>
      <c r="R1066" s="5" t="s">
        <v>9062</v>
      </c>
    </row>
    <row r="1067" spans="1:18" ht="13.8">
      <c r="A1067" t="str">
        <f t="shared" si="16"/>
        <v>B0832W3B7</v>
      </c>
      <c r="B1067" s="1" t="s">
        <v>9063</v>
      </c>
      <c r="C1067" t="str">
        <f>CONCATENATE(Sheet2!B1067,Sheet2!C1067)</f>
        <v>PigeonBy</v>
      </c>
      <c r="D1067" t="s">
        <v>19344</v>
      </c>
      <c r="E1067" s="1" t="s">
        <v>19722</v>
      </c>
      <c r="F1067" s="1" t="s">
        <v>20260</v>
      </c>
      <c r="G1067" s="2">
        <v>0.5</v>
      </c>
      <c r="H1067" s="3">
        <v>3.8</v>
      </c>
      <c r="I1067" s="4">
        <v>9791</v>
      </c>
      <c r="J1067" s="1" t="s">
        <v>9065</v>
      </c>
      <c r="K1067" s="1" t="s">
        <v>9066</v>
      </c>
      <c r="L1067" t="str">
        <f>CONCATENATE(Sheet4!B1067,Sheet4!C1067)</f>
        <v>Arun siddharth jrRajeshwar r.</v>
      </c>
      <c r="M1067">
        <f>COUNTA(Sheet4!B1067:K1067)</f>
        <v>8</v>
      </c>
      <c r="N1067" s="1" t="s">
        <v>9068</v>
      </c>
      <c r="O1067" s="1" t="s">
        <v>9069</v>
      </c>
      <c r="P1067" s="1" t="s">
        <v>9070</v>
      </c>
      <c r="Q1067" s="5" t="s">
        <v>9071</v>
      </c>
      <c r="R1067" s="5" t="s">
        <v>9072</v>
      </c>
    </row>
    <row r="1068" spans="1:18" ht="13.8">
      <c r="A1068" t="str">
        <f t="shared" si="16"/>
        <v>B07WNK1FF</v>
      </c>
      <c r="B1068" s="1" t="s">
        <v>9073</v>
      </c>
      <c r="C1068" t="str">
        <f>CONCATENATE(Sheet2!B1068,Sheet2!C1068)</f>
        <v>AGAROEsteem</v>
      </c>
      <c r="D1068" t="s">
        <v>19344</v>
      </c>
      <c r="E1068" s="1" t="s">
        <v>19924</v>
      </c>
      <c r="F1068" s="1" t="s">
        <v>19635</v>
      </c>
      <c r="G1068" s="2">
        <v>0.26</v>
      </c>
      <c r="H1068" s="3">
        <v>4.2</v>
      </c>
      <c r="I1068" s="4">
        <v>2891</v>
      </c>
      <c r="J1068" s="1" t="s">
        <v>9075</v>
      </c>
      <c r="K1068" s="1" t="s">
        <v>9076</v>
      </c>
      <c r="L1068" t="str">
        <f>CONCATENATE(Sheet4!B1068,Sheet4!C1068)</f>
        <v>videvVishal Rai</v>
      </c>
      <c r="M1068">
        <f>COUNTA(Sheet4!B1068:K1068)</f>
        <v>8</v>
      </c>
      <c r="N1068" s="1" t="s">
        <v>9078</v>
      </c>
      <c r="O1068" s="1" t="s">
        <v>9079</v>
      </c>
      <c r="P1068" s="1" t="s">
        <v>9080</v>
      </c>
      <c r="Q1068" s="5" t="s">
        <v>9081</v>
      </c>
      <c r="R1068" s="5" t="s">
        <v>9082</v>
      </c>
    </row>
    <row r="1069" spans="1:18" ht="13.8">
      <c r="A1069" t="str">
        <f t="shared" si="16"/>
        <v>B009P2LK0</v>
      </c>
      <c r="B1069" s="1" t="s">
        <v>9083</v>
      </c>
      <c r="C1069" t="str">
        <f>CONCATENATE(Sheet2!B1069,Sheet2!C1069)</f>
        <v>BajajMinor</v>
      </c>
      <c r="D1069" t="s">
        <v>19344</v>
      </c>
      <c r="E1069" s="1" t="s">
        <v>19637</v>
      </c>
      <c r="F1069" s="1" t="s">
        <v>20261</v>
      </c>
      <c r="G1069" s="2">
        <v>0.34</v>
      </c>
      <c r="H1069" s="3">
        <v>4</v>
      </c>
      <c r="I1069" s="4">
        <v>2446</v>
      </c>
      <c r="J1069" s="1" t="s">
        <v>9085</v>
      </c>
      <c r="K1069" s="1" t="s">
        <v>9086</v>
      </c>
      <c r="L1069" t="str">
        <f>CONCATENATE(Sheet4!B1069,Sheet4!C1069)</f>
        <v>ANIL. KUMARRohit Y.</v>
      </c>
      <c r="M1069">
        <f>COUNTA(Sheet4!B1069:K1069)</f>
        <v>8</v>
      </c>
      <c r="N1069" s="1" t="s">
        <v>9088</v>
      </c>
      <c r="O1069" s="1" t="s">
        <v>9089</v>
      </c>
      <c r="P1069" s="1" t="s">
        <v>9090</v>
      </c>
      <c r="Q1069" s="5" t="s">
        <v>9091</v>
      </c>
      <c r="R1069" s="5" t="s">
        <v>9092</v>
      </c>
    </row>
    <row r="1070" spans="1:18" ht="13.8">
      <c r="A1070" t="str">
        <f t="shared" si="16"/>
        <v>B07DGD4Z4</v>
      </c>
      <c r="B1070" s="1" t="s">
        <v>9093</v>
      </c>
      <c r="C1070" t="str">
        <f>CONCATENATE(Sheet2!B1070,Sheet2!C1070)</f>
        <v>ButterflyJet</v>
      </c>
      <c r="D1070" t="s">
        <v>19344</v>
      </c>
      <c r="E1070" s="1" t="s">
        <v>19925</v>
      </c>
      <c r="F1070" s="1" t="s">
        <v>20262</v>
      </c>
      <c r="G1070" s="2">
        <v>0.4</v>
      </c>
      <c r="H1070" s="3">
        <v>3.9</v>
      </c>
      <c r="I1070" s="4">
        <v>25340</v>
      </c>
      <c r="J1070" s="1" t="s">
        <v>9095</v>
      </c>
      <c r="K1070" s="1" t="s">
        <v>9096</v>
      </c>
      <c r="L1070" t="str">
        <f>CONCATENATE(Sheet4!B1070,Sheet4!C1070)</f>
        <v>Lakshminarayana Gbhanu</v>
      </c>
      <c r="M1070">
        <f>COUNTA(Sheet4!B1070:K1070)</f>
        <v>8</v>
      </c>
      <c r="N1070" s="1" t="s">
        <v>9098</v>
      </c>
      <c r="O1070" s="1" t="s">
        <v>9099</v>
      </c>
      <c r="P1070" s="1" t="s">
        <v>9100</v>
      </c>
      <c r="Q1070" s="5" t="s">
        <v>9101</v>
      </c>
      <c r="R1070" s="5" t="s">
        <v>9102</v>
      </c>
    </row>
    <row r="1071" spans="1:18" ht="13.8">
      <c r="A1071" t="str">
        <f t="shared" si="16"/>
        <v>B07GMFY9Q</v>
      </c>
      <c r="B1071" s="1" t="s">
        <v>9103</v>
      </c>
      <c r="C1071" t="str">
        <f>CONCATENATE(Sheet2!B1071,Sheet2!C1071)</f>
        <v>SOFLINEgg</v>
      </c>
      <c r="D1071" t="s">
        <v>19344</v>
      </c>
      <c r="E1071" s="1" t="s">
        <v>19653</v>
      </c>
      <c r="F1071" s="1" t="s">
        <v>19585</v>
      </c>
      <c r="G1071" s="2">
        <v>0.62</v>
      </c>
      <c r="H1071" s="3">
        <v>4.3</v>
      </c>
      <c r="I1071" s="4">
        <v>3096</v>
      </c>
      <c r="J1071" s="1" t="s">
        <v>9106</v>
      </c>
      <c r="K1071" s="1" t="s">
        <v>9107</v>
      </c>
      <c r="L1071" t="str">
        <f>CONCATENATE(Sheet4!B1071,Sheet4!C1071)</f>
        <v>SivakrishnaAnish kanneboina</v>
      </c>
      <c r="M1071">
        <f>COUNTA(Sheet4!B1071:K1071)</f>
        <v>8</v>
      </c>
      <c r="N1071" s="1" t="s">
        <v>9109</v>
      </c>
      <c r="O1071" s="1" t="s">
        <v>9110</v>
      </c>
      <c r="P1071" s="1" t="s">
        <v>9111</v>
      </c>
      <c r="Q1071" s="5" t="s">
        <v>9112</v>
      </c>
      <c r="R1071" s="5" t="s">
        <v>9113</v>
      </c>
    </row>
    <row r="1072" spans="1:18" ht="13.8">
      <c r="A1072" t="str">
        <f t="shared" si="16"/>
        <v>B0BGPN4GG</v>
      </c>
      <c r="B1072" s="1" t="s">
        <v>9114</v>
      </c>
      <c r="C1072" t="str">
        <f>CONCATENATE(Sheet2!B1072,Sheet2!C1072)</f>
        <v>LifelongLLQH925</v>
      </c>
      <c r="D1072" t="s">
        <v>19344</v>
      </c>
      <c r="E1072" s="1" t="s">
        <v>19615</v>
      </c>
      <c r="F1072" s="1" t="s">
        <v>20182</v>
      </c>
      <c r="G1072" s="2">
        <v>0.54</v>
      </c>
      <c r="H1072" s="3">
        <v>3.8</v>
      </c>
      <c r="I1072" s="3">
        <v>4</v>
      </c>
      <c r="J1072" s="1" t="s">
        <v>9116</v>
      </c>
      <c r="K1072" s="1" t="s">
        <v>9117</v>
      </c>
      <c r="L1072" t="str">
        <f>CONCATENATE(Sheet4!B1072,Sheet4!C1072)</f>
        <v>Avi kaurBhatia</v>
      </c>
      <c r="M1072">
        <f>COUNTA(Sheet4!B1072:K1072)</f>
        <v>3</v>
      </c>
      <c r="N1072" s="1" t="s">
        <v>9119</v>
      </c>
      <c r="O1072" s="1" t="s">
        <v>9120</v>
      </c>
      <c r="P1072" s="1" t="s">
        <v>9121</v>
      </c>
      <c r="Q1072" s="5" t="s">
        <v>9122</v>
      </c>
      <c r="R1072" s="5" t="s">
        <v>9123</v>
      </c>
    </row>
    <row r="1073" spans="1:18" ht="13.8">
      <c r="A1073" t="str">
        <f t="shared" si="16"/>
        <v>B0B2DZ5S6</v>
      </c>
      <c r="B1073" s="1" t="s">
        <v>9124</v>
      </c>
      <c r="C1073" t="str">
        <f>CONCATENATE(Sheet2!B1073,Sheet2!C1073)</f>
        <v>AmazonBasics</v>
      </c>
      <c r="D1073" t="s">
        <v>19344</v>
      </c>
      <c r="E1073" s="1" t="s">
        <v>19637</v>
      </c>
      <c r="F1073" s="1" t="s">
        <v>19625</v>
      </c>
      <c r="G1073" s="2">
        <v>0.42</v>
      </c>
      <c r="H1073" s="3">
        <v>4</v>
      </c>
      <c r="I1073" s="3">
        <v>119</v>
      </c>
      <c r="J1073" s="1" t="s">
        <v>9126</v>
      </c>
      <c r="K1073" s="1" t="s">
        <v>9127</v>
      </c>
      <c r="L1073" t="str">
        <f>CONCATENATE(Sheet4!B1073,Sheet4!C1073)</f>
        <v>Shaji KuruvillaNavin Yadav</v>
      </c>
      <c r="M1073">
        <f>COUNTA(Sheet4!B1073:K1073)</f>
        <v>8</v>
      </c>
      <c r="N1073" s="1" t="s">
        <v>9129</v>
      </c>
      <c r="O1073" s="1" t="s">
        <v>9130</v>
      </c>
      <c r="P1073" s="1" t="s">
        <v>9131</v>
      </c>
      <c r="Q1073" s="5" t="s">
        <v>9132</v>
      </c>
      <c r="R1073" s="5" t="s">
        <v>9133</v>
      </c>
    </row>
    <row r="1074" spans="1:18" ht="13.8">
      <c r="A1074" t="str">
        <f t="shared" si="16"/>
        <v>B07S851WX</v>
      </c>
      <c r="B1074" s="1" t="s">
        <v>9134</v>
      </c>
      <c r="C1074" t="str">
        <f>CONCATENATE(Sheet2!B1074,Sheet2!C1074)</f>
        <v>PrestigeSandwich</v>
      </c>
      <c r="D1074" t="s">
        <v>19344</v>
      </c>
      <c r="E1074" s="1" t="s">
        <v>19625</v>
      </c>
      <c r="F1074" s="1" t="s">
        <v>19625</v>
      </c>
      <c r="G1074" s="2">
        <v>0</v>
      </c>
      <c r="H1074" s="3">
        <v>4.2</v>
      </c>
      <c r="I1074" s="4">
        <v>40106</v>
      </c>
      <c r="J1074" s="1" t="s">
        <v>9137</v>
      </c>
      <c r="K1074" s="1" t="s">
        <v>9138</v>
      </c>
      <c r="L1074" t="str">
        <f>CONCATENATE(Sheet4!B1074,Sheet4!C1074)</f>
        <v>Liz MDr. MRV</v>
      </c>
      <c r="M1074">
        <f>COUNTA(Sheet4!B1074:K1074)</f>
        <v>8</v>
      </c>
      <c r="N1074" s="1" t="s">
        <v>9140</v>
      </c>
      <c r="O1074" s="1" t="s">
        <v>9141</v>
      </c>
      <c r="P1074" s="1" t="s">
        <v>9142</v>
      </c>
      <c r="Q1074" s="5" t="s">
        <v>9143</v>
      </c>
      <c r="R1074" s="5" t="s">
        <v>9144</v>
      </c>
    </row>
    <row r="1075" spans="1:18" ht="13.8">
      <c r="A1075" t="str">
        <f t="shared" si="16"/>
        <v>B01MY839V</v>
      </c>
      <c r="B1075" s="1" t="s">
        <v>9145</v>
      </c>
      <c r="C1075" t="str">
        <f>CONCATENATE(Sheet2!B1075,Sheet2!C1075)</f>
        <v>OrientElectric</v>
      </c>
      <c r="D1075" t="s">
        <v>19344</v>
      </c>
      <c r="E1075" s="1" t="s">
        <v>19681</v>
      </c>
      <c r="F1075" s="1" t="s">
        <v>20064</v>
      </c>
      <c r="G1075" s="2">
        <v>0.5</v>
      </c>
      <c r="H1075" s="3">
        <v>4.2</v>
      </c>
      <c r="I1075" s="4">
        <v>13029</v>
      </c>
      <c r="J1075" s="1" t="s">
        <v>9147</v>
      </c>
      <c r="K1075" s="1" t="s">
        <v>9148</v>
      </c>
      <c r="L1075" t="str">
        <f>CONCATENATE(Sheet4!B1075,Sheet4!C1075)</f>
        <v>HariomKali</v>
      </c>
      <c r="M1075">
        <f>COUNTA(Sheet4!B1075:K1075)</f>
        <v>8</v>
      </c>
      <c r="N1075" s="1" t="s">
        <v>9150</v>
      </c>
      <c r="O1075" s="1" t="s">
        <v>9151</v>
      </c>
      <c r="P1075" s="1" t="s">
        <v>9152</v>
      </c>
      <c r="Q1075" s="5" t="s">
        <v>9153</v>
      </c>
      <c r="R1075" s="5" t="s">
        <v>9154</v>
      </c>
    </row>
    <row r="1076" spans="1:18" ht="13.8">
      <c r="A1076" t="str">
        <f t="shared" si="16"/>
        <v>B09LV1CMG</v>
      </c>
      <c r="B1076" s="1" t="s">
        <v>9155</v>
      </c>
      <c r="C1076" t="str">
        <f>CONCATENATE(Sheet2!B1076,Sheet2!C1076)</f>
        <v>LifelongLLFH921</v>
      </c>
      <c r="D1076" t="s">
        <v>19344</v>
      </c>
      <c r="E1076" s="1" t="s">
        <v>19581</v>
      </c>
      <c r="F1076" s="1" t="s">
        <v>20202</v>
      </c>
      <c r="G1076" s="2">
        <v>0.55000000000000004</v>
      </c>
      <c r="H1076" s="3">
        <v>3.6</v>
      </c>
      <c r="I1076" s="3">
        <v>291</v>
      </c>
      <c r="J1076" s="1" t="s">
        <v>9157</v>
      </c>
      <c r="K1076" s="1" t="s">
        <v>9158</v>
      </c>
      <c r="L1076" t="str">
        <f>CONCATENATE(Sheet4!B1076,Sheet4!C1076)</f>
        <v>UshaCHHATRPAL</v>
      </c>
      <c r="M1076">
        <f>COUNTA(Sheet4!B1076:K1076)</f>
        <v>8</v>
      </c>
      <c r="N1076" s="1" t="s">
        <v>9160</v>
      </c>
      <c r="O1076" s="1" t="s">
        <v>9161</v>
      </c>
      <c r="P1076" s="1" t="s">
        <v>9162</v>
      </c>
      <c r="Q1076" s="5" t="s">
        <v>9163</v>
      </c>
      <c r="R1076" s="5" t="s">
        <v>9164</v>
      </c>
    </row>
    <row r="1077" spans="1:18" ht="13.8">
      <c r="A1077" t="str">
        <f t="shared" si="16"/>
        <v>B01EY310U</v>
      </c>
      <c r="B1077" s="1" t="s">
        <v>9165</v>
      </c>
      <c r="C1077" t="str">
        <f>CONCATENATE(Sheet2!B1077,Sheet2!C1077)</f>
        <v>PhilipsGC181</v>
      </c>
      <c r="D1077" t="s">
        <v>19344</v>
      </c>
      <c r="E1077" s="1" t="s">
        <v>19926</v>
      </c>
      <c r="F1077" s="1" t="s">
        <v>20256</v>
      </c>
      <c r="G1077" s="2">
        <v>0.14000000000000001</v>
      </c>
      <c r="H1077" s="3">
        <v>4.3</v>
      </c>
      <c r="I1077" s="4">
        <v>15453</v>
      </c>
      <c r="J1077" s="1" t="s">
        <v>9167</v>
      </c>
      <c r="K1077" s="1" t="s">
        <v>9168</v>
      </c>
      <c r="L1077" t="str">
        <f>CONCATENATE(Sheet4!B1077,Sheet4!C1077)</f>
        <v>BISHALkhizer</v>
      </c>
      <c r="M1077">
        <f>COUNTA(Sheet4!B1077:K1077)</f>
        <v>8</v>
      </c>
      <c r="N1077" s="1" t="s">
        <v>9170</v>
      </c>
      <c r="O1077" s="1" t="s">
        <v>9171</v>
      </c>
      <c r="P1077" s="1" t="s">
        <v>9172</v>
      </c>
      <c r="Q1077" s="5" t="s">
        <v>9173</v>
      </c>
      <c r="R1077" s="5" t="s">
        <v>9174</v>
      </c>
    </row>
    <row r="1078" spans="1:18" ht="13.8">
      <c r="A1078" t="str">
        <f t="shared" si="16"/>
        <v>B09NL7LBW</v>
      </c>
      <c r="B1078" s="1" t="s">
        <v>9175</v>
      </c>
      <c r="C1078" t="str">
        <f>CONCATENATE(Sheet2!B1078,Sheet2!C1078)</f>
        <v>BulfyssUSB</v>
      </c>
      <c r="D1078" t="s">
        <v>19344</v>
      </c>
      <c r="E1078" s="1" t="s">
        <v>19615</v>
      </c>
      <c r="F1078" s="1" t="s">
        <v>19724</v>
      </c>
      <c r="G1078" s="2">
        <v>0.45</v>
      </c>
      <c r="H1078" s="3">
        <v>4</v>
      </c>
      <c r="I1078" s="3">
        <v>604</v>
      </c>
      <c r="J1078" s="1" t="s">
        <v>9177</v>
      </c>
      <c r="K1078" s="1" t="s">
        <v>9178</v>
      </c>
      <c r="L1078" t="str">
        <f>CONCATENATE(Sheet4!B1078,Sheet4!C1078)</f>
        <v>IshanAndrew Watson</v>
      </c>
      <c r="M1078">
        <f>COUNTA(Sheet4!B1078:K1078)</f>
        <v>8</v>
      </c>
      <c r="N1078" s="1" t="s">
        <v>9180</v>
      </c>
      <c r="O1078" s="1" t="s">
        <v>9181</v>
      </c>
      <c r="P1078" s="1" t="s">
        <v>9182</v>
      </c>
      <c r="Q1078" s="5" t="s">
        <v>9183</v>
      </c>
      <c r="R1078" s="5" t="s">
        <v>9184</v>
      </c>
    </row>
    <row r="1079" spans="1:18" ht="13.8">
      <c r="A1079" t="str">
        <f t="shared" si="16"/>
        <v>B008YW8M0</v>
      </c>
      <c r="B1079" s="1" t="s">
        <v>9185</v>
      </c>
      <c r="C1079" t="str">
        <f>CONCATENATE(Sheet2!B1079,Sheet2!C1079)</f>
        <v>BajajDX-7</v>
      </c>
      <c r="D1079" t="s">
        <v>19344</v>
      </c>
      <c r="E1079" s="1" t="s">
        <v>19927</v>
      </c>
      <c r="F1079" s="1" t="s">
        <v>20263</v>
      </c>
      <c r="G1079" s="2">
        <v>0.11</v>
      </c>
      <c r="H1079" s="3">
        <v>4.2</v>
      </c>
      <c r="I1079" s="4">
        <v>46647</v>
      </c>
      <c r="J1079" s="1" t="s">
        <v>9187</v>
      </c>
      <c r="K1079" s="1" t="s">
        <v>9188</v>
      </c>
      <c r="L1079" t="str">
        <f>CONCATENATE(Sheet4!B1079,Sheet4!C1079)</f>
        <v>Phani Prasad NM.Sathish kumar</v>
      </c>
      <c r="M1079">
        <f>COUNTA(Sheet4!B1079:K1079)</f>
        <v>8</v>
      </c>
      <c r="N1079" s="1" t="s">
        <v>9190</v>
      </c>
      <c r="O1079" s="1" t="s">
        <v>9191</v>
      </c>
      <c r="P1079" s="1" t="s">
        <v>9192</v>
      </c>
      <c r="Q1079" s="5" t="s">
        <v>9193</v>
      </c>
      <c r="R1079" s="5" t="s">
        <v>9194</v>
      </c>
    </row>
    <row r="1080" spans="1:18" ht="13.8">
      <c r="A1080" t="str">
        <f t="shared" si="16"/>
        <v>B097R3XH9</v>
      </c>
      <c r="B1080" s="1" t="s">
        <v>9195</v>
      </c>
      <c r="C1080" t="str">
        <f>CONCATENATE(Sheet2!B1080,Sheet2!C1080)</f>
        <v>BajajNew</v>
      </c>
      <c r="D1080" t="s">
        <v>19344</v>
      </c>
      <c r="E1080" s="1" t="s">
        <v>19819</v>
      </c>
      <c r="F1080" s="1" t="s">
        <v>20264</v>
      </c>
      <c r="G1080" s="2">
        <v>0.59</v>
      </c>
      <c r="H1080" s="3">
        <v>4.0999999999999996</v>
      </c>
      <c r="I1080" s="4">
        <v>3233</v>
      </c>
      <c r="J1080" s="1" t="s">
        <v>9197</v>
      </c>
      <c r="K1080" s="1" t="s">
        <v>9198</v>
      </c>
      <c r="L1080" t="str">
        <f>CONCATENATE(Sheet4!B1080,Sheet4!C1080)</f>
        <v>Ram AvtarIshani Roy</v>
      </c>
      <c r="M1080">
        <f>COUNTA(Sheet4!B1080:K1080)</f>
        <v>8</v>
      </c>
      <c r="N1080" s="1" t="s">
        <v>9200</v>
      </c>
      <c r="O1080" s="1" t="s">
        <v>9201</v>
      </c>
      <c r="P1080" s="1" t="s">
        <v>9202</v>
      </c>
      <c r="Q1080" s="5" t="s">
        <v>9203</v>
      </c>
      <c r="R1080" s="5" t="s">
        <v>9204</v>
      </c>
    </row>
    <row r="1081" spans="1:18" ht="13.8">
      <c r="A1081" t="str">
        <f t="shared" si="16"/>
        <v>B08TM71L5</v>
      </c>
      <c r="B1081" s="1" t="s">
        <v>9205</v>
      </c>
      <c r="C1081" t="str">
        <f>CONCATENATE(Sheet2!B1081,Sheet2!C1081)</f>
        <v>PHILIPSHandheld</v>
      </c>
      <c r="D1081" t="s">
        <v>19344</v>
      </c>
      <c r="E1081" s="1" t="s">
        <v>19928</v>
      </c>
      <c r="F1081" s="1" t="s">
        <v>20265</v>
      </c>
      <c r="G1081" s="2">
        <v>0.24</v>
      </c>
      <c r="H1081" s="3">
        <v>4</v>
      </c>
      <c r="I1081" s="4">
        <v>1282</v>
      </c>
      <c r="J1081" s="1" t="s">
        <v>9207</v>
      </c>
      <c r="K1081" s="1" t="s">
        <v>9208</v>
      </c>
      <c r="L1081" t="str">
        <f>CONCATENATE(Sheet4!B1081,Sheet4!C1081)</f>
        <v>SANDEEP BANNAJJIPreeti Bansal</v>
      </c>
      <c r="M1081">
        <f>COUNTA(Sheet4!B1081:K1081)</f>
        <v>8</v>
      </c>
      <c r="N1081" s="1" t="s">
        <v>9210</v>
      </c>
      <c r="O1081" s="1" t="s">
        <v>9211</v>
      </c>
      <c r="P1081" s="1" t="s">
        <v>9212</v>
      </c>
      <c r="Q1081" s="5" t="s">
        <v>9213</v>
      </c>
      <c r="R1081" s="5" t="s">
        <v>9214</v>
      </c>
    </row>
    <row r="1082" spans="1:18" ht="13.8">
      <c r="A1082" t="str">
        <f t="shared" si="16"/>
        <v>B0BPBXNQQ</v>
      </c>
      <c r="B1082" s="1" t="s">
        <v>9215</v>
      </c>
      <c r="C1082" t="str">
        <f>CONCATENATE(Sheet2!B1082,Sheet2!C1082)</f>
        <v>RoomHeater</v>
      </c>
      <c r="D1082" t="s">
        <v>19344</v>
      </c>
      <c r="E1082" s="1" t="s">
        <v>19590</v>
      </c>
      <c r="F1082" s="1" t="s">
        <v>19763</v>
      </c>
      <c r="G1082" s="2">
        <v>0.6</v>
      </c>
      <c r="H1082" s="3">
        <v>4.3</v>
      </c>
      <c r="I1082" s="3">
        <v>70</v>
      </c>
      <c r="J1082" s="1" t="s">
        <v>9217</v>
      </c>
      <c r="K1082" s="1" t="s">
        <v>9218</v>
      </c>
      <c r="L1082" t="str">
        <f>CONCATENATE(Sheet4!B1082,Sheet4!C1082)</f>
        <v>Rajiv Ranjan SinghEswar Babu</v>
      </c>
      <c r="M1082">
        <f>COUNTA(Sheet4!B1082:K1082)</f>
        <v>8</v>
      </c>
      <c r="N1082" s="1" t="s">
        <v>9220</v>
      </c>
      <c r="O1082" s="1" t="s">
        <v>9221</v>
      </c>
      <c r="P1082" s="1" t="s">
        <v>9222</v>
      </c>
      <c r="Q1082" s="5" t="s">
        <v>9223</v>
      </c>
      <c r="R1082" s="5" t="s">
        <v>9224</v>
      </c>
    </row>
    <row r="1083" spans="1:18" ht="13.8">
      <c r="A1083" t="str">
        <f t="shared" si="16"/>
        <v>B00W56GLO</v>
      </c>
      <c r="B1083" s="1" t="s">
        <v>9225</v>
      </c>
      <c r="C1083" t="str">
        <f>CONCATENATE(Sheet2!B1083,Sheet2!C1083)</f>
        <v>WonderchefNutri-blend</v>
      </c>
      <c r="D1083" t="s">
        <v>19344</v>
      </c>
      <c r="E1083" s="1" t="s">
        <v>19711</v>
      </c>
      <c r="F1083" s="1" t="s">
        <v>20257</v>
      </c>
      <c r="G1083" s="2">
        <v>0.46</v>
      </c>
      <c r="H1083" s="3">
        <v>4</v>
      </c>
      <c r="I1083" s="4">
        <v>26164</v>
      </c>
      <c r="J1083" s="1" t="s">
        <v>9227</v>
      </c>
      <c r="K1083" s="1" t="s">
        <v>9228</v>
      </c>
      <c r="L1083" t="str">
        <f>CONCATENATE(Sheet4!B1083,Sheet4!C1083)</f>
        <v>Abhilash SenguptaShweta Sharma</v>
      </c>
      <c r="M1083">
        <f>COUNTA(Sheet4!B1083:K1083)</f>
        <v>8</v>
      </c>
      <c r="N1083" s="1" t="s">
        <v>9230</v>
      </c>
      <c r="O1083" s="1" t="s">
        <v>9231</v>
      </c>
      <c r="P1083" s="1" t="s">
        <v>9232</v>
      </c>
      <c r="Q1083" s="5" t="s">
        <v>9233</v>
      </c>
      <c r="R1083" s="5" t="s">
        <v>9234</v>
      </c>
    </row>
    <row r="1084" spans="1:18" ht="13.8">
      <c r="A1084" t="str">
        <f t="shared" si="16"/>
        <v>B0883KDSX</v>
      </c>
      <c r="B1084" s="1" t="s">
        <v>9235</v>
      </c>
      <c r="C1084" t="str">
        <f>CONCATENATE(Sheet2!B1084,Sheet2!C1084)</f>
        <v>USHAArmor</v>
      </c>
      <c r="D1084" t="s">
        <v>19344</v>
      </c>
      <c r="E1084" s="1" t="s">
        <v>19579</v>
      </c>
      <c r="F1084" s="1" t="s">
        <v>20227</v>
      </c>
      <c r="G1084" s="2">
        <v>0.39</v>
      </c>
      <c r="H1084" s="3">
        <v>3.9</v>
      </c>
      <c r="I1084" s="4">
        <v>16166</v>
      </c>
      <c r="J1084" s="1" t="s">
        <v>9237</v>
      </c>
      <c r="K1084" s="1" t="s">
        <v>9238</v>
      </c>
      <c r="L1084" t="str">
        <f>CONCATENATE(Sheet4!B1084,Sheet4!C1084)</f>
        <v>AravindAkshay</v>
      </c>
      <c r="M1084">
        <f>COUNTA(Sheet4!B1084:K1084)</f>
        <v>8</v>
      </c>
      <c r="N1084" s="1" t="s">
        <v>9240</v>
      </c>
      <c r="O1084" s="1" t="s">
        <v>9241</v>
      </c>
      <c r="P1084" s="1" t="s">
        <v>9242</v>
      </c>
      <c r="Q1084" s="5" t="s">
        <v>9243</v>
      </c>
      <c r="R1084" s="5" t="s">
        <v>9244</v>
      </c>
    </row>
    <row r="1085" spans="1:18" ht="13.8">
      <c r="A1085" t="str">
        <f t="shared" si="16"/>
        <v>B078V8R9B</v>
      </c>
      <c r="B1085" s="1" t="s">
        <v>9245</v>
      </c>
      <c r="C1085" t="str">
        <f>CONCATENATE(Sheet2!B1085,Sheet2!C1085)</f>
        <v>ButterflyEKN</v>
      </c>
      <c r="D1085" t="s">
        <v>19344</v>
      </c>
      <c r="E1085" s="1" t="s">
        <v>19637</v>
      </c>
      <c r="F1085" s="1" t="s">
        <v>20266</v>
      </c>
      <c r="G1085" s="2">
        <v>0.33</v>
      </c>
      <c r="H1085" s="3">
        <v>4.2</v>
      </c>
      <c r="I1085" s="4">
        <v>35693</v>
      </c>
      <c r="J1085" s="1" t="s">
        <v>9247</v>
      </c>
      <c r="K1085" s="1" t="s">
        <v>9248</v>
      </c>
      <c r="L1085" t="str">
        <f>CONCATENATE(Sheet4!B1085,Sheet4!C1085)</f>
        <v>llVishal</v>
      </c>
      <c r="M1085">
        <f>COUNTA(Sheet4!B1085:K1085)</f>
        <v>8</v>
      </c>
      <c r="N1085" s="1" t="s">
        <v>9250</v>
      </c>
      <c r="O1085" s="1" t="s">
        <v>9251</v>
      </c>
      <c r="P1085" s="1" t="s">
        <v>9252</v>
      </c>
      <c r="Q1085" s="5" t="s">
        <v>9253</v>
      </c>
      <c r="R1085" s="5" t="s">
        <v>9254</v>
      </c>
    </row>
    <row r="1086" spans="1:18" ht="13.8">
      <c r="A1086" t="str">
        <f t="shared" si="16"/>
        <v>B08GSQXLJ</v>
      </c>
      <c r="B1086" s="1" t="s">
        <v>9255</v>
      </c>
      <c r="C1086" t="str">
        <f>CONCATENATE(Sheet2!B1086,Sheet2!C1086)</f>
        <v>CromptonArno</v>
      </c>
      <c r="D1086" t="s">
        <v>19344</v>
      </c>
      <c r="E1086" s="1" t="s">
        <v>19929</v>
      </c>
      <c r="F1086" s="1" t="s">
        <v>20267</v>
      </c>
      <c r="G1086" s="2">
        <v>0.4</v>
      </c>
      <c r="H1086" s="3">
        <v>4.0999999999999996</v>
      </c>
      <c r="I1086" s="4">
        <v>14391</v>
      </c>
      <c r="J1086" s="1" t="s">
        <v>9257</v>
      </c>
      <c r="K1086" s="1" t="s">
        <v>9258</v>
      </c>
      <c r="L1086" t="str">
        <f>CONCATENATE(Sheet4!B1086,Sheet4!C1086)</f>
        <v>OceanJD</v>
      </c>
      <c r="M1086">
        <f>COUNTA(Sheet4!B1086:K1086)</f>
        <v>8</v>
      </c>
      <c r="N1086" s="1" t="s">
        <v>9260</v>
      </c>
      <c r="O1086" s="1" t="s">
        <v>9261</v>
      </c>
      <c r="P1086" s="1" t="s">
        <v>9262</v>
      </c>
      <c r="Q1086" s="5" t="s">
        <v>9263</v>
      </c>
      <c r="R1086" s="5" t="s">
        <v>9264</v>
      </c>
    </row>
    <row r="1087" spans="1:18" ht="13.8">
      <c r="A1087" t="str">
        <f t="shared" si="16"/>
        <v>B01M5B0TP</v>
      </c>
      <c r="B1087" s="1" t="s">
        <v>9265</v>
      </c>
      <c r="C1087" t="str">
        <f>CONCATENATE(Sheet2!B1087,Sheet2!C1087)</f>
        <v>BorosilChef</v>
      </c>
      <c r="D1087" t="s">
        <v>19344</v>
      </c>
      <c r="E1087" s="1" t="s">
        <v>19930</v>
      </c>
      <c r="F1087" s="1" t="s">
        <v>19870</v>
      </c>
      <c r="G1087" s="2">
        <v>0.27</v>
      </c>
      <c r="H1087" s="3">
        <v>4.4000000000000004</v>
      </c>
      <c r="I1087" s="4">
        <v>7946</v>
      </c>
      <c r="J1087" s="1" t="s">
        <v>9268</v>
      </c>
      <c r="K1087" s="1" t="s">
        <v>9269</v>
      </c>
      <c r="L1087" t="str">
        <f>CONCATENATE(Sheet4!B1087,Sheet4!C1087)</f>
        <v>hufriya kavaranaManjula</v>
      </c>
      <c r="M1087">
        <f>COUNTA(Sheet4!B1087:K1087)</f>
        <v>8</v>
      </c>
      <c r="N1087" s="1" t="s">
        <v>9271</v>
      </c>
      <c r="O1087" s="1" t="s">
        <v>9272</v>
      </c>
      <c r="P1087" s="1" t="s">
        <v>9273</v>
      </c>
      <c r="Q1087" s="5" t="s">
        <v>9274</v>
      </c>
      <c r="R1087" s="5" t="s">
        <v>9275</v>
      </c>
    </row>
    <row r="1088" spans="1:18" ht="13.8">
      <c r="A1088" t="str">
        <f t="shared" si="16"/>
        <v>B082KVTRW</v>
      </c>
      <c r="B1088" s="1" t="s">
        <v>9276</v>
      </c>
      <c r="C1088" t="str">
        <f>CONCATENATE(Sheet2!B1088,Sheet2!C1088)</f>
        <v>KENT16055</v>
      </c>
      <c r="D1088" t="s">
        <v>19344</v>
      </c>
      <c r="E1088" s="1" t="s">
        <v>19589</v>
      </c>
      <c r="F1088" s="1" t="s">
        <v>20112</v>
      </c>
      <c r="G1088" s="2">
        <v>0.37</v>
      </c>
      <c r="H1088" s="3">
        <v>4</v>
      </c>
      <c r="I1088" s="4">
        <v>1765</v>
      </c>
      <c r="J1088" s="1" t="s">
        <v>9278</v>
      </c>
      <c r="K1088" s="1" t="s">
        <v>9279</v>
      </c>
      <c r="L1088" t="str">
        <f>CONCATENATE(Sheet4!B1088,Sheet4!C1088)</f>
        <v>Madhuri KhanolkarChandan</v>
      </c>
      <c r="M1088">
        <f>COUNTA(Sheet4!B1088:K1088)</f>
        <v>8</v>
      </c>
      <c r="N1088" s="1" t="s">
        <v>9281</v>
      </c>
      <c r="O1088" s="1" t="s">
        <v>9282</v>
      </c>
      <c r="P1088" s="1" t="s">
        <v>9283</v>
      </c>
      <c r="Q1088" s="5" t="s">
        <v>9284</v>
      </c>
      <c r="R1088" s="5" t="s">
        <v>9285</v>
      </c>
    </row>
    <row r="1089" spans="1:18" ht="13.8">
      <c r="A1089" t="str">
        <f t="shared" si="16"/>
        <v>B08CFJBZR</v>
      </c>
      <c r="B1089" s="1" t="s">
        <v>9286</v>
      </c>
      <c r="C1089" t="str">
        <f>CONCATENATE(Sheet2!B1089,Sheet2!C1089)</f>
        <v>PrestigeIRIS</v>
      </c>
      <c r="D1089" t="s">
        <v>19344</v>
      </c>
      <c r="E1089" s="1" t="s">
        <v>19931</v>
      </c>
      <c r="F1089" s="1" t="s">
        <v>20268</v>
      </c>
      <c r="G1089" s="2">
        <v>0.48</v>
      </c>
      <c r="H1089" s="3">
        <v>3.8</v>
      </c>
      <c r="I1089" s="4">
        <v>14062</v>
      </c>
      <c r="J1089" s="1" t="s">
        <v>9288</v>
      </c>
      <c r="K1089" s="1" t="s">
        <v>9289</v>
      </c>
      <c r="L1089" t="str">
        <f>CONCATENATE(Sheet4!B1089,Sheet4!C1089)</f>
        <v>Amazon CustomerPriyanka Shaw</v>
      </c>
      <c r="M1089">
        <f>COUNTA(Sheet4!B1089:K1089)</f>
        <v>8</v>
      </c>
      <c r="N1089" s="1" t="s">
        <v>9291</v>
      </c>
      <c r="O1089" s="1" t="s">
        <v>9292</v>
      </c>
      <c r="P1089" s="1" t="s">
        <v>9293</v>
      </c>
      <c r="Q1089" s="5" t="s">
        <v>9294</v>
      </c>
      <c r="R1089" s="5" t="s">
        <v>9295</v>
      </c>
    </row>
    <row r="1090" spans="1:18" ht="13.8">
      <c r="A1090" t="str">
        <f t="shared" ref="A1090:A1153" si="17">LEFT(B1090,LEN(B1090)-1)</f>
        <v>B07H3WDC4</v>
      </c>
      <c r="B1090" s="1" t="s">
        <v>9296</v>
      </c>
      <c r="C1090" t="str">
        <f>CONCATENATE(Sheet2!B1090,Sheet2!C1090)</f>
        <v>SimxenEgg</v>
      </c>
      <c r="D1090" t="s">
        <v>19344</v>
      </c>
      <c r="E1090" s="1" t="s">
        <v>19568</v>
      </c>
      <c r="F1090" s="1" t="s">
        <v>19585</v>
      </c>
      <c r="G1090" s="2">
        <v>0.65</v>
      </c>
      <c r="H1090" s="3">
        <v>4</v>
      </c>
      <c r="I1090" s="4">
        <v>15646</v>
      </c>
      <c r="J1090" s="1" t="s">
        <v>9298</v>
      </c>
      <c r="K1090" s="1" t="s">
        <v>9299</v>
      </c>
      <c r="L1090" t="str">
        <f>CONCATENATE(Sheet4!B1090,Sheet4!C1090)</f>
        <v>Atharva kambaleAshitosh</v>
      </c>
      <c r="M1090">
        <f>COUNTA(Sheet4!B1090:K1090)</f>
        <v>8</v>
      </c>
      <c r="N1090" s="1" t="s">
        <v>9301</v>
      </c>
      <c r="O1090" s="1" t="s">
        <v>9302</v>
      </c>
      <c r="P1090" s="1" t="s">
        <v>9303</v>
      </c>
      <c r="Q1090" s="5" t="s">
        <v>9304</v>
      </c>
      <c r="R1090" s="5" t="s">
        <v>9305</v>
      </c>
    </row>
    <row r="1091" spans="1:18" ht="13.8">
      <c r="A1091" t="str">
        <f t="shared" si="17"/>
        <v>B09ZTZ9N3</v>
      </c>
      <c r="B1091" s="1" t="s">
        <v>9306</v>
      </c>
      <c r="C1091" t="str">
        <f>CONCATENATE(Sheet2!B1091,Sheet2!C1091)</f>
        <v>AmazonBasics</v>
      </c>
      <c r="D1091" t="s">
        <v>19344</v>
      </c>
      <c r="E1091" s="1" t="s">
        <v>19805</v>
      </c>
      <c r="F1091" s="1" t="s">
        <v>19635</v>
      </c>
      <c r="G1091" s="2">
        <v>0.38</v>
      </c>
      <c r="H1091" s="3">
        <v>3.1</v>
      </c>
      <c r="I1091" s="3">
        <v>111</v>
      </c>
      <c r="J1091" s="1" t="s">
        <v>9308</v>
      </c>
      <c r="K1091" s="1" t="s">
        <v>9309</v>
      </c>
      <c r="L1091" t="str">
        <f>CONCATENATE(Sheet4!B1091,Sheet4!C1091)</f>
        <v>Kulsoom HussainHanamant Waddar</v>
      </c>
      <c r="M1091">
        <f>COUNTA(Sheet4!B1091:K1091)</f>
        <v>8</v>
      </c>
      <c r="N1091" s="1" t="s">
        <v>9311</v>
      </c>
      <c r="O1091" s="1" t="s">
        <v>9312</v>
      </c>
      <c r="P1091" s="1" t="s">
        <v>9313</v>
      </c>
      <c r="Q1091" s="5" t="s">
        <v>9314</v>
      </c>
      <c r="R1091" s="5" t="s">
        <v>9315</v>
      </c>
    </row>
    <row r="1092" spans="1:18" ht="13.8">
      <c r="A1092" t="str">
        <f t="shared" si="17"/>
        <v>B083P71WK</v>
      </c>
      <c r="B1092" s="1" t="s">
        <v>9316</v>
      </c>
      <c r="C1092" t="str">
        <f>CONCATENATE(Sheet2!B1092,Sheet2!C1092)</f>
        <v>HealthSenseWeight</v>
      </c>
      <c r="D1092" t="s">
        <v>19344</v>
      </c>
      <c r="E1092" s="1" t="s">
        <v>19590</v>
      </c>
      <c r="F1092" s="1" t="s">
        <v>19894</v>
      </c>
      <c r="G1092" s="2">
        <v>0.47</v>
      </c>
      <c r="H1092" s="3">
        <v>4.3</v>
      </c>
      <c r="I1092" s="4">
        <v>9695</v>
      </c>
      <c r="J1092" s="1" t="s">
        <v>9319</v>
      </c>
      <c r="K1092" s="1" t="s">
        <v>9320</v>
      </c>
      <c r="L1092" t="str">
        <f>CONCATENATE(Sheet4!B1092,Sheet4!C1092)</f>
        <v>SELVA velayuthamMohamed Khalidh</v>
      </c>
      <c r="M1092">
        <f>COUNTA(Sheet4!B1092:K1092)</f>
        <v>8</v>
      </c>
      <c r="N1092" s="1" t="s">
        <v>9322</v>
      </c>
      <c r="O1092" s="1" t="s">
        <v>9323</v>
      </c>
      <c r="P1092" s="1" t="s">
        <v>9324</v>
      </c>
      <c r="Q1092" s="5" t="s">
        <v>9325</v>
      </c>
      <c r="R1092" s="5" t="s">
        <v>9326</v>
      </c>
    </row>
    <row r="1093" spans="1:18" ht="13.8">
      <c r="A1093" t="str">
        <f t="shared" si="17"/>
        <v>B097R4D42</v>
      </c>
      <c r="B1093" s="1" t="s">
        <v>9327</v>
      </c>
      <c r="C1093" t="str">
        <f>CONCATENATE(Sheet2!B1093,Sheet2!C1093)</f>
        <v>BajajNew</v>
      </c>
      <c r="D1093" t="s">
        <v>19344</v>
      </c>
      <c r="E1093" s="1" t="s">
        <v>19764</v>
      </c>
      <c r="F1093" s="1" t="s">
        <v>20269</v>
      </c>
      <c r="G1093" s="2">
        <v>0.48</v>
      </c>
      <c r="H1093" s="3">
        <v>4.2</v>
      </c>
      <c r="I1093" s="4">
        <v>1772</v>
      </c>
      <c r="J1093" s="1" t="s">
        <v>9329</v>
      </c>
      <c r="K1093" s="1" t="s">
        <v>9330</v>
      </c>
      <c r="L1093" t="str">
        <f>CONCATENATE(Sheet4!B1093,Sheet4!C1093)</f>
        <v>alok tripathiAakash</v>
      </c>
      <c r="M1093">
        <f>COUNTA(Sheet4!B1093:K1093)</f>
        <v>8</v>
      </c>
      <c r="N1093" s="1" t="s">
        <v>9332</v>
      </c>
      <c r="O1093" s="1" t="s">
        <v>9333</v>
      </c>
      <c r="P1093" s="1" t="s">
        <v>9334</v>
      </c>
      <c r="Q1093" s="5" t="s">
        <v>9335</v>
      </c>
      <c r="R1093" s="5" t="s">
        <v>9336</v>
      </c>
    </row>
    <row r="1094" spans="1:18" ht="13.8">
      <c r="A1094" t="str">
        <f t="shared" si="17"/>
        <v>B07MKMFKP</v>
      </c>
      <c r="B1094" s="1" t="s">
        <v>9337</v>
      </c>
      <c r="C1094" t="str">
        <f>CONCATENATE(Sheet2!B1094,Sheet2!C1094)</f>
        <v>BoschPro</v>
      </c>
      <c r="D1094" t="s">
        <v>19344</v>
      </c>
      <c r="E1094" s="1" t="s">
        <v>19591</v>
      </c>
      <c r="F1094" s="1" t="s">
        <v>20270</v>
      </c>
      <c r="G1094" s="2">
        <v>0.34</v>
      </c>
      <c r="H1094" s="3">
        <v>4.4000000000000004</v>
      </c>
      <c r="I1094" s="4">
        <v>11499</v>
      </c>
      <c r="J1094" s="1" t="s">
        <v>9339</v>
      </c>
      <c r="K1094" s="1" t="s">
        <v>9340</v>
      </c>
      <c r="L1094" t="str">
        <f>CONCATENATE(Sheet4!B1094,Sheet4!C1094)</f>
        <v>ZenGirlAthulya</v>
      </c>
      <c r="M1094">
        <f>COUNTA(Sheet4!B1094:K1094)</f>
        <v>8</v>
      </c>
      <c r="N1094" s="1" t="s">
        <v>9342</v>
      </c>
      <c r="O1094" s="1" t="s">
        <v>9343</v>
      </c>
      <c r="P1094" s="1" t="s">
        <v>9344</v>
      </c>
      <c r="Q1094" s="5" t="s">
        <v>9345</v>
      </c>
      <c r="R1094" s="5" t="s">
        <v>9346</v>
      </c>
    </row>
    <row r="1095" spans="1:18" ht="13.8">
      <c r="A1095" t="str">
        <f t="shared" si="17"/>
        <v>B0949FPSF</v>
      </c>
      <c r="B1095" s="1" t="s">
        <v>9347</v>
      </c>
      <c r="C1095" t="str">
        <f>CONCATENATE(Sheet2!B1095,Sheet2!C1095)</f>
        <v>BulfyssStainless</v>
      </c>
      <c r="D1095" t="s">
        <v>19344</v>
      </c>
      <c r="E1095" s="1" t="s">
        <v>19590</v>
      </c>
      <c r="F1095" s="1" t="s">
        <v>19724</v>
      </c>
      <c r="G1095" s="2">
        <v>0.6</v>
      </c>
      <c r="H1095" s="3">
        <v>4.0999999999999996</v>
      </c>
      <c r="I1095" s="4">
        <v>2162</v>
      </c>
      <c r="J1095" s="1" t="s">
        <v>9349</v>
      </c>
      <c r="K1095" s="1" t="s">
        <v>9350</v>
      </c>
      <c r="L1095" t="str">
        <f>CONCATENATE(Sheet4!B1095,Sheet4!C1095)</f>
        <v>PrashantShailesh Rege</v>
      </c>
      <c r="M1095">
        <f>COUNTA(Sheet4!B1095:K1095)</f>
        <v>8</v>
      </c>
      <c r="N1095" s="1" t="s">
        <v>9352</v>
      </c>
      <c r="O1095" s="1" t="s">
        <v>9353</v>
      </c>
      <c r="P1095" s="1" t="s">
        <v>9354</v>
      </c>
      <c r="Q1095" s="5" t="s">
        <v>9355</v>
      </c>
      <c r="R1095" s="5" t="s">
        <v>9356</v>
      </c>
    </row>
    <row r="1096" spans="1:18" ht="13.8">
      <c r="A1096" t="str">
        <f t="shared" si="17"/>
        <v>B08F47T4X</v>
      </c>
      <c r="B1096" s="1" t="s">
        <v>9357</v>
      </c>
      <c r="C1096" t="str">
        <f>CONCATENATE(Sheet2!B1096,Sheet2!C1096)</f>
        <v>VR18</v>
      </c>
      <c r="D1096" t="s">
        <v>19344</v>
      </c>
      <c r="E1096" s="1" t="s">
        <v>19680</v>
      </c>
      <c r="F1096" s="1" t="s">
        <v>19680</v>
      </c>
      <c r="G1096" s="2">
        <v>0</v>
      </c>
      <c r="H1096" s="3">
        <v>4.2</v>
      </c>
      <c r="I1096" s="4">
        <v>19621</v>
      </c>
      <c r="J1096" s="1" t="s">
        <v>9360</v>
      </c>
      <c r="K1096" s="1" t="s">
        <v>9361</v>
      </c>
      <c r="L1096" t="str">
        <f>CONCATENATE(Sheet4!B1096,Sheet4!C1096)</f>
        <v>Prathiba RAishwarya</v>
      </c>
      <c r="M1096">
        <f>COUNTA(Sheet4!B1096:K1096)</f>
        <v>8</v>
      </c>
      <c r="N1096" s="1" t="s">
        <v>9363</v>
      </c>
      <c r="O1096" s="1" t="s">
        <v>9364</v>
      </c>
      <c r="P1096" s="1" t="s">
        <v>9365</v>
      </c>
      <c r="Q1096" s="5" t="s">
        <v>9366</v>
      </c>
      <c r="R1096" s="5" t="s">
        <v>9367</v>
      </c>
    </row>
    <row r="1097" spans="1:18" ht="13.8">
      <c r="A1097" t="str">
        <f t="shared" si="17"/>
        <v>B01M0505S</v>
      </c>
      <c r="B1097" s="1" t="s">
        <v>9368</v>
      </c>
      <c r="C1097" t="str">
        <f>CONCATENATE(Sheet2!B1097,Sheet2!C1097)</f>
        <v>OrientElectric</v>
      </c>
      <c r="D1097" t="s">
        <v>19344</v>
      </c>
      <c r="E1097" s="1" t="s">
        <v>19932</v>
      </c>
      <c r="F1097" s="1" t="s">
        <v>20271</v>
      </c>
      <c r="G1097" s="2">
        <v>0.44</v>
      </c>
      <c r="H1097" s="3">
        <v>4.0999999999999996</v>
      </c>
      <c r="I1097" s="4">
        <v>19998</v>
      </c>
      <c r="J1097" s="1" t="s">
        <v>9371</v>
      </c>
      <c r="K1097" s="1" t="s">
        <v>9372</v>
      </c>
      <c r="L1097" t="str">
        <f>CONCATENATE(Sheet4!B1097,Sheet4!C1097)</f>
        <v>Md amzad khanManisha</v>
      </c>
      <c r="M1097">
        <f>COUNTA(Sheet4!B1097:K1097)</f>
        <v>8</v>
      </c>
      <c r="N1097" s="1" t="s">
        <v>9374</v>
      </c>
      <c r="O1097" s="1" t="s">
        <v>9375</v>
      </c>
      <c r="P1097" s="1" t="s">
        <v>9376</v>
      </c>
      <c r="Q1097" s="5" t="s">
        <v>9377</v>
      </c>
      <c r="R1097" s="5" t="s">
        <v>9378</v>
      </c>
    </row>
    <row r="1098" spans="1:18" ht="13.8">
      <c r="A1098" t="str">
        <f t="shared" si="17"/>
        <v>B08D6RCM3</v>
      </c>
      <c r="B1098" s="1" t="s">
        <v>9379</v>
      </c>
      <c r="C1098" t="str">
        <f>CONCATENATE(Sheet2!B1098,Sheet2!C1098)</f>
        <v>PrettyKraftsFolding</v>
      </c>
      <c r="D1098" t="s">
        <v>19344</v>
      </c>
      <c r="E1098" s="1" t="s">
        <v>19933</v>
      </c>
      <c r="F1098" s="1" t="s">
        <v>19581</v>
      </c>
      <c r="G1098" s="2">
        <v>0.61</v>
      </c>
      <c r="H1098" s="3">
        <v>4.0999999999999996</v>
      </c>
      <c r="I1098" s="4">
        <v>1051</v>
      </c>
      <c r="J1098" s="1" t="s">
        <v>9381</v>
      </c>
      <c r="K1098" s="1" t="s">
        <v>9382</v>
      </c>
      <c r="L1098" t="str">
        <f>CONCATENATE(Sheet4!B1098,Sheet4!C1098)</f>
        <v>AnanyaPooja Raj Gor</v>
      </c>
      <c r="M1098">
        <f>COUNTA(Sheet4!B1098:K1098)</f>
        <v>8</v>
      </c>
      <c r="N1098" s="1" t="s">
        <v>9384</v>
      </c>
      <c r="O1098" s="1" t="s">
        <v>9385</v>
      </c>
      <c r="P1098" s="1" t="s">
        <v>9386</v>
      </c>
      <c r="Q1098" s="5" t="s">
        <v>9387</v>
      </c>
      <c r="R1098" s="5" t="s">
        <v>9388</v>
      </c>
    </row>
    <row r="1099" spans="1:18" ht="13.8">
      <c r="A1099" t="str">
        <f t="shared" si="17"/>
        <v>B009P2LIT</v>
      </c>
      <c r="B1099" s="1" t="s">
        <v>9389</v>
      </c>
      <c r="C1099" t="str">
        <f>CONCATENATE(Sheet2!B1099,Sheet2!C1099)</f>
        <v>BajajMajesty</v>
      </c>
      <c r="D1099" t="s">
        <v>19344</v>
      </c>
      <c r="E1099" s="1" t="s">
        <v>19934</v>
      </c>
      <c r="F1099" s="1" t="s">
        <v>20272</v>
      </c>
      <c r="G1099" s="2">
        <v>0.34</v>
      </c>
      <c r="H1099" s="3">
        <v>4.0999999999999996</v>
      </c>
      <c r="I1099" s="4">
        <v>1716</v>
      </c>
      <c r="J1099" s="1" t="s">
        <v>9391</v>
      </c>
      <c r="K1099" s="1" t="s">
        <v>9392</v>
      </c>
      <c r="L1099" t="str">
        <f>CONCATENATE(Sheet4!B1099,Sheet4!C1099)</f>
        <v>Sathish KumarBabu v.</v>
      </c>
      <c r="M1099">
        <f>COUNTA(Sheet4!B1099:K1099)</f>
        <v>8</v>
      </c>
      <c r="N1099" s="1" t="s">
        <v>9394</v>
      </c>
      <c r="O1099" s="1" t="s">
        <v>9395</v>
      </c>
      <c r="P1099" s="1" t="s">
        <v>9396</v>
      </c>
      <c r="Q1099" s="5" t="s">
        <v>9397</v>
      </c>
      <c r="R1099" s="5" t="s">
        <v>9398</v>
      </c>
    </row>
    <row r="1100" spans="1:18" ht="13.8">
      <c r="A1100" t="str">
        <f t="shared" si="17"/>
        <v>B00V9NHDI</v>
      </c>
      <c r="B1100" s="1" t="s">
        <v>9399</v>
      </c>
      <c r="C1100" t="str">
        <f>CONCATENATE(Sheet2!B1100,Sheet2!C1100)</f>
        <v>EurekaForbes</v>
      </c>
      <c r="D1100" t="s">
        <v>19344</v>
      </c>
      <c r="E1100" s="1" t="s">
        <v>19770</v>
      </c>
      <c r="F1100" s="1" t="s">
        <v>19771</v>
      </c>
      <c r="G1100" s="2">
        <v>0.26</v>
      </c>
      <c r="H1100" s="3">
        <v>3.9</v>
      </c>
      <c r="I1100" s="4">
        <v>32931</v>
      </c>
      <c r="J1100" s="1" t="s">
        <v>9402</v>
      </c>
      <c r="K1100" s="1" t="s">
        <v>9403</v>
      </c>
      <c r="L1100" t="str">
        <f>CONCATENATE(Sheet4!B1100,Sheet4!C1100)</f>
        <v>vaneeshaPriyabrata Mallick</v>
      </c>
      <c r="M1100">
        <f>COUNTA(Sheet4!B1100:K1100)</f>
        <v>8</v>
      </c>
      <c r="N1100" s="1" t="s">
        <v>9405</v>
      </c>
      <c r="O1100" s="1" t="s">
        <v>9406</v>
      </c>
      <c r="P1100" s="1" t="s">
        <v>9407</v>
      </c>
      <c r="Q1100" s="5" t="s">
        <v>9408</v>
      </c>
      <c r="R1100" s="5" t="s">
        <v>9409</v>
      </c>
    </row>
    <row r="1101" spans="1:18" ht="13.8">
      <c r="A1101" t="str">
        <f t="shared" si="17"/>
        <v>B07WGPBXY</v>
      </c>
      <c r="B1101" s="1" t="s">
        <v>9410</v>
      </c>
      <c r="C1101" t="str">
        <f>CONCATENATE(Sheet2!B1101,Sheet2!C1101)</f>
        <v>Pigeonby</v>
      </c>
      <c r="D1101" t="s">
        <v>19344</v>
      </c>
      <c r="E1101" s="1" t="s">
        <v>19581</v>
      </c>
      <c r="F1101" s="1" t="s">
        <v>19674</v>
      </c>
      <c r="G1101" s="2">
        <v>0.28000000000000003</v>
      </c>
      <c r="H1101" s="3">
        <v>3.9</v>
      </c>
      <c r="I1101" s="4">
        <v>17424</v>
      </c>
      <c r="J1101" s="1" t="s">
        <v>9412</v>
      </c>
      <c r="K1101" s="1" t="s">
        <v>9413</v>
      </c>
      <c r="L1101" t="str">
        <f>CONCATENATE(Sheet4!B1101,Sheet4!C1101)</f>
        <v>RobinManish Kumar singh</v>
      </c>
      <c r="M1101">
        <f>COUNTA(Sheet4!B1101:K1101)</f>
        <v>8</v>
      </c>
      <c r="N1101" s="1" t="s">
        <v>9415</v>
      </c>
      <c r="O1101" s="1" t="s">
        <v>9416</v>
      </c>
      <c r="P1101" s="1" t="s">
        <v>9417</v>
      </c>
      <c r="Q1101" s="5" t="s">
        <v>9418</v>
      </c>
      <c r="R1101" s="5" t="s">
        <v>9419</v>
      </c>
    </row>
    <row r="1102" spans="1:18" ht="13.8">
      <c r="A1102" t="str">
        <f t="shared" si="17"/>
        <v>B00KRCBA6</v>
      </c>
      <c r="B1102" s="1" t="s">
        <v>9420</v>
      </c>
      <c r="C1102" t="str">
        <f>CONCATENATE(Sheet2!B1102,Sheet2!C1102)</f>
        <v>MaharajaWhiteline</v>
      </c>
      <c r="D1102" t="s">
        <v>19344</v>
      </c>
      <c r="E1102" s="1" t="s">
        <v>19765</v>
      </c>
      <c r="F1102" s="1" t="s">
        <v>20257</v>
      </c>
      <c r="G1102" s="2">
        <v>0.5</v>
      </c>
      <c r="H1102" s="3">
        <v>3.8</v>
      </c>
      <c r="I1102" s="4">
        <v>1889</v>
      </c>
      <c r="J1102" s="1" t="s">
        <v>9422</v>
      </c>
      <c r="K1102" s="1" t="s">
        <v>9423</v>
      </c>
      <c r="L1102" t="str">
        <f>CONCATENATE(Sheet4!B1102,Sheet4!C1102)</f>
        <v>SURAJ VERMAVRK</v>
      </c>
      <c r="M1102">
        <f>COUNTA(Sheet4!B1102:K1102)</f>
        <v>8</v>
      </c>
      <c r="N1102" s="1" t="s">
        <v>9425</v>
      </c>
      <c r="O1102" s="1" t="s">
        <v>9426</v>
      </c>
      <c r="P1102" s="1" t="s">
        <v>9427</v>
      </c>
      <c r="Q1102" s="5" t="s">
        <v>9428</v>
      </c>
      <c r="R1102" s="5" t="s">
        <v>9429</v>
      </c>
    </row>
    <row r="1103" spans="1:18" ht="13.8">
      <c r="A1103" t="str">
        <f t="shared" si="17"/>
        <v>B0B3X2BY3</v>
      </c>
      <c r="B1103" s="1" t="s">
        <v>9430</v>
      </c>
      <c r="C1103" t="str">
        <f>CONCATENATE(Sheet2!B1103,Sheet2!C1103)</f>
        <v>CromptonGracee</v>
      </c>
      <c r="D1103" t="s">
        <v>19344</v>
      </c>
      <c r="E1103" s="1" t="s">
        <v>19916</v>
      </c>
      <c r="F1103" s="1" t="s">
        <v>19605</v>
      </c>
      <c r="G1103" s="2">
        <v>0.51</v>
      </c>
      <c r="H1103" s="3">
        <v>4</v>
      </c>
      <c r="I1103" s="4">
        <v>10324</v>
      </c>
      <c r="J1103" s="1" t="s">
        <v>9432</v>
      </c>
      <c r="K1103" s="1" t="s">
        <v>9433</v>
      </c>
      <c r="L1103" t="str">
        <f>CONCATENATE(Sheet4!B1103,Sheet4!C1103)</f>
        <v>Vicky sahuAbhay Patil</v>
      </c>
      <c r="M1103">
        <f>COUNTA(Sheet4!B1103:K1103)</f>
        <v>8</v>
      </c>
      <c r="N1103" s="1" t="s">
        <v>9435</v>
      </c>
      <c r="O1103" s="1" t="s">
        <v>9436</v>
      </c>
      <c r="P1103" s="1" t="s">
        <v>9437</v>
      </c>
      <c r="Q1103" s="5" t="s">
        <v>9438</v>
      </c>
      <c r="R1103" s="5" t="s">
        <v>9439</v>
      </c>
    </row>
    <row r="1104" spans="1:18" ht="13.8">
      <c r="A1104" t="str">
        <f t="shared" si="17"/>
        <v>B00F159RI</v>
      </c>
      <c r="B1104" s="1" t="s">
        <v>9440</v>
      </c>
      <c r="C1104" t="str">
        <f>CONCATENATE(Sheet2!B1104,Sheet2!C1104)</f>
        <v>BajajDX-2</v>
      </c>
      <c r="D1104" t="s">
        <v>19344</v>
      </c>
      <c r="E1104" s="1" t="s">
        <v>19563</v>
      </c>
      <c r="F1104" s="1" t="s">
        <v>19909</v>
      </c>
      <c r="G1104" s="2">
        <v>0.2</v>
      </c>
      <c r="H1104" s="3">
        <v>4.2</v>
      </c>
      <c r="I1104" s="4">
        <v>5355</v>
      </c>
      <c r="J1104" s="1" t="s">
        <v>9442</v>
      </c>
      <c r="K1104" s="1" t="s">
        <v>9443</v>
      </c>
      <c r="L1104" t="str">
        <f>CONCATENATE(Sheet4!B1104,Sheet4!C1104)</f>
        <v>Deepak KumarAbhishesh pandey</v>
      </c>
      <c r="M1104">
        <f>COUNTA(Sheet4!B1104:K1104)</f>
        <v>8</v>
      </c>
      <c r="N1104" s="1" t="s">
        <v>9445</v>
      </c>
      <c r="O1104" s="1" t="s">
        <v>9446</v>
      </c>
      <c r="P1104" s="1" t="s">
        <v>9447</v>
      </c>
      <c r="Q1104" s="5" t="s">
        <v>9448</v>
      </c>
      <c r="R1104" s="5" t="s">
        <v>9449</v>
      </c>
    </row>
    <row r="1105" spans="1:18" ht="13.8">
      <c r="A1105" t="str">
        <f t="shared" si="17"/>
        <v>B08MV82R9</v>
      </c>
      <c r="B1105" s="1" t="s">
        <v>9450</v>
      </c>
      <c r="C1105" t="str">
        <f>CONCATENATE(Sheet2!B1105,Sheet2!C1105)</f>
        <v>BajajWaterproof</v>
      </c>
      <c r="D1105" t="s">
        <v>19344</v>
      </c>
      <c r="E1105" s="1" t="s">
        <v>19935</v>
      </c>
      <c r="F1105" s="1" t="s">
        <v>20273</v>
      </c>
      <c r="G1105" s="2">
        <v>0.36</v>
      </c>
      <c r="H1105" s="3">
        <v>4.0999999999999996</v>
      </c>
      <c r="I1105" s="4">
        <v>3366</v>
      </c>
      <c r="J1105" s="1" t="s">
        <v>9452</v>
      </c>
      <c r="K1105" s="1" t="s">
        <v>9453</v>
      </c>
      <c r="L1105" t="str">
        <f>CONCATENATE(Sheet4!B1105,Sheet4!C1105)</f>
        <v>Vivek KoushikDilavar DN</v>
      </c>
      <c r="M1105">
        <f>COUNTA(Sheet4!B1105:K1105)</f>
        <v>8</v>
      </c>
      <c r="N1105" s="1" t="s">
        <v>9455</v>
      </c>
      <c r="O1105" s="1" t="s">
        <v>9456</v>
      </c>
      <c r="P1105" s="1" t="s">
        <v>9457</v>
      </c>
      <c r="Q1105" s="5" t="s">
        <v>9458</v>
      </c>
      <c r="R1105" s="5" t="s">
        <v>9459</v>
      </c>
    </row>
    <row r="1106" spans="1:18" ht="13.8">
      <c r="A1106" t="str">
        <f t="shared" si="17"/>
        <v>B09VKWGZD</v>
      </c>
      <c r="B1106" s="1" t="s">
        <v>9460</v>
      </c>
      <c r="C1106" t="str">
        <f>CONCATENATE(Sheet2!B1106,Sheet2!C1106)</f>
        <v>AGAROSupreme</v>
      </c>
      <c r="D1106" t="s">
        <v>19344</v>
      </c>
      <c r="E1106" s="1" t="s">
        <v>19936</v>
      </c>
      <c r="F1106" s="1" t="s">
        <v>19654</v>
      </c>
      <c r="G1106" s="2">
        <v>0.47</v>
      </c>
      <c r="H1106" s="3">
        <v>4.3</v>
      </c>
      <c r="I1106" s="4">
        <v>1017</v>
      </c>
      <c r="J1106" s="1" t="s">
        <v>9463</v>
      </c>
      <c r="K1106" s="1" t="s">
        <v>9464</v>
      </c>
      <c r="L1106" t="str">
        <f>CONCATENATE(Sheet4!B1106,Sheet4!C1106)</f>
        <v>Vikas SinghMuhamed sufyan</v>
      </c>
      <c r="M1106">
        <f>COUNTA(Sheet4!B1106:K1106)</f>
        <v>8</v>
      </c>
      <c r="N1106" s="1" t="s">
        <v>9466</v>
      </c>
      <c r="O1106" s="1" t="s">
        <v>9467</v>
      </c>
      <c r="P1106" s="1" t="s">
        <v>9468</v>
      </c>
      <c r="Q1106" s="5" t="s">
        <v>9469</v>
      </c>
      <c r="R1106" s="5" t="s">
        <v>9470</v>
      </c>
    </row>
    <row r="1107" spans="1:18" ht="13.8">
      <c r="A1107" t="str">
        <f t="shared" si="17"/>
        <v>B009P2LK8</v>
      </c>
      <c r="B1107" s="1" t="s">
        <v>9471</v>
      </c>
      <c r="C1107" t="str">
        <f>CONCATENATE(Sheet2!B1107,Sheet2!C1107)</f>
        <v>BajajDeluxe</v>
      </c>
      <c r="D1107" t="s">
        <v>19344</v>
      </c>
      <c r="E1107" s="1" t="s">
        <v>19884</v>
      </c>
      <c r="F1107" s="1" t="s">
        <v>20274</v>
      </c>
      <c r="G1107" s="2">
        <v>0.14000000000000001</v>
      </c>
      <c r="H1107" s="3">
        <v>3.7</v>
      </c>
      <c r="I1107" s="3">
        <v>787</v>
      </c>
      <c r="J1107" s="1" t="s">
        <v>9474</v>
      </c>
      <c r="K1107" s="1" t="s">
        <v>9475</v>
      </c>
      <c r="L1107" t="str">
        <f>CONCATENATE(Sheet4!B1107,Sheet4!C1107)</f>
        <v>Samrat SinghRaushan Kumar singh</v>
      </c>
      <c r="M1107">
        <f>COUNTA(Sheet4!B1107:K1107)</f>
        <v>8</v>
      </c>
      <c r="N1107" s="1" t="s">
        <v>9477</v>
      </c>
      <c r="O1107" s="1" t="s">
        <v>9478</v>
      </c>
      <c r="P1107" s="1" t="s">
        <v>9479</v>
      </c>
      <c r="Q1107" s="5" t="s">
        <v>9480</v>
      </c>
      <c r="R1107" s="5" t="s">
        <v>9481</v>
      </c>
    </row>
    <row r="1108" spans="1:18" ht="13.8">
      <c r="A1108" t="str">
        <f t="shared" si="17"/>
        <v>B00A7PLVU</v>
      </c>
      <c r="B1108" s="1" t="s">
        <v>9482</v>
      </c>
      <c r="C1108" t="str">
        <f>CONCATENATE(Sheet2!B1108,Sheet2!C1108)</f>
        <v>OrpatHHB-100E</v>
      </c>
      <c r="D1108" t="s">
        <v>19344</v>
      </c>
      <c r="E1108" s="1" t="s">
        <v>19937</v>
      </c>
      <c r="F1108" s="1" t="s">
        <v>19581</v>
      </c>
      <c r="G1108" s="2">
        <v>0.16</v>
      </c>
      <c r="H1108" s="3">
        <v>4.2</v>
      </c>
      <c r="I1108" s="4">
        <v>18462</v>
      </c>
      <c r="J1108" s="1" t="s">
        <v>9484</v>
      </c>
      <c r="K1108" s="1" t="s">
        <v>9485</v>
      </c>
      <c r="L1108" t="str">
        <f>CONCATENATE(Sheet4!B1108,Sheet4!C1108)</f>
        <v>Monika kochharMr.</v>
      </c>
      <c r="M1108">
        <f>COUNTA(Sheet4!B1108:K1108)</f>
        <v>8</v>
      </c>
      <c r="N1108" s="1" t="s">
        <v>9487</v>
      </c>
      <c r="O1108" s="1" t="s">
        <v>9488</v>
      </c>
      <c r="P1108" s="1" t="s">
        <v>9489</v>
      </c>
      <c r="Q1108" s="5" t="s">
        <v>9490</v>
      </c>
      <c r="R1108" s="5" t="s">
        <v>9491</v>
      </c>
    </row>
    <row r="1109" spans="1:18" ht="13.8">
      <c r="A1109" t="str">
        <f t="shared" si="17"/>
        <v>B0B25DJ35</v>
      </c>
      <c r="B1109" s="1" t="s">
        <v>9492</v>
      </c>
      <c r="C1109" t="str">
        <f>CONCATENATE(Sheet2!B1109,Sheet2!C1109)</f>
        <v>GILTONEgg</v>
      </c>
      <c r="D1109" t="s">
        <v>19344</v>
      </c>
      <c r="E1109" s="1" t="s">
        <v>19938</v>
      </c>
      <c r="F1109" s="1" t="s">
        <v>19589</v>
      </c>
      <c r="G1109" s="2">
        <v>0.71</v>
      </c>
      <c r="H1109" s="3">
        <v>4.3</v>
      </c>
      <c r="I1109" s="3">
        <v>629</v>
      </c>
      <c r="J1109" s="1" t="s">
        <v>9494</v>
      </c>
      <c r="K1109" s="1" t="s">
        <v>9495</v>
      </c>
      <c r="L1109" t="str">
        <f>CONCATENATE(Sheet4!B1109,Sheet4!C1109)</f>
        <v>Sneha W.M DHANAMJAYAN</v>
      </c>
      <c r="M1109">
        <f>COUNTA(Sheet4!B1109:K1109)</f>
        <v>8</v>
      </c>
      <c r="N1109" s="1" t="s">
        <v>9497</v>
      </c>
      <c r="O1109" s="1" t="s">
        <v>9498</v>
      </c>
      <c r="P1109" s="1" t="s">
        <v>9499</v>
      </c>
      <c r="Q1109" s="5" t="s">
        <v>9500</v>
      </c>
      <c r="R1109" s="5" t="s">
        <v>9501</v>
      </c>
    </row>
    <row r="1110" spans="1:18" ht="13.8">
      <c r="A1110" t="str">
        <f t="shared" si="17"/>
        <v>B013B2WGT</v>
      </c>
      <c r="B1110" s="1" t="s">
        <v>9502</v>
      </c>
      <c r="C1110" t="str">
        <f>CONCATENATE(Sheet2!B1110,Sheet2!C1110)</f>
        <v>HealthSenseChef-Mate</v>
      </c>
      <c r="D1110" t="s">
        <v>19344</v>
      </c>
      <c r="E1110" s="1" t="s">
        <v>19615</v>
      </c>
      <c r="F1110" s="1" t="s">
        <v>19989</v>
      </c>
      <c r="G1110" s="2">
        <v>0.42</v>
      </c>
      <c r="H1110" s="3">
        <v>4.3</v>
      </c>
      <c r="I1110" s="4">
        <v>15276</v>
      </c>
      <c r="J1110" s="1" t="s">
        <v>9504</v>
      </c>
      <c r="K1110" s="1" t="s">
        <v>9505</v>
      </c>
      <c r="L1110" t="str">
        <f>CONCATENATE(Sheet4!B1110,Sheet4!C1110)</f>
        <v>AditiMinnaz Rehman</v>
      </c>
      <c r="M1110">
        <f>COUNTA(Sheet4!B1110:K1110)</f>
        <v>8</v>
      </c>
      <c r="N1110" s="1" t="s">
        <v>9507</v>
      </c>
      <c r="O1110" s="1" t="s">
        <v>9508</v>
      </c>
      <c r="P1110" s="1" t="s">
        <v>9509</v>
      </c>
      <c r="Q1110" s="5" t="s">
        <v>9510</v>
      </c>
      <c r="R1110" s="5" t="s">
        <v>9511</v>
      </c>
    </row>
    <row r="1111" spans="1:18" ht="13.8">
      <c r="A1111" t="str">
        <f t="shared" si="17"/>
        <v>B097RJ867</v>
      </c>
      <c r="B1111" s="1" t="s">
        <v>9512</v>
      </c>
      <c r="C1111" t="str">
        <f>CONCATENATE(Sheet2!B1111,Sheet2!C1111)</f>
        <v>PHILIPSDigital</v>
      </c>
      <c r="D1111" t="s">
        <v>19344</v>
      </c>
      <c r="E1111" s="1" t="s">
        <v>19939</v>
      </c>
      <c r="F1111" s="1" t="s">
        <v>20275</v>
      </c>
      <c r="G1111" s="2">
        <v>0.24</v>
      </c>
      <c r="H1111" s="3">
        <v>4.4000000000000004</v>
      </c>
      <c r="I1111" s="4">
        <v>2981</v>
      </c>
      <c r="J1111" s="1" t="s">
        <v>9514</v>
      </c>
      <c r="K1111" s="1" t="s">
        <v>9515</v>
      </c>
      <c r="L1111" t="str">
        <f>CONCATENATE(Sheet4!B1111,Sheet4!C1111)</f>
        <v>BalajiParag Parashar</v>
      </c>
      <c r="M1111">
        <f>COUNTA(Sheet4!B1111:K1111)</f>
        <v>8</v>
      </c>
      <c r="N1111" s="1" t="s">
        <v>9517</v>
      </c>
      <c r="O1111" s="1" t="s">
        <v>9518</v>
      </c>
      <c r="P1111" s="1" t="s">
        <v>9519</v>
      </c>
      <c r="Q1111" s="5" t="s">
        <v>9520</v>
      </c>
      <c r="R1111" s="5" t="s">
        <v>9521</v>
      </c>
    </row>
    <row r="1112" spans="1:18" ht="13.8">
      <c r="A1112" t="str">
        <f t="shared" si="17"/>
        <v>B091V8HK8</v>
      </c>
      <c r="B1112" s="1" t="s">
        <v>9522</v>
      </c>
      <c r="C1112" t="str">
        <f>CONCATENATE(Sheet2!B1112,Sheet2!C1112)</f>
        <v>MiltonGo</v>
      </c>
      <c r="D1112" t="s">
        <v>19344</v>
      </c>
      <c r="E1112" s="1" t="s">
        <v>19850</v>
      </c>
      <c r="F1112" s="1" t="s">
        <v>20276</v>
      </c>
      <c r="G1112" s="2">
        <v>0.23</v>
      </c>
      <c r="H1112" s="3">
        <v>3.8</v>
      </c>
      <c r="I1112" s="4">
        <v>2466</v>
      </c>
      <c r="J1112" s="1" t="s">
        <v>9524</v>
      </c>
      <c r="K1112" s="1" t="s">
        <v>9525</v>
      </c>
      <c r="L1112" t="str">
        <f>CONCATENATE(Sheet4!B1112,Sheet4!C1112)</f>
        <v>Raunak KumarShubham oli</v>
      </c>
      <c r="M1112">
        <f>COUNTA(Sheet4!B1112:K1112)</f>
        <v>8</v>
      </c>
      <c r="N1112" s="1" t="s">
        <v>9527</v>
      </c>
      <c r="O1112" s="1" t="s">
        <v>9528</v>
      </c>
      <c r="P1112" s="1" t="s">
        <v>9529</v>
      </c>
      <c r="Q1112" s="5" t="s">
        <v>9530</v>
      </c>
      <c r="R1112" s="5" t="s">
        <v>9531</v>
      </c>
    </row>
    <row r="1113" spans="1:18" ht="13.8">
      <c r="A1113" t="str">
        <f t="shared" si="17"/>
        <v>B071VNHMX</v>
      </c>
      <c r="B1113" s="1" t="s">
        <v>9532</v>
      </c>
      <c r="C1113" t="str">
        <f>CONCATENATE(Sheet2!B1113,Sheet2!C1113)</f>
        <v>PhilipsDaily</v>
      </c>
      <c r="D1113" t="s">
        <v>19344</v>
      </c>
      <c r="E1113" s="1" t="s">
        <v>19940</v>
      </c>
      <c r="F1113" s="1" t="s">
        <v>19940</v>
      </c>
      <c r="G1113" s="2">
        <v>0</v>
      </c>
      <c r="H1113" s="3">
        <v>4.5</v>
      </c>
      <c r="I1113" s="4">
        <v>7949</v>
      </c>
      <c r="J1113" s="1" t="s">
        <v>9535</v>
      </c>
      <c r="K1113" s="1" t="s">
        <v>9536</v>
      </c>
      <c r="L1113" t="str">
        <f>CONCATENATE(Sheet4!B1113,Sheet4!C1113)</f>
        <v>Joydeep BhattacharjeeHarsha</v>
      </c>
      <c r="M1113">
        <f>COUNTA(Sheet4!B1113:K1113)</f>
        <v>8</v>
      </c>
      <c r="N1113" s="1" t="s">
        <v>9538</v>
      </c>
      <c r="O1113" s="1" t="s">
        <v>9539</v>
      </c>
      <c r="P1113" s="1" t="s">
        <v>9540</v>
      </c>
      <c r="Q1113" s="5" t="s">
        <v>9541</v>
      </c>
      <c r="R1113" s="5" t="s">
        <v>9542</v>
      </c>
    </row>
    <row r="1114" spans="1:18" ht="13.8">
      <c r="A1114" t="str">
        <f t="shared" si="17"/>
        <v>B08MVSGXM</v>
      </c>
      <c r="B1114" s="1" t="s">
        <v>9543</v>
      </c>
      <c r="C1114" t="str">
        <f>CONCATENATE(Sheet2!B1114,Sheet2!C1114)</f>
        <v>CromptonInsta</v>
      </c>
      <c r="D1114" t="s">
        <v>19344</v>
      </c>
      <c r="E1114" s="1" t="s">
        <v>19941</v>
      </c>
      <c r="F1114" s="1" t="s">
        <v>20277</v>
      </c>
      <c r="G1114" s="2">
        <v>0.35</v>
      </c>
      <c r="H1114" s="3">
        <v>3.8</v>
      </c>
      <c r="I1114" s="3">
        <v>95</v>
      </c>
      <c r="J1114" s="1" t="s">
        <v>9545</v>
      </c>
      <c r="K1114" s="1" t="s">
        <v>9546</v>
      </c>
      <c r="L1114" t="str">
        <f>CONCATENATE(Sheet4!B1114,Sheet4!C1114)</f>
        <v>ARCHANA SINGHDevendra Singh</v>
      </c>
      <c r="M1114">
        <f>COUNTA(Sheet4!B1114:K1114)</f>
        <v>8</v>
      </c>
      <c r="N1114" s="1" t="s">
        <v>9548</v>
      </c>
      <c r="O1114" s="1" t="s">
        <v>9549</v>
      </c>
      <c r="P1114" s="1" t="s">
        <v>9550</v>
      </c>
      <c r="Q1114" s="5" t="s">
        <v>9551</v>
      </c>
      <c r="R1114" s="5" t="s">
        <v>9552</v>
      </c>
    </row>
    <row r="1115" spans="1:18" ht="13.8">
      <c r="A1115" t="str">
        <f t="shared" si="17"/>
        <v>B00H0B29D</v>
      </c>
      <c r="B1115" s="1" t="s">
        <v>9553</v>
      </c>
      <c r="C1115" t="str">
        <f>CONCATENATE(Sheet2!B1115,Sheet2!C1115)</f>
        <v>USHAHeat</v>
      </c>
      <c r="D1115" t="s">
        <v>19344</v>
      </c>
      <c r="E1115" s="1" t="s">
        <v>19737</v>
      </c>
      <c r="F1115" s="1" t="s">
        <v>20181</v>
      </c>
      <c r="G1115" s="2">
        <v>0.26</v>
      </c>
      <c r="H1115" s="3">
        <v>3.8</v>
      </c>
      <c r="I1115" s="4">
        <v>1558</v>
      </c>
      <c r="J1115" s="1" t="s">
        <v>9556</v>
      </c>
      <c r="K1115" s="1" t="s">
        <v>9557</v>
      </c>
      <c r="L1115" t="str">
        <f>CONCATENATE(Sheet4!B1115,Sheet4!C1115)</f>
        <v>Bala JDevasish</v>
      </c>
      <c r="M1115">
        <f>COUNTA(Sheet4!B1115:K1115)</f>
        <v>8</v>
      </c>
      <c r="N1115" s="1" t="s">
        <v>9559</v>
      </c>
      <c r="O1115" s="1" t="s">
        <v>9560</v>
      </c>
      <c r="P1115" s="1" t="s">
        <v>9561</v>
      </c>
      <c r="Q1115" s="5" t="s">
        <v>9562</v>
      </c>
      <c r="R1115" s="5" t="s">
        <v>9563</v>
      </c>
    </row>
    <row r="1116" spans="1:18" ht="13.8">
      <c r="A1116" t="str">
        <f t="shared" si="17"/>
        <v>B01GZSQJP</v>
      </c>
      <c r="B1116" s="1" t="s">
        <v>9564</v>
      </c>
      <c r="C1116" t="str">
        <f>CONCATENATE(Sheet2!B1116,Sheet2!C1116)</f>
        <v>PhilipsHL7756/00</v>
      </c>
      <c r="D1116" t="s">
        <v>19344</v>
      </c>
      <c r="E1116" s="1" t="s">
        <v>19942</v>
      </c>
      <c r="F1116" s="1" t="s">
        <v>20278</v>
      </c>
      <c r="G1116" s="2">
        <v>0.14000000000000001</v>
      </c>
      <c r="H1116" s="3">
        <v>4.0999999999999996</v>
      </c>
      <c r="I1116" s="4">
        <v>26543</v>
      </c>
      <c r="J1116" s="1" t="s">
        <v>9566</v>
      </c>
      <c r="K1116" s="1" t="s">
        <v>9567</v>
      </c>
      <c r="L1116" t="str">
        <f>CONCATENATE(Sheet4!B1116,Sheet4!C1116)</f>
        <v>TK SahaRajappa Thimmaiah</v>
      </c>
      <c r="M1116">
        <f>COUNTA(Sheet4!B1116:K1116)</f>
        <v>8</v>
      </c>
      <c r="N1116" s="1" t="s">
        <v>9569</v>
      </c>
      <c r="O1116" s="1" t="s">
        <v>9570</v>
      </c>
      <c r="P1116" s="1" t="s">
        <v>9571</v>
      </c>
      <c r="Q1116" s="5" t="s">
        <v>9572</v>
      </c>
      <c r="R1116" s="5" t="s">
        <v>9573</v>
      </c>
    </row>
    <row r="1117" spans="1:18" ht="13.8">
      <c r="A1117" t="str">
        <f t="shared" si="17"/>
        <v>B08VGFX2B</v>
      </c>
      <c r="B1117" s="1" t="s">
        <v>9574</v>
      </c>
      <c r="C1117" t="str">
        <f>CONCATENATE(Sheet2!B1117,Sheet2!C1117)</f>
        <v>KuberIndustries</v>
      </c>
      <c r="D1117" t="s">
        <v>19344</v>
      </c>
      <c r="E1117" s="1" t="s">
        <v>19943</v>
      </c>
      <c r="F1117" s="1" t="s">
        <v>19557</v>
      </c>
      <c r="G1117" s="2">
        <v>0.11</v>
      </c>
      <c r="H1117" s="3">
        <v>4.0999999999999996</v>
      </c>
      <c r="I1117" s="4">
        <v>3688</v>
      </c>
      <c r="J1117" s="1" t="s">
        <v>9576</v>
      </c>
      <c r="K1117" s="1" t="s">
        <v>9577</v>
      </c>
      <c r="L1117" t="str">
        <f>CONCATENATE(Sheet4!B1117,Sheet4!C1117)</f>
        <v>niketPriyasree</v>
      </c>
      <c r="M1117">
        <f>COUNTA(Sheet4!B1117:K1117)</f>
        <v>8</v>
      </c>
      <c r="N1117" s="1" t="s">
        <v>9579</v>
      </c>
      <c r="O1117" s="1" t="s">
        <v>9580</v>
      </c>
      <c r="P1117" s="1" t="s">
        <v>9581</v>
      </c>
      <c r="Q1117" s="5" t="s">
        <v>9582</v>
      </c>
      <c r="R1117" s="5" t="s">
        <v>9583</v>
      </c>
    </row>
    <row r="1118" spans="1:18" ht="13.8">
      <c r="A1118" t="str">
        <f t="shared" si="17"/>
        <v>B09GYBZPH</v>
      </c>
      <c r="B1118" s="1" t="s">
        <v>9584</v>
      </c>
      <c r="C1118" t="str">
        <f>CONCATENATE(Sheet2!B1118,Sheet2!C1118)</f>
        <v>LifelongLLMG93</v>
      </c>
      <c r="D1118" t="s">
        <v>19344</v>
      </c>
      <c r="E1118" s="1" t="s">
        <v>19732</v>
      </c>
      <c r="F1118" s="1" t="s">
        <v>19765</v>
      </c>
      <c r="G1118" s="2">
        <v>0.54</v>
      </c>
      <c r="H1118" s="3">
        <v>3.8</v>
      </c>
      <c r="I1118" s="4">
        <v>4383</v>
      </c>
      <c r="J1118" s="1" t="s">
        <v>9586</v>
      </c>
      <c r="K1118" s="1" t="s">
        <v>9587</v>
      </c>
      <c r="L1118" t="str">
        <f>CONCATENATE(Sheet4!B1118,Sheet4!C1118)</f>
        <v>ruhi a.Kashish Vardhan</v>
      </c>
      <c r="M1118">
        <f>COUNTA(Sheet4!B1118:K1118)</f>
        <v>8</v>
      </c>
      <c r="N1118" s="1" t="s">
        <v>9589</v>
      </c>
      <c r="O1118" s="1" t="s">
        <v>9590</v>
      </c>
      <c r="P1118" s="1" t="s">
        <v>9591</v>
      </c>
      <c r="Q1118" s="5" t="s">
        <v>9592</v>
      </c>
      <c r="R1118" s="5" t="s">
        <v>9593</v>
      </c>
    </row>
    <row r="1119" spans="1:18" ht="13.8">
      <c r="A1119" t="str">
        <f t="shared" si="17"/>
        <v>B0B4KPCBS</v>
      </c>
      <c r="B1119" s="1" t="s">
        <v>9594</v>
      </c>
      <c r="C1119" t="str">
        <f>CONCATENATE(Sheet2!B1119,Sheet2!C1119)</f>
        <v>IKEAFrother</v>
      </c>
      <c r="D1119" t="s">
        <v>19344</v>
      </c>
      <c r="E1119" s="1" t="s">
        <v>19944</v>
      </c>
      <c r="F1119" s="1" t="s">
        <v>19563</v>
      </c>
      <c r="G1119" s="2">
        <v>0.51</v>
      </c>
      <c r="H1119" s="3">
        <v>3.3</v>
      </c>
      <c r="I1119" s="3">
        <v>478</v>
      </c>
      <c r="J1119" s="1" t="s">
        <v>9597</v>
      </c>
      <c r="K1119" s="1" t="s">
        <v>9598</v>
      </c>
      <c r="L1119" t="str">
        <f>CONCATENATE(Sheet4!B1119,Sheet4!C1119)</f>
        <v>RohitPanchami Menon</v>
      </c>
      <c r="M1119">
        <f>COUNTA(Sheet4!B1119:K1119)</f>
        <v>8</v>
      </c>
      <c r="N1119" s="1" t="s">
        <v>9600</v>
      </c>
      <c r="O1119" s="1" t="s">
        <v>9601</v>
      </c>
      <c r="P1119" s="1" t="s">
        <v>9602</v>
      </c>
      <c r="Q1119" s="5" t="s">
        <v>9603</v>
      </c>
      <c r="R1119" s="5" t="s">
        <v>9604</v>
      </c>
    </row>
    <row r="1120" spans="1:18" ht="13.8">
      <c r="A1120" t="str">
        <f t="shared" si="17"/>
        <v>B09CGLY5C</v>
      </c>
      <c r="B1120" s="1" t="s">
        <v>9605</v>
      </c>
      <c r="C1120" t="str">
        <f>CONCATENATE(Sheet2!B1120,Sheet2!C1120)</f>
        <v>CromptonInsta</v>
      </c>
      <c r="D1120" t="s">
        <v>19344</v>
      </c>
      <c r="E1120" s="1" t="s">
        <v>19945</v>
      </c>
      <c r="F1120" s="1" t="s">
        <v>20182</v>
      </c>
      <c r="G1120" s="2">
        <v>0.18</v>
      </c>
      <c r="H1120" s="3">
        <v>4</v>
      </c>
      <c r="I1120" s="3">
        <v>237</v>
      </c>
      <c r="J1120" s="1" t="s">
        <v>9607</v>
      </c>
      <c r="K1120" s="1" t="s">
        <v>9608</v>
      </c>
      <c r="L1120" t="str">
        <f>CONCATENATE(Sheet4!B1120,Sheet4!C1120)</f>
        <v>NARENDRA A.Utsha Datta</v>
      </c>
      <c r="M1120">
        <f>COUNTA(Sheet4!B1120:K1120)</f>
        <v>8</v>
      </c>
      <c r="N1120" s="1" t="s">
        <v>9610</v>
      </c>
      <c r="O1120" s="1" t="s">
        <v>9611</v>
      </c>
      <c r="P1120" s="1" t="s">
        <v>9612</v>
      </c>
      <c r="Q1120" s="5" t="s">
        <v>9613</v>
      </c>
      <c r="R1120" s="5" t="s">
        <v>9614</v>
      </c>
    </row>
    <row r="1121" spans="1:18" ht="13.8">
      <c r="A1121" t="str">
        <f t="shared" si="17"/>
        <v>B09JN37WB</v>
      </c>
      <c r="B1121" s="1" t="s">
        <v>9615</v>
      </c>
      <c r="C1121" t="str">
        <f>CONCATENATE(Sheet2!B1121,Sheet2!C1121)</f>
        <v>LintRemover</v>
      </c>
      <c r="D1121" t="s">
        <v>19344</v>
      </c>
      <c r="E1121" s="1" t="s">
        <v>19946</v>
      </c>
      <c r="F1121" s="1" t="s">
        <v>19637</v>
      </c>
      <c r="G1121" s="2">
        <v>0.56999999999999995</v>
      </c>
      <c r="H1121" s="3">
        <v>4.5999999999999996</v>
      </c>
      <c r="I1121" s="3">
        <v>124</v>
      </c>
      <c r="J1121" s="1" t="s">
        <v>9617</v>
      </c>
      <c r="K1121" s="1" t="s">
        <v>9618</v>
      </c>
      <c r="L1121" t="str">
        <f>CONCATENATE(Sheet4!B1121,Sheet4!C1121)</f>
        <v>Kewal k.SANCHIT BHATIA</v>
      </c>
      <c r="M1121">
        <f>COUNTA(Sheet4!B1121:K1121)</f>
        <v>8</v>
      </c>
      <c r="N1121" s="1" t="s">
        <v>9620</v>
      </c>
      <c r="O1121" s="1" t="s">
        <v>9621</v>
      </c>
      <c r="P1121" s="1" t="s">
        <v>9622</v>
      </c>
      <c r="Q1121" s="5" t="s">
        <v>9623</v>
      </c>
      <c r="R1121" s="5" t="s">
        <v>9624</v>
      </c>
    </row>
    <row r="1122" spans="1:18" ht="13.8">
      <c r="A1122" t="str">
        <f t="shared" si="17"/>
        <v>B01I1LDZG</v>
      </c>
      <c r="B1122" s="1" t="s">
        <v>9625</v>
      </c>
      <c r="C1122" t="str">
        <f>CONCATENATE(Sheet2!B1122,Sheet2!C1122)</f>
        <v>PigeonKessel</v>
      </c>
      <c r="D1122" t="s">
        <v>19344</v>
      </c>
      <c r="E1122" s="1" t="s">
        <v>19628</v>
      </c>
      <c r="F1122" s="1" t="s">
        <v>20279</v>
      </c>
      <c r="G1122" s="2">
        <v>0.16</v>
      </c>
      <c r="H1122" s="3">
        <v>3.9</v>
      </c>
      <c r="I1122" s="4">
        <v>14667</v>
      </c>
      <c r="J1122" s="1" t="s">
        <v>9627</v>
      </c>
      <c r="K1122" s="1" t="s">
        <v>9628</v>
      </c>
      <c r="L1122" t="str">
        <f>CONCATENATE(Sheet4!B1122,Sheet4!C1122)</f>
        <v>Jyoti DwivediMalav</v>
      </c>
      <c r="M1122">
        <f>COUNTA(Sheet4!B1122:K1122)</f>
        <v>8</v>
      </c>
      <c r="N1122" s="1" t="s">
        <v>9630</v>
      </c>
      <c r="O1122" s="1" t="s">
        <v>9631</v>
      </c>
      <c r="P1122" s="1" t="s">
        <v>9632</v>
      </c>
      <c r="Q1122" s="5" t="s">
        <v>9633</v>
      </c>
      <c r="R1122" s="5" t="s">
        <v>9634</v>
      </c>
    </row>
    <row r="1123" spans="1:18" ht="13.8">
      <c r="A1123" t="str">
        <f t="shared" si="17"/>
        <v>B0BN2576G</v>
      </c>
      <c r="B1123" s="1" t="s">
        <v>9635</v>
      </c>
      <c r="C1123" t="str">
        <f>CONCATENATE(Sheet2!B1123,Sheet2!C1123)</f>
        <v>C(DEVICE)</v>
      </c>
      <c r="D1123" t="s">
        <v>19344</v>
      </c>
      <c r="E1123" s="1" t="s">
        <v>19854</v>
      </c>
      <c r="F1123" s="1" t="s">
        <v>19600</v>
      </c>
      <c r="G1123" s="2">
        <v>0.71</v>
      </c>
      <c r="H1123" s="3">
        <v>3.7</v>
      </c>
      <c r="I1123" s="3">
        <v>6</v>
      </c>
      <c r="J1123" s="1" t="s">
        <v>9637</v>
      </c>
      <c r="K1123" s="1" t="s">
        <v>9638</v>
      </c>
      <c r="L1123" t="str">
        <f>CONCATENATE(Sheet4!B1123,Sheet4!C1123)</f>
        <v>AnjaliZafirah k.</v>
      </c>
      <c r="M1123">
        <f>COUNTA(Sheet4!B1123:K1123)</f>
        <v>2</v>
      </c>
      <c r="N1123" s="1" t="s">
        <v>9640</v>
      </c>
      <c r="O1123" s="1" t="s">
        <v>9641</v>
      </c>
      <c r="P1123" s="1" t="s">
        <v>9642</v>
      </c>
      <c r="Q1123" s="5" t="s">
        <v>9643</v>
      </c>
      <c r="R1123" s="5" t="s">
        <v>9644</v>
      </c>
    </row>
    <row r="1124" spans="1:18" ht="13.8">
      <c r="A1124" t="str">
        <f t="shared" si="17"/>
        <v>B06XPYRWV</v>
      </c>
      <c r="B1124" s="1" t="s">
        <v>9645</v>
      </c>
      <c r="C1124" t="str">
        <f>CONCATENATE(Sheet2!B1124,Sheet2!C1124)</f>
        <v>Pigeonby</v>
      </c>
      <c r="D1124" t="s">
        <v>19344</v>
      </c>
      <c r="E1124" s="1" t="s">
        <v>19615</v>
      </c>
      <c r="F1124" s="1" t="s">
        <v>20204</v>
      </c>
      <c r="G1124" s="2">
        <v>0.39</v>
      </c>
      <c r="H1124" s="3">
        <v>4.2</v>
      </c>
      <c r="I1124" s="4">
        <v>4244</v>
      </c>
      <c r="J1124" s="1" t="s">
        <v>9647</v>
      </c>
      <c r="K1124" s="1" t="s">
        <v>9648</v>
      </c>
      <c r="L1124" t="str">
        <f>CONCATENATE(Sheet4!B1124,Sheet4!C1124)</f>
        <v>Partha SenPooja jain</v>
      </c>
      <c r="M1124">
        <f>COUNTA(Sheet4!B1124:K1124)</f>
        <v>8</v>
      </c>
      <c r="N1124" s="1" t="s">
        <v>9650</v>
      </c>
      <c r="O1124" s="1" t="s">
        <v>9651</v>
      </c>
      <c r="P1124" s="1" t="s">
        <v>9652</v>
      </c>
      <c r="Q1124" s="5" t="s">
        <v>9653</v>
      </c>
      <c r="R1124" s="5" t="s">
        <v>9654</v>
      </c>
    </row>
    <row r="1125" spans="1:18" ht="13.8">
      <c r="A1125" t="str">
        <f t="shared" si="17"/>
        <v>B01N1XVVL</v>
      </c>
      <c r="B1125" s="1" t="s">
        <v>9655</v>
      </c>
      <c r="C1125" t="str">
        <f>CONCATENATE(Sheet2!B1125,Sheet2!C1125)</f>
        <v>BajajOFR</v>
      </c>
      <c r="D1125" t="s">
        <v>19344</v>
      </c>
      <c r="E1125" s="1" t="s">
        <v>19947</v>
      </c>
      <c r="F1125" s="1" t="s">
        <v>19594</v>
      </c>
      <c r="G1125" s="2">
        <v>0.4</v>
      </c>
      <c r="H1125" s="3">
        <v>4.0999999999999996</v>
      </c>
      <c r="I1125" s="4">
        <v>1017</v>
      </c>
      <c r="J1125" s="1" t="s">
        <v>9657</v>
      </c>
      <c r="K1125" s="1" t="s">
        <v>9658</v>
      </c>
      <c r="L1125" t="str">
        <f>CONCATENATE(Sheet4!B1125,Sheet4!C1125)</f>
        <v>AnnonymousSudhanshu Shekhar</v>
      </c>
      <c r="M1125">
        <f>COUNTA(Sheet4!B1125:K1125)</f>
        <v>8</v>
      </c>
      <c r="N1125" s="1" t="s">
        <v>9660</v>
      </c>
      <c r="O1125" s="1" t="s">
        <v>9661</v>
      </c>
      <c r="P1125" s="1" t="s">
        <v>9662</v>
      </c>
      <c r="Q1125" s="5" t="s">
        <v>9663</v>
      </c>
      <c r="R1125" s="5" t="s">
        <v>9664</v>
      </c>
    </row>
    <row r="1126" spans="1:18" ht="13.8">
      <c r="A1126" t="str">
        <f t="shared" si="17"/>
        <v>B00O2R38C</v>
      </c>
      <c r="B1126" s="1" t="s">
        <v>9665</v>
      </c>
      <c r="C1126" t="str">
        <f>CONCATENATE(Sheet2!B1126,Sheet2!C1126)</f>
        <v>LuminousVento</v>
      </c>
      <c r="D1126" t="s">
        <v>19344</v>
      </c>
      <c r="E1126" s="1" t="s">
        <v>19585</v>
      </c>
      <c r="F1126" s="1" t="s">
        <v>19858</v>
      </c>
      <c r="G1126" s="2">
        <v>0.33</v>
      </c>
      <c r="H1126" s="3">
        <v>4.0999999999999996</v>
      </c>
      <c r="I1126" s="4">
        <v>12999</v>
      </c>
      <c r="J1126" s="1" t="s">
        <v>9668</v>
      </c>
      <c r="K1126" s="1" t="s">
        <v>9669</v>
      </c>
      <c r="L1126" t="str">
        <f>CONCATENATE(Sheet4!B1126,Sheet4!C1126)</f>
        <v>Aam Adami for India.Colonel PSV Ramana</v>
      </c>
      <c r="M1126">
        <f>COUNTA(Sheet4!B1126:K1126)</f>
        <v>8</v>
      </c>
      <c r="N1126" s="1" t="s">
        <v>9671</v>
      </c>
      <c r="O1126" s="1" t="s">
        <v>9672</v>
      </c>
      <c r="P1126" s="1" t="s">
        <v>9673</v>
      </c>
      <c r="Q1126" s="5" t="s">
        <v>9674</v>
      </c>
      <c r="R1126" s="5" t="s">
        <v>9675</v>
      </c>
    </row>
    <row r="1127" spans="1:18" ht="13.8">
      <c r="A1127" t="str">
        <f t="shared" si="17"/>
        <v>B0B2CZTCL</v>
      </c>
      <c r="B1127" s="1" t="s">
        <v>9676</v>
      </c>
      <c r="C1127" t="str">
        <f>CONCATENATE(Sheet2!B1127,Sheet2!C1127)</f>
        <v>WiproVesta</v>
      </c>
      <c r="D1127" t="s">
        <v>19344</v>
      </c>
      <c r="E1127" s="1" t="s">
        <v>19625</v>
      </c>
      <c r="F1127" s="1" t="s">
        <v>19724</v>
      </c>
      <c r="G1127" s="2">
        <v>0.35</v>
      </c>
      <c r="H1127" s="3">
        <v>3.8</v>
      </c>
      <c r="I1127" s="3">
        <v>311</v>
      </c>
      <c r="J1127" s="1" t="s">
        <v>9678</v>
      </c>
      <c r="K1127" s="1" t="s">
        <v>9679</v>
      </c>
      <c r="L1127" t="str">
        <f>CONCATENATE(Sheet4!B1127,Sheet4!C1127)</f>
        <v>Sooryanaveen</v>
      </c>
      <c r="M1127">
        <f>COUNTA(Sheet4!B1127:K1127)</f>
        <v>8</v>
      </c>
      <c r="N1127" s="1" t="s">
        <v>9681</v>
      </c>
      <c r="O1127" s="1" t="s">
        <v>9682</v>
      </c>
      <c r="P1127" s="1" t="s">
        <v>9683</v>
      </c>
      <c r="Q1127" s="5" t="s">
        <v>9684</v>
      </c>
      <c r="R1127" s="5" t="s">
        <v>9685</v>
      </c>
    </row>
    <row r="1128" spans="1:18" ht="13.8">
      <c r="A1128" t="str">
        <f t="shared" si="17"/>
        <v>B00PVT30Y</v>
      </c>
      <c r="B1128" s="1" t="s">
        <v>9686</v>
      </c>
      <c r="C1128" t="str">
        <f>CONCATENATE(Sheet2!B1128,Sheet2!C1128)</f>
        <v>KitchenMart</v>
      </c>
      <c r="D1128" t="s">
        <v>19344</v>
      </c>
      <c r="E1128" s="1" t="s">
        <v>19948</v>
      </c>
      <c r="F1128" s="1" t="s">
        <v>19563</v>
      </c>
      <c r="G1128" s="2">
        <v>0.41</v>
      </c>
      <c r="H1128" s="3">
        <v>4.0999999999999996</v>
      </c>
      <c r="I1128" s="4">
        <v>4238</v>
      </c>
      <c r="J1128" s="1" t="s">
        <v>9689</v>
      </c>
      <c r="K1128" s="1" t="s">
        <v>9690</v>
      </c>
      <c r="L1128" t="str">
        <f>CONCATENATE(Sheet4!B1128,Sheet4!C1128)</f>
        <v>Amazon Customermeena polkam</v>
      </c>
      <c r="M1128">
        <f>COUNTA(Sheet4!B1128:K1128)</f>
        <v>8</v>
      </c>
      <c r="N1128" s="1" t="s">
        <v>9692</v>
      </c>
      <c r="O1128" s="1" t="s">
        <v>9693</v>
      </c>
      <c r="P1128" s="1" t="s">
        <v>9694</v>
      </c>
      <c r="Q1128" s="5" t="s">
        <v>9695</v>
      </c>
      <c r="R1128" s="5" t="s">
        <v>9696</v>
      </c>
    </row>
    <row r="1129" spans="1:18" ht="13.8">
      <c r="A1129" t="str">
        <f t="shared" si="17"/>
        <v>B00SH1811</v>
      </c>
      <c r="B1129" s="1" t="s">
        <v>9697</v>
      </c>
      <c r="C1129" t="str">
        <f>CONCATENATE(Sheet2!B1129,Sheet2!C1129)</f>
        <v>Ikea903.391.72</v>
      </c>
      <c r="D1129" t="s">
        <v>19344</v>
      </c>
      <c r="E1129" s="1" t="s">
        <v>19949</v>
      </c>
      <c r="F1129" s="1" t="s">
        <v>19564</v>
      </c>
      <c r="G1129" s="2">
        <v>0.46</v>
      </c>
      <c r="H1129" s="3">
        <v>4.5999999999999996</v>
      </c>
      <c r="I1129" s="4">
        <v>2781</v>
      </c>
      <c r="J1129" s="1" t="s">
        <v>9699</v>
      </c>
      <c r="K1129" s="1" t="s">
        <v>9700</v>
      </c>
      <c r="L1129" t="str">
        <f>CONCATENATE(Sheet4!B1129,Sheet4!C1129)</f>
        <v>Dr. Balasubramanian PechimuthuAbdul rehman</v>
      </c>
      <c r="M1129">
        <f>COUNTA(Sheet4!B1129:K1129)</f>
        <v>8</v>
      </c>
      <c r="N1129" s="1" t="s">
        <v>9702</v>
      </c>
      <c r="O1129" s="1" t="s">
        <v>9703</v>
      </c>
      <c r="P1129" s="1" t="s">
        <v>9704</v>
      </c>
      <c r="Q1129" s="5" t="s">
        <v>9705</v>
      </c>
      <c r="R1129" s="5" t="s">
        <v>9706</v>
      </c>
    </row>
    <row r="1130" spans="1:18" ht="13.8">
      <c r="A1130" t="str">
        <f t="shared" si="17"/>
        <v>B00E9G8KO</v>
      </c>
      <c r="B1130" s="1" t="s">
        <v>9707</v>
      </c>
      <c r="C1130" t="str">
        <f>CONCATENATE(Sheet2!B1130,Sheet2!C1130)</f>
        <v>HULPureit</v>
      </c>
      <c r="D1130" t="s">
        <v>19344</v>
      </c>
      <c r="E1130" s="1" t="s">
        <v>19950</v>
      </c>
      <c r="F1130" s="1" t="s">
        <v>19950</v>
      </c>
      <c r="G1130" s="2">
        <v>0</v>
      </c>
      <c r="H1130" s="3">
        <v>4.0999999999999996</v>
      </c>
      <c r="I1130" s="4">
        <v>10907</v>
      </c>
      <c r="J1130" s="1" t="s">
        <v>9710</v>
      </c>
      <c r="K1130" s="1" t="s">
        <v>9711</v>
      </c>
      <c r="L1130" t="str">
        <f>CONCATENATE(Sheet4!B1130,Sheet4!C1130)</f>
        <v>Abha RaniV SRIKANTH</v>
      </c>
      <c r="M1130">
        <f>COUNTA(Sheet4!B1130:K1130)</f>
        <v>8</v>
      </c>
      <c r="N1130" s="1" t="s">
        <v>9713</v>
      </c>
      <c r="O1130" s="1" t="s">
        <v>9714</v>
      </c>
      <c r="P1130" s="1" t="s">
        <v>9715</v>
      </c>
      <c r="Q1130" s="5" t="s">
        <v>9716</v>
      </c>
      <c r="R1130" s="5" t="s">
        <v>9717</v>
      </c>
    </row>
    <row r="1131" spans="1:18" ht="13.8">
      <c r="A1131" t="str">
        <f t="shared" si="17"/>
        <v>B00H3H03Q</v>
      </c>
      <c r="B1131" s="1" t="s">
        <v>9718</v>
      </c>
      <c r="C1131" t="str">
        <f>CONCATENATE(Sheet2!B1131,Sheet2!C1131)</f>
        <v>HULPureit</v>
      </c>
      <c r="D1131" t="s">
        <v>19344</v>
      </c>
      <c r="E1131" s="1" t="s">
        <v>19951</v>
      </c>
      <c r="F1131" s="1" t="s">
        <v>19951</v>
      </c>
      <c r="G1131" s="2">
        <v>0</v>
      </c>
      <c r="H1131" s="3">
        <v>4.2</v>
      </c>
      <c r="I1131" s="4">
        <v>13250</v>
      </c>
      <c r="J1131" s="1" t="s">
        <v>9721</v>
      </c>
      <c r="K1131" s="1" t="s">
        <v>9722</v>
      </c>
      <c r="L1131" t="str">
        <f>CONCATENATE(Sheet4!B1131,Sheet4!C1131)</f>
        <v>Suryaranjan S.Gaurav Kumar</v>
      </c>
      <c r="M1131">
        <f>COUNTA(Sheet4!B1131:K1131)</f>
        <v>8</v>
      </c>
      <c r="N1131" s="1" t="s">
        <v>9724</v>
      </c>
      <c r="O1131" s="1" t="s">
        <v>9725</v>
      </c>
      <c r="P1131" s="1" t="s">
        <v>9726</v>
      </c>
      <c r="Q1131" s="5" t="s">
        <v>9727</v>
      </c>
      <c r="R1131" s="5" t="s">
        <v>9728</v>
      </c>
    </row>
    <row r="1132" spans="1:18" ht="13.8">
      <c r="A1132" t="str">
        <f t="shared" si="17"/>
        <v>B0756K5DY</v>
      </c>
      <c r="B1132" s="1" t="s">
        <v>9729</v>
      </c>
      <c r="C1132" t="str">
        <f>CONCATENATE(Sheet2!B1132,Sheet2!C1132)</f>
        <v>PrestigeIris</v>
      </c>
      <c r="D1132" t="s">
        <v>19344</v>
      </c>
      <c r="E1132" s="1" t="s">
        <v>19931</v>
      </c>
      <c r="F1132" s="1" t="s">
        <v>20268</v>
      </c>
      <c r="G1132" s="2">
        <v>0.48</v>
      </c>
      <c r="H1132" s="3">
        <v>3.9</v>
      </c>
      <c r="I1132" s="4">
        <v>43070</v>
      </c>
      <c r="J1132" s="1" t="s">
        <v>9731</v>
      </c>
      <c r="K1132" s="1" t="s">
        <v>9732</v>
      </c>
      <c r="L1132" t="str">
        <f>CONCATENATE(Sheet4!B1132,Sheet4!C1132)</f>
        <v>PrabhatChandrika</v>
      </c>
      <c r="M1132">
        <f>COUNTA(Sheet4!B1132:K1132)</f>
        <v>8</v>
      </c>
      <c r="N1132" s="1" t="s">
        <v>9734</v>
      </c>
      <c r="O1132" s="1" t="s">
        <v>9735</v>
      </c>
      <c r="P1132" s="1" t="s">
        <v>9736</v>
      </c>
      <c r="Q1132" s="5" t="s">
        <v>9737</v>
      </c>
      <c r="R1132" s="5" t="s">
        <v>9738</v>
      </c>
    </row>
    <row r="1133" spans="1:18" ht="13.8">
      <c r="A1133" t="str">
        <f t="shared" si="17"/>
        <v>B0188KPKB</v>
      </c>
      <c r="B1133" s="1" t="s">
        <v>9739</v>
      </c>
      <c r="C1133" t="str">
        <f>CONCATENATE(Sheet2!B1133,Sheet2!C1133)</f>
        <v>PreethiBlue</v>
      </c>
      <c r="D1133" t="s">
        <v>19344</v>
      </c>
      <c r="E1133" s="1" t="s">
        <v>19916</v>
      </c>
      <c r="F1133" s="1" t="s">
        <v>20280</v>
      </c>
      <c r="G1133" s="2">
        <v>0.62</v>
      </c>
      <c r="H1133" s="3">
        <v>4.0999999999999996</v>
      </c>
      <c r="I1133" s="4">
        <v>11828</v>
      </c>
      <c r="J1133" s="1" t="s">
        <v>9741</v>
      </c>
      <c r="K1133" s="1" t="s">
        <v>9742</v>
      </c>
      <c r="L1133" t="str">
        <f>CONCATENATE(Sheet4!B1133,Sheet4!C1133)</f>
        <v>TanRamesh</v>
      </c>
      <c r="M1133">
        <f>COUNTA(Sheet4!B1133:K1133)</f>
        <v>8</v>
      </c>
      <c r="N1133" s="1" t="s">
        <v>9744</v>
      </c>
      <c r="O1133" s="1" t="s">
        <v>9745</v>
      </c>
      <c r="P1133" s="1" t="s">
        <v>9746</v>
      </c>
      <c r="Q1133" s="5" t="s">
        <v>9747</v>
      </c>
      <c r="R1133" s="5" t="s">
        <v>9748</v>
      </c>
    </row>
    <row r="1134" spans="1:18" ht="13.8">
      <c r="A1134" t="str">
        <f t="shared" si="17"/>
        <v>B091KNVNS</v>
      </c>
      <c r="B1134" s="1" t="s">
        <v>9749</v>
      </c>
      <c r="C1134" t="str">
        <f>CONCATENATE(Sheet2!B1134,Sheet2!C1134)</f>
        <v>Themisto350</v>
      </c>
      <c r="D1134" t="s">
        <v>19344</v>
      </c>
      <c r="E1134" s="1" t="s">
        <v>19640</v>
      </c>
      <c r="F1134" s="1" t="s">
        <v>19710</v>
      </c>
      <c r="G1134" s="2">
        <v>0.47</v>
      </c>
      <c r="H1134" s="3">
        <v>4.0999999999999996</v>
      </c>
      <c r="I1134" s="4">
        <v>1240</v>
      </c>
      <c r="J1134" s="1" t="s">
        <v>9751</v>
      </c>
      <c r="K1134" s="1" t="s">
        <v>9752</v>
      </c>
      <c r="L1134" t="str">
        <f>CONCATENATE(Sheet4!B1134,Sheet4!C1134)</f>
        <v>EkambaramGaurav K Saxena</v>
      </c>
      <c r="M1134">
        <f>COUNTA(Sheet4!B1134:K1134)</f>
        <v>8</v>
      </c>
      <c r="N1134" s="1" t="s">
        <v>9754</v>
      </c>
      <c r="O1134" s="1" t="s">
        <v>9755</v>
      </c>
      <c r="P1134" s="1" t="s">
        <v>9756</v>
      </c>
      <c r="Q1134" s="5" t="s">
        <v>9757</v>
      </c>
      <c r="R1134" s="5" t="s">
        <v>9758</v>
      </c>
    </row>
    <row r="1135" spans="1:18" ht="13.8">
      <c r="A1135" t="str">
        <f t="shared" si="17"/>
        <v>B075JJ5NQ</v>
      </c>
      <c r="B1135" s="1" t="s">
        <v>9759</v>
      </c>
      <c r="C1135" t="str">
        <f>CONCATENATE(Sheet2!B1135,Sheet2!C1135)</f>
        <v>ButterflySmart</v>
      </c>
      <c r="D1135" t="s">
        <v>19344</v>
      </c>
      <c r="E1135" s="1" t="s">
        <v>19952</v>
      </c>
      <c r="F1135" s="1" t="s">
        <v>19764</v>
      </c>
      <c r="G1135" s="2">
        <v>0.36</v>
      </c>
      <c r="H1135" s="3">
        <v>4</v>
      </c>
      <c r="I1135" s="4">
        <v>20869</v>
      </c>
      <c r="J1135" s="1" t="s">
        <v>9761</v>
      </c>
      <c r="K1135" s="1" t="s">
        <v>9762</v>
      </c>
      <c r="L1135" t="str">
        <f>CONCATENATE(Sheet4!B1135,Sheet4!C1135)</f>
        <v>K RameshMCS PAVAN KUMAR</v>
      </c>
      <c r="M1135">
        <f>COUNTA(Sheet4!B1135:K1135)</f>
        <v>8</v>
      </c>
      <c r="N1135" s="1" t="s">
        <v>9764</v>
      </c>
      <c r="O1135" s="1" t="s">
        <v>9765</v>
      </c>
      <c r="P1135" s="1" t="s">
        <v>9766</v>
      </c>
      <c r="Q1135" s="5" t="s">
        <v>9767</v>
      </c>
      <c r="R1135" s="5" t="s">
        <v>9768</v>
      </c>
    </row>
    <row r="1136" spans="1:18" ht="13.8">
      <c r="A1136" t="str">
        <f t="shared" si="17"/>
        <v>B0B5KZ3C5</v>
      </c>
      <c r="B1136" s="1" t="s">
        <v>9769</v>
      </c>
      <c r="C1136" t="str">
        <f>CONCATENATE(Sheet2!B1136,Sheet2!C1136)</f>
        <v>KENTSmart</v>
      </c>
      <c r="D1136" t="s">
        <v>19344</v>
      </c>
      <c r="E1136" s="1" t="s">
        <v>19600</v>
      </c>
      <c r="F1136" s="1" t="s">
        <v>20203</v>
      </c>
      <c r="G1136" s="2">
        <v>0.45</v>
      </c>
      <c r="H1136" s="3">
        <v>3.7</v>
      </c>
      <c r="I1136" s="3">
        <v>441</v>
      </c>
      <c r="J1136" s="1" t="s">
        <v>9772</v>
      </c>
      <c r="K1136" s="1" t="s">
        <v>9773</v>
      </c>
      <c r="L1136" t="str">
        <f>CONCATENATE(Sheet4!B1136,Sheet4!C1136)</f>
        <v>manishaSuryakant</v>
      </c>
      <c r="M1136">
        <f>COUNTA(Sheet4!B1136:K1136)</f>
        <v>8</v>
      </c>
      <c r="N1136" s="1" t="s">
        <v>9775</v>
      </c>
      <c r="O1136" s="1" t="s">
        <v>9776</v>
      </c>
      <c r="P1136" s="1" t="s">
        <v>9777</v>
      </c>
      <c r="Q1136" s="5" t="s">
        <v>9778</v>
      </c>
      <c r="R1136" s="5" t="s">
        <v>9779</v>
      </c>
    </row>
    <row r="1137" spans="1:18" ht="13.8">
      <c r="A1137" t="str">
        <f t="shared" si="17"/>
        <v>B09NTHQRW</v>
      </c>
      <c r="B1137" s="1" t="s">
        <v>9780</v>
      </c>
      <c r="C1137" t="str">
        <f>CONCATENATE(Sheet2!B1137,Sheet2!C1137)</f>
        <v>InstaCuppaPortable</v>
      </c>
      <c r="D1137" t="s">
        <v>19344</v>
      </c>
      <c r="E1137" s="1" t="s">
        <v>19724</v>
      </c>
      <c r="F1137" s="1" t="s">
        <v>19765</v>
      </c>
      <c r="G1137" s="2">
        <v>0.2</v>
      </c>
      <c r="H1137" s="3">
        <v>4.0999999999999996</v>
      </c>
      <c r="I1137" s="4">
        <v>1034</v>
      </c>
      <c r="J1137" s="1" t="s">
        <v>9782</v>
      </c>
      <c r="K1137" s="1" t="s">
        <v>9783</v>
      </c>
      <c r="L1137" t="str">
        <f>CONCATENATE(Sheet4!B1137,Sheet4!C1137)</f>
        <v>MEWTAmazon Customer</v>
      </c>
      <c r="M1137">
        <f>COUNTA(Sheet4!B1137:K1137)</f>
        <v>8</v>
      </c>
      <c r="N1137" s="1" t="s">
        <v>9785</v>
      </c>
      <c r="O1137" s="1" t="s">
        <v>9786</v>
      </c>
      <c r="P1137" s="1" t="s">
        <v>9787</v>
      </c>
      <c r="Q1137" s="5" t="s">
        <v>9788</v>
      </c>
      <c r="R1137" s="5" t="s">
        <v>9789</v>
      </c>
    </row>
    <row r="1138" spans="1:18" ht="13.8">
      <c r="A1138" t="str">
        <f t="shared" si="17"/>
        <v>B008YW3CY</v>
      </c>
      <c r="B1138" s="1" t="s">
        <v>9790</v>
      </c>
      <c r="C1138" t="str">
        <f>CONCATENATE(Sheet2!B1138,Sheet2!C1138)</f>
        <v>USHAEI</v>
      </c>
      <c r="D1138" t="s">
        <v>19344</v>
      </c>
      <c r="E1138" s="1" t="s">
        <v>19953</v>
      </c>
      <c r="F1138" s="1" t="s">
        <v>20069</v>
      </c>
      <c r="G1138" s="2">
        <v>0.48</v>
      </c>
      <c r="H1138" s="3">
        <v>4.0999999999999996</v>
      </c>
      <c r="I1138" s="4">
        <v>37126</v>
      </c>
      <c r="J1138" s="1" t="s">
        <v>9792</v>
      </c>
      <c r="K1138" s="1" t="s">
        <v>9793</v>
      </c>
      <c r="L1138" t="str">
        <f>CONCATENATE(Sheet4!B1138,Sheet4!C1138)</f>
        <v>Rohit DudejaMd Tauqeer Akram</v>
      </c>
      <c r="M1138">
        <f>COUNTA(Sheet4!B1138:K1138)</f>
        <v>8</v>
      </c>
      <c r="N1138" s="1" t="s">
        <v>9795</v>
      </c>
      <c r="O1138" s="1" t="s">
        <v>9796</v>
      </c>
      <c r="P1138" s="1" t="s">
        <v>9797</v>
      </c>
      <c r="Q1138" s="5" t="s">
        <v>9798</v>
      </c>
      <c r="R1138" s="5" t="s">
        <v>9799</v>
      </c>
    </row>
    <row r="1139" spans="1:18" ht="13.8">
      <c r="A1139" t="str">
        <f t="shared" si="17"/>
        <v>B07QHHCB2</v>
      </c>
      <c r="B1139" s="1" t="s">
        <v>9800</v>
      </c>
      <c r="C1139" t="str">
        <f>CONCATENATE(Sheet2!B1139,Sheet2!C1139)</f>
        <v>KENT16044</v>
      </c>
      <c r="D1139" t="s">
        <v>19344</v>
      </c>
      <c r="E1139" s="1" t="s">
        <v>19628</v>
      </c>
      <c r="F1139" s="1" t="s">
        <v>20116</v>
      </c>
      <c r="G1139" s="2">
        <v>0.28999999999999998</v>
      </c>
      <c r="H1139" s="3">
        <v>4.0999999999999996</v>
      </c>
      <c r="I1139" s="4">
        <v>6355</v>
      </c>
      <c r="J1139" s="1" t="s">
        <v>9802</v>
      </c>
      <c r="K1139" s="1" t="s">
        <v>9803</v>
      </c>
      <c r="L1139" t="str">
        <f>CONCATENATE(Sheet4!B1139,Sheet4!C1139)</f>
        <v>PoojaMahaaveer Refrigeration services pvt. Ltd.</v>
      </c>
      <c r="M1139">
        <f>COUNTA(Sheet4!B1139:K1139)</f>
        <v>8</v>
      </c>
      <c r="N1139" s="1" t="s">
        <v>9805</v>
      </c>
      <c r="O1139" s="1" t="s">
        <v>9806</v>
      </c>
      <c r="P1139" s="1" t="s">
        <v>9807</v>
      </c>
      <c r="Q1139" s="5" t="s">
        <v>9808</v>
      </c>
      <c r="R1139" s="5" t="s">
        <v>9809</v>
      </c>
    </row>
    <row r="1140" spans="1:18" ht="13.8">
      <c r="A1140" t="str">
        <f t="shared" si="17"/>
        <v>B0BMFD94V</v>
      </c>
      <c r="B1140" s="1" t="s">
        <v>9810</v>
      </c>
      <c r="C1140" t="str">
        <f>CONCATENATE(Sheet2!B1140,Sheet2!C1140)</f>
        <v>WhiteFeather</v>
      </c>
      <c r="D1140" t="s">
        <v>19344</v>
      </c>
      <c r="E1140" s="1" t="s">
        <v>19557</v>
      </c>
      <c r="F1140" s="1" t="s">
        <v>19563</v>
      </c>
      <c r="G1140" s="2">
        <v>0.6</v>
      </c>
      <c r="H1140" s="3">
        <v>3.3</v>
      </c>
      <c r="I1140" s="3">
        <v>12</v>
      </c>
      <c r="J1140" s="1" t="s">
        <v>9812</v>
      </c>
      <c r="K1140" s="1" t="s">
        <v>9813</v>
      </c>
      <c r="L1140" t="str">
        <f>CONCATENATE(Sheet4!B1140,Sheet4!C1140)</f>
        <v>Raj PatelMalvika Upadhyay</v>
      </c>
      <c r="M1140">
        <f>COUNTA(Sheet4!B1140:K1140)</f>
        <v>6</v>
      </c>
      <c r="N1140" s="1" t="s">
        <v>9815</v>
      </c>
      <c r="O1140" s="1" t="s">
        <v>9816</v>
      </c>
      <c r="P1140" s="1" t="s">
        <v>9817</v>
      </c>
      <c r="Q1140" s="5" t="s">
        <v>9818</v>
      </c>
      <c r="R1140" s="5" t="s">
        <v>9819</v>
      </c>
    </row>
    <row r="1141" spans="1:18" ht="13.8">
      <c r="A1141" t="str">
        <f t="shared" si="17"/>
        <v>B00HZIOGX</v>
      </c>
      <c r="B1141" s="1" t="s">
        <v>9820</v>
      </c>
      <c r="C1141" t="str">
        <f>CONCATENATE(Sheet2!B1141,Sheet2!C1141)</f>
        <v>CromptonIHL</v>
      </c>
      <c r="D1141" t="s">
        <v>19344</v>
      </c>
      <c r="E1141" s="1" t="s">
        <v>19954</v>
      </c>
      <c r="F1141" s="1" t="s">
        <v>20059</v>
      </c>
      <c r="G1141" s="2">
        <v>0.26</v>
      </c>
      <c r="H1141" s="3">
        <v>4.0999999999999996</v>
      </c>
      <c r="I1141" s="4">
        <v>13165</v>
      </c>
      <c r="J1141" s="1" t="s">
        <v>9822</v>
      </c>
      <c r="K1141" s="1" t="s">
        <v>9823</v>
      </c>
      <c r="L1141" t="str">
        <f>CONCATENATE(Sheet4!B1141,Sheet4!C1141)</f>
        <v>AshishVeni</v>
      </c>
      <c r="M1141">
        <f>COUNTA(Sheet4!B1141:K1141)</f>
        <v>8</v>
      </c>
      <c r="N1141" s="1" t="s">
        <v>9825</v>
      </c>
      <c r="O1141" s="1" t="s">
        <v>9826</v>
      </c>
      <c r="P1141" s="1" t="s">
        <v>9827</v>
      </c>
      <c r="Q1141" s="5" t="s">
        <v>9828</v>
      </c>
      <c r="R1141" s="5" t="s">
        <v>9829</v>
      </c>
    </row>
    <row r="1142" spans="1:18" ht="13.8">
      <c r="A1142" t="str">
        <f t="shared" si="17"/>
        <v>B09CKSYBL</v>
      </c>
      <c r="B1142" s="1" t="s">
        <v>9830</v>
      </c>
      <c r="C1142" t="str">
        <f>CONCATENATE(Sheet2!B1142,Sheet2!C1142)</f>
        <v>InstaCuppaRechargeable</v>
      </c>
      <c r="D1142" t="s">
        <v>19344</v>
      </c>
      <c r="E1142" s="1" t="s">
        <v>19585</v>
      </c>
      <c r="F1142" s="1" t="s">
        <v>19628</v>
      </c>
      <c r="G1142" s="2">
        <v>0.33</v>
      </c>
      <c r="H1142" s="3">
        <v>4.0999999999999996</v>
      </c>
      <c r="I1142" s="4">
        <v>1646</v>
      </c>
      <c r="J1142" s="1" t="s">
        <v>9832</v>
      </c>
      <c r="K1142" s="1" t="s">
        <v>9833</v>
      </c>
      <c r="L1142" t="str">
        <f>CONCATENATE(Sheet4!B1142,Sheet4!C1142)</f>
        <v>Priyanka DasRohini</v>
      </c>
      <c r="M1142">
        <f>COUNTA(Sheet4!B1142:K1142)</f>
        <v>8</v>
      </c>
      <c r="N1142" s="1" t="s">
        <v>9835</v>
      </c>
      <c r="O1142" s="1" t="s">
        <v>9836</v>
      </c>
      <c r="P1142" s="1" t="s">
        <v>9837</v>
      </c>
      <c r="Q1142" s="5" t="s">
        <v>9838</v>
      </c>
      <c r="R1142" s="5" t="s">
        <v>9839</v>
      </c>
    </row>
    <row r="1143" spans="1:18" ht="13.8">
      <c r="A1143" t="str">
        <f t="shared" si="17"/>
        <v>B072J83V9</v>
      </c>
      <c r="B1143" s="1" t="s">
        <v>9840</v>
      </c>
      <c r="C1143" t="str">
        <f>CONCATENATE(Sheet2!B1143,Sheet2!C1143)</f>
        <v>PhilipsPowerPro</v>
      </c>
      <c r="D1143" t="s">
        <v>19344</v>
      </c>
      <c r="E1143" s="1" t="s">
        <v>19694</v>
      </c>
      <c r="F1143" s="1" t="s">
        <v>20281</v>
      </c>
      <c r="G1143" s="2">
        <v>0.1</v>
      </c>
      <c r="H1143" s="3">
        <v>4.4000000000000004</v>
      </c>
      <c r="I1143" s="4">
        <v>17994</v>
      </c>
      <c r="J1143" s="1" t="s">
        <v>9842</v>
      </c>
      <c r="K1143" s="1" t="s">
        <v>9843</v>
      </c>
      <c r="L1143" t="str">
        <f>CONCATENATE(Sheet4!B1143,Sheet4!C1143)</f>
        <v>âš¡ Pushpendra Singh Patel âš¡Mukul</v>
      </c>
      <c r="M1143">
        <f>COUNTA(Sheet4!B1143:K1143)</f>
        <v>8</v>
      </c>
      <c r="N1143" s="1" t="s">
        <v>9845</v>
      </c>
      <c r="O1143" s="1" t="s">
        <v>9846</v>
      </c>
      <c r="P1143" s="1" t="s">
        <v>9847</v>
      </c>
      <c r="Q1143" s="5" t="s">
        <v>9848</v>
      </c>
      <c r="R1143" s="5" t="s">
        <v>9849</v>
      </c>
    </row>
    <row r="1144" spans="1:18" ht="13.8">
      <c r="A1144" t="str">
        <f t="shared" si="17"/>
        <v>B09MTLG4T</v>
      </c>
      <c r="B1144" s="1" t="s">
        <v>9850</v>
      </c>
      <c r="C1144" t="str">
        <f>CONCATENATE(Sheet2!B1144,Sheet2!C1144)</f>
        <v>SAIELLINElectric</v>
      </c>
      <c r="D1144" t="s">
        <v>19344</v>
      </c>
      <c r="E1144" s="1" t="s">
        <v>19955</v>
      </c>
      <c r="F1144" s="1" t="s">
        <v>19585</v>
      </c>
      <c r="G1144" s="2">
        <v>0.55000000000000004</v>
      </c>
      <c r="H1144" s="3">
        <v>4.3</v>
      </c>
      <c r="I1144" s="3">
        <v>610</v>
      </c>
      <c r="J1144" s="1" t="s">
        <v>9852</v>
      </c>
      <c r="K1144" s="1" t="s">
        <v>9853</v>
      </c>
      <c r="L1144" t="str">
        <f>CONCATENATE(Sheet4!B1144,Sheet4!C1144)</f>
        <v>Shiv Kumar SainiAmazon Customer</v>
      </c>
      <c r="M1144">
        <f>COUNTA(Sheet4!B1144:K1144)</f>
        <v>8</v>
      </c>
      <c r="N1144" s="1" t="s">
        <v>9855</v>
      </c>
      <c r="O1144" s="1" t="s">
        <v>9856</v>
      </c>
      <c r="P1144" s="1" t="s">
        <v>9857</v>
      </c>
      <c r="Q1144" s="5" t="s">
        <v>9858</v>
      </c>
      <c r="R1144" s="5" t="s">
        <v>9859</v>
      </c>
    </row>
    <row r="1145" spans="1:18" ht="13.8">
      <c r="A1145" t="str">
        <f t="shared" si="17"/>
        <v>B097XJQZ8</v>
      </c>
      <c r="B1145" s="1" t="s">
        <v>9860</v>
      </c>
      <c r="C1145" t="str">
        <f>CONCATENATE(Sheet2!B1145,Sheet2!C1145)</f>
        <v>CookwellBullet</v>
      </c>
      <c r="D1145" t="s">
        <v>19344</v>
      </c>
      <c r="E1145" s="1" t="s">
        <v>19956</v>
      </c>
      <c r="F1145" s="1" t="s">
        <v>20282</v>
      </c>
      <c r="G1145" s="2">
        <v>0.59</v>
      </c>
      <c r="H1145" s="3">
        <v>4.0999999999999996</v>
      </c>
      <c r="I1145" s="4">
        <v>8866</v>
      </c>
      <c r="J1145" s="1" t="s">
        <v>9862</v>
      </c>
      <c r="K1145" s="1" t="s">
        <v>9863</v>
      </c>
      <c r="L1145" t="str">
        <f>CONCATENATE(Sheet4!B1145,Sheet4!C1145)</f>
        <v>gowtham saranNanu prinu</v>
      </c>
      <c r="M1145">
        <f>COUNTA(Sheet4!B1145:K1145)</f>
        <v>8</v>
      </c>
      <c r="N1145" s="1" t="s">
        <v>9865</v>
      </c>
      <c r="O1145" s="1" t="s">
        <v>9866</v>
      </c>
      <c r="P1145" s="1" t="s">
        <v>9867</v>
      </c>
      <c r="Q1145" s="5" t="s">
        <v>9868</v>
      </c>
      <c r="R1145" s="5" t="s">
        <v>9869</v>
      </c>
    </row>
    <row r="1146" spans="1:18" ht="13.8">
      <c r="A1146" t="str">
        <f t="shared" si="17"/>
        <v>B00935MD1</v>
      </c>
      <c r="B1146" s="1" t="s">
        <v>9870</v>
      </c>
      <c r="C1146" t="str">
        <f>CONCATENATE(Sheet2!B1146,Sheet2!C1146)</f>
        <v>PrestigePRWO</v>
      </c>
      <c r="D1146" t="s">
        <v>19344</v>
      </c>
      <c r="E1146" s="1" t="s">
        <v>19957</v>
      </c>
      <c r="F1146" s="1" t="s">
        <v>20258</v>
      </c>
      <c r="G1146" s="2">
        <v>0.31</v>
      </c>
      <c r="H1146" s="3">
        <v>3.7</v>
      </c>
      <c r="I1146" s="4">
        <v>13406</v>
      </c>
      <c r="J1146" s="1" t="s">
        <v>9872</v>
      </c>
      <c r="K1146" s="1" t="s">
        <v>9873</v>
      </c>
      <c r="L1146" t="str">
        <f>CONCATENATE(Sheet4!B1146,Sheet4!C1146)</f>
        <v>Rakeshrevathireddy</v>
      </c>
      <c r="M1146">
        <f>COUNTA(Sheet4!B1146:K1146)</f>
        <v>8</v>
      </c>
      <c r="N1146" s="1" t="s">
        <v>9875</v>
      </c>
      <c r="O1146" s="1" t="s">
        <v>9876</v>
      </c>
      <c r="P1146" s="1" t="s">
        <v>9877</v>
      </c>
      <c r="Q1146" s="5" t="s">
        <v>9878</v>
      </c>
      <c r="R1146" s="5" t="s">
        <v>9879</v>
      </c>
    </row>
    <row r="1147" spans="1:18" ht="13.8">
      <c r="A1147" t="str">
        <f t="shared" si="17"/>
        <v>B0BR4F878</v>
      </c>
      <c r="B1147" s="1" t="s">
        <v>9880</v>
      </c>
      <c r="C1147" t="str">
        <f>CONCATENATE(Sheet2!B1147,Sheet2!C1147)</f>
        <v>SwifferInstant</v>
      </c>
      <c r="D1147" t="s">
        <v>19344</v>
      </c>
      <c r="E1147" s="1" t="s">
        <v>19862</v>
      </c>
      <c r="F1147" s="1" t="s">
        <v>19724</v>
      </c>
      <c r="G1147" s="2">
        <v>0.28000000000000003</v>
      </c>
      <c r="H1147" s="3">
        <v>4.8</v>
      </c>
      <c r="I1147" s="4">
        <v>53803</v>
      </c>
      <c r="J1147" s="1" t="s">
        <v>9882</v>
      </c>
      <c r="K1147" s="1" t="s">
        <v>9883</v>
      </c>
      <c r="L1147" t="str">
        <f>CONCATENATE(Sheet4!B1147,Sheet4!C1147)</f>
        <v>Yogita g.Amazon Customer</v>
      </c>
      <c r="M1147">
        <f>COUNTA(Sheet4!B1147:K1147)</f>
        <v>3</v>
      </c>
      <c r="N1147" s="1" t="s">
        <v>9885</v>
      </c>
      <c r="O1147" s="1" t="s">
        <v>9886</v>
      </c>
      <c r="P1147" s="1" t="s">
        <v>9887</v>
      </c>
      <c r="Q1147" s="5" t="s">
        <v>9888</v>
      </c>
      <c r="R1147" s="5" t="s">
        <v>9889</v>
      </c>
    </row>
    <row r="1148" spans="1:18" ht="13.8">
      <c r="A1148" t="str">
        <f t="shared" si="17"/>
        <v>B0B3G5XZN</v>
      </c>
      <c r="B1148" s="1" t="s">
        <v>9890</v>
      </c>
      <c r="C1148" t="str">
        <f>CONCATENATE(Sheet2!B1148,Sheet2!C1148)</f>
        <v>InstaCuppaPortable</v>
      </c>
      <c r="D1148" t="s">
        <v>19344</v>
      </c>
      <c r="E1148" s="1" t="s">
        <v>19770</v>
      </c>
      <c r="F1148" s="1" t="s">
        <v>19925</v>
      </c>
      <c r="G1148" s="2">
        <v>0.2</v>
      </c>
      <c r="H1148" s="3">
        <v>4.5</v>
      </c>
      <c r="I1148" s="3">
        <v>546</v>
      </c>
      <c r="J1148" s="1" t="s">
        <v>9892</v>
      </c>
      <c r="K1148" s="1" t="s">
        <v>9893</v>
      </c>
      <c r="L1148" t="str">
        <f>CONCATENATE(Sheet4!B1148,Sheet4!C1148)</f>
        <v>santoshDhaya sekar</v>
      </c>
      <c r="M1148">
        <f>COUNTA(Sheet4!B1148:K1148)</f>
        <v>8</v>
      </c>
      <c r="N1148" s="1" t="s">
        <v>9895</v>
      </c>
      <c r="O1148" s="1" t="s">
        <v>9896</v>
      </c>
      <c r="P1148" s="1" t="s">
        <v>9897</v>
      </c>
      <c r="Q1148" s="5" t="s">
        <v>9898</v>
      </c>
      <c r="R1148" s="5" t="s">
        <v>9899</v>
      </c>
    </row>
    <row r="1149" spans="1:18" ht="13.8">
      <c r="A1149" t="str">
        <f t="shared" si="17"/>
        <v>B07WKB69R</v>
      </c>
      <c r="B1149" s="1" t="s">
        <v>9900</v>
      </c>
      <c r="C1149" t="str">
        <f>CONCATENATE(Sheet2!B1149,Sheet2!C1149)</f>
        <v>LifelongLLWH106</v>
      </c>
      <c r="D1149" t="s">
        <v>19344</v>
      </c>
      <c r="E1149" s="1" t="s">
        <v>19958</v>
      </c>
      <c r="F1149" s="1" t="s">
        <v>20283</v>
      </c>
      <c r="G1149" s="2">
        <v>0.62</v>
      </c>
      <c r="H1149" s="3">
        <v>4</v>
      </c>
      <c r="I1149" s="4">
        <v>5292</v>
      </c>
      <c r="J1149" s="1" t="s">
        <v>9902</v>
      </c>
      <c r="K1149" s="1" t="s">
        <v>9903</v>
      </c>
      <c r="L1149" t="str">
        <f>CONCATENATE(Sheet4!B1149,Sheet4!C1149)</f>
        <v>Shreya SaxenaAsish Kumar Saha</v>
      </c>
      <c r="M1149">
        <f>COUNTA(Sheet4!B1149:K1149)</f>
        <v>8</v>
      </c>
      <c r="N1149" s="1" t="s">
        <v>9905</v>
      </c>
      <c r="O1149" s="1" t="s">
        <v>9906</v>
      </c>
      <c r="P1149" s="1" t="s">
        <v>9907</v>
      </c>
      <c r="Q1149" s="5" t="s">
        <v>9908</v>
      </c>
      <c r="R1149" s="5" t="s">
        <v>9909</v>
      </c>
    </row>
    <row r="1150" spans="1:18" ht="13.8">
      <c r="A1150" t="str">
        <f t="shared" si="17"/>
        <v>B09DL9978</v>
      </c>
      <c r="B1150" s="1" t="s">
        <v>9910</v>
      </c>
      <c r="C1150" t="str">
        <f>CONCATENATE(Sheet2!B1150,Sheet2!C1150)</f>
        <v>HindwareAtlantic</v>
      </c>
      <c r="D1150" t="s">
        <v>19344</v>
      </c>
      <c r="E1150" s="1" t="s">
        <v>19959</v>
      </c>
      <c r="F1150" s="1" t="s">
        <v>20284</v>
      </c>
      <c r="G1150" s="2">
        <v>0.48</v>
      </c>
      <c r="H1150" s="3">
        <v>4.0999999999999996</v>
      </c>
      <c r="I1150" s="3">
        <v>444</v>
      </c>
      <c r="J1150" s="1" t="s">
        <v>9912</v>
      </c>
      <c r="K1150" s="1" t="s">
        <v>9913</v>
      </c>
      <c r="L1150" t="str">
        <f>CONCATENATE(Sheet4!B1150,Sheet4!C1150)</f>
        <v>Vikram ChesettySUBHENDU KUMAR PATTNAIK</v>
      </c>
      <c r="M1150">
        <f>COUNTA(Sheet4!B1150:K1150)</f>
        <v>8</v>
      </c>
      <c r="N1150" s="1" t="s">
        <v>9915</v>
      </c>
      <c r="O1150" s="1" t="s">
        <v>9916</v>
      </c>
      <c r="P1150" s="1" t="s">
        <v>9917</v>
      </c>
      <c r="Q1150" s="5" t="s">
        <v>9918</v>
      </c>
      <c r="R1150" s="5" t="s">
        <v>9919</v>
      </c>
    </row>
    <row r="1151" spans="1:18" ht="13.8">
      <c r="A1151" t="str">
        <f t="shared" si="17"/>
        <v>B06XMZV7R</v>
      </c>
      <c r="B1151" s="1" t="s">
        <v>9920</v>
      </c>
      <c r="C1151" t="str">
        <f>CONCATENATE(Sheet2!B1151,Sheet2!C1151)</f>
        <v>ATOMSelves-MH</v>
      </c>
      <c r="D1151" t="s">
        <v>19344</v>
      </c>
      <c r="E1151" s="1" t="s">
        <v>19960</v>
      </c>
      <c r="F1151" s="1" t="s">
        <v>19563</v>
      </c>
      <c r="G1151" s="2">
        <v>0.38</v>
      </c>
      <c r="H1151" s="3">
        <v>3.9</v>
      </c>
      <c r="I1151" s="4">
        <v>4584</v>
      </c>
      <c r="J1151" s="1" t="s">
        <v>9922</v>
      </c>
      <c r="K1151" s="1" t="s">
        <v>9923</v>
      </c>
      <c r="L1151" t="str">
        <f>CONCATENATE(Sheet4!B1151,Sheet4!C1151)</f>
        <v>kanwar SinghVipul</v>
      </c>
      <c r="M1151">
        <f>COUNTA(Sheet4!B1151:K1151)</f>
        <v>8</v>
      </c>
      <c r="N1151" s="1" t="s">
        <v>9925</v>
      </c>
      <c r="O1151" s="1" t="s">
        <v>9926</v>
      </c>
      <c r="P1151" s="1" t="s">
        <v>9927</v>
      </c>
      <c r="Q1151" s="5" t="s">
        <v>9928</v>
      </c>
      <c r="R1151" s="5" t="s">
        <v>9929</v>
      </c>
    </row>
    <row r="1152" spans="1:18" ht="13.8">
      <c r="A1152" t="str">
        <f t="shared" si="17"/>
        <v>B09WMTJPG</v>
      </c>
      <c r="B1152" s="1" t="s">
        <v>9930</v>
      </c>
      <c r="C1152" t="str">
        <f>CONCATENATE(Sheet2!B1152,Sheet2!C1152)</f>
        <v>CromptonInstaBliss</v>
      </c>
      <c r="D1152" t="s">
        <v>19344</v>
      </c>
      <c r="E1152" s="1" t="s">
        <v>19769</v>
      </c>
      <c r="F1152" s="1" t="s">
        <v>20285</v>
      </c>
      <c r="G1152" s="2">
        <v>0.41</v>
      </c>
      <c r="H1152" s="3">
        <v>4.0999999999999996</v>
      </c>
      <c r="I1152" s="4">
        <v>14947</v>
      </c>
      <c r="J1152" s="1" t="s">
        <v>9932</v>
      </c>
      <c r="K1152" s="1" t="s">
        <v>9933</v>
      </c>
      <c r="L1152" t="str">
        <f>CONCATENATE(Sheet4!B1152,Sheet4!C1152)</f>
        <v>RahulCalorie HNT Pvt Ltd</v>
      </c>
      <c r="M1152">
        <f>COUNTA(Sheet4!B1152:K1152)</f>
        <v>8</v>
      </c>
      <c r="N1152" s="1" t="s">
        <v>9935</v>
      </c>
      <c r="O1152" s="1" t="s">
        <v>9936</v>
      </c>
      <c r="P1152" s="1" t="s">
        <v>9937</v>
      </c>
      <c r="Q1152" s="5" t="s">
        <v>9938</v>
      </c>
      <c r="R1152" s="5" t="s">
        <v>9939</v>
      </c>
    </row>
    <row r="1153" spans="1:18" ht="13.8">
      <c r="A1153" t="str">
        <f t="shared" si="17"/>
        <v>B09ZK6THR</v>
      </c>
      <c r="B1153" s="1" t="s">
        <v>9940</v>
      </c>
      <c r="C1153" t="str">
        <f>CONCATENATE(Sheet2!B1153,Sheet2!C1153)</f>
        <v>Croma1100</v>
      </c>
      <c r="D1153" t="s">
        <v>19344</v>
      </c>
      <c r="E1153" s="1" t="s">
        <v>19810</v>
      </c>
      <c r="F1153" s="1" t="s">
        <v>20106</v>
      </c>
      <c r="G1153" s="2">
        <v>0.52</v>
      </c>
      <c r="H1153" s="3">
        <v>4.2</v>
      </c>
      <c r="I1153" s="4">
        <v>1559</v>
      </c>
      <c r="J1153" s="1" t="s">
        <v>9942</v>
      </c>
      <c r="K1153" s="1" t="s">
        <v>9943</v>
      </c>
      <c r="L1153" t="str">
        <f>CONCATENATE(Sheet4!B1153,Sheet4!C1153)</f>
        <v>Rohan BhosaleShaileshmhatre</v>
      </c>
      <c r="M1153">
        <f>COUNTA(Sheet4!B1153:K1153)</f>
        <v>8</v>
      </c>
      <c r="N1153" s="1" t="s">
        <v>9945</v>
      </c>
      <c r="O1153" s="1" t="s">
        <v>9946</v>
      </c>
      <c r="P1153" s="1" t="s">
        <v>9947</v>
      </c>
      <c r="Q1153" s="5" t="s">
        <v>9948</v>
      </c>
      <c r="R1153" s="5" t="s">
        <v>9949</v>
      </c>
    </row>
    <row r="1154" spans="1:18" ht="13.8">
      <c r="A1154" t="str">
        <f t="shared" ref="A1154:A1217" si="18">LEFT(B1154,LEN(B1154)-1)</f>
        <v>B07MP21WJ</v>
      </c>
      <c r="B1154" s="1" t="s">
        <v>9950</v>
      </c>
      <c r="C1154" t="str">
        <f>CONCATENATE(Sheet2!B1154,Sheet2!C1154)</f>
        <v>LintRoller</v>
      </c>
      <c r="D1154" t="s">
        <v>19344</v>
      </c>
      <c r="E1154" s="1" t="s">
        <v>19961</v>
      </c>
      <c r="F1154" s="1" t="s">
        <v>19564</v>
      </c>
      <c r="G1154" s="2">
        <v>0.18</v>
      </c>
      <c r="H1154" s="3">
        <v>4.0999999999999996</v>
      </c>
      <c r="I1154" s="4">
        <v>1660</v>
      </c>
      <c r="J1154" s="1" t="s">
        <v>9952</v>
      </c>
      <c r="K1154" s="1" t="s">
        <v>9953</v>
      </c>
      <c r="L1154" t="str">
        <f>CONCATENATE(Sheet4!B1154,Sheet4!C1154)</f>
        <v>Durga PrasaduAnindita</v>
      </c>
      <c r="M1154">
        <f>COUNTA(Sheet4!B1154:K1154)</f>
        <v>8</v>
      </c>
      <c r="N1154" s="1" t="s">
        <v>9955</v>
      </c>
      <c r="O1154" s="1" t="s">
        <v>9956</v>
      </c>
      <c r="P1154" s="1" t="s">
        <v>9957</v>
      </c>
      <c r="Q1154" s="5" t="s">
        <v>9958</v>
      </c>
      <c r="R1154" s="5" t="s">
        <v>9959</v>
      </c>
    </row>
    <row r="1155" spans="1:18" ht="13.8">
      <c r="A1155" t="str">
        <f t="shared" si="18"/>
        <v>B09XB1R2F</v>
      </c>
      <c r="B1155" s="1" t="s">
        <v>9960</v>
      </c>
      <c r="C1155" t="str">
        <f>CONCATENATE(Sheet2!B1155,Sheet2!C1155)</f>
        <v>PortableLint</v>
      </c>
      <c r="D1155" t="s">
        <v>19344</v>
      </c>
      <c r="E1155" s="1" t="s">
        <v>19577</v>
      </c>
      <c r="F1155" s="1" t="s">
        <v>19590</v>
      </c>
      <c r="G1155" s="2">
        <v>0.78</v>
      </c>
      <c r="H1155" s="3">
        <v>3.5</v>
      </c>
      <c r="I1155" s="3">
        <v>132</v>
      </c>
      <c r="J1155" s="1" t="s">
        <v>9962</v>
      </c>
      <c r="K1155" s="1" t="s">
        <v>9963</v>
      </c>
      <c r="L1155" t="str">
        <f>CONCATENATE(Sheet4!B1155,Sheet4!C1155)</f>
        <v>Priya TewariSiddharth</v>
      </c>
      <c r="M1155">
        <f>COUNTA(Sheet4!B1155:K1155)</f>
        <v>8</v>
      </c>
      <c r="N1155" s="1" t="s">
        <v>9965</v>
      </c>
      <c r="O1155" s="1" t="s">
        <v>9966</v>
      </c>
      <c r="P1155" s="1" t="s">
        <v>9967</v>
      </c>
      <c r="Q1155" s="5" t="s">
        <v>9968</v>
      </c>
      <c r="R1155" s="5" t="s">
        <v>9969</v>
      </c>
    </row>
    <row r="1156" spans="1:18" ht="13.8">
      <c r="A1156" t="str">
        <f t="shared" si="18"/>
        <v>B08Y5QJXS</v>
      </c>
      <c r="B1156" s="1" t="s">
        <v>9970</v>
      </c>
      <c r="C1156" t="str">
        <f>CONCATENATE(Sheet2!B1156,Sheet2!C1156)</f>
        <v>atombergRenesa</v>
      </c>
      <c r="D1156" t="s">
        <v>19344</v>
      </c>
      <c r="E1156" s="1" t="s">
        <v>19962</v>
      </c>
      <c r="F1156" s="1" t="s">
        <v>20286</v>
      </c>
      <c r="G1156" s="2">
        <v>0.31</v>
      </c>
      <c r="H1156" s="3">
        <v>4.3</v>
      </c>
      <c r="I1156" s="4">
        <v>28629</v>
      </c>
      <c r="J1156" s="1" t="s">
        <v>9972</v>
      </c>
      <c r="K1156" s="1" t="s">
        <v>9973</v>
      </c>
      <c r="L1156" t="str">
        <f>CONCATENATE(Sheet4!B1156,Sheet4!C1156)</f>
        <v>VayunVidhate Jitendra Gangadhar</v>
      </c>
      <c r="M1156">
        <f>COUNTA(Sheet4!B1156:K1156)</f>
        <v>8</v>
      </c>
      <c r="N1156" s="1" t="s">
        <v>9975</v>
      </c>
      <c r="O1156" s="1" t="s">
        <v>9976</v>
      </c>
      <c r="P1156" s="1" t="s">
        <v>9977</v>
      </c>
      <c r="Q1156" s="5" t="s">
        <v>9978</v>
      </c>
      <c r="R1156" s="5" t="s">
        <v>9979</v>
      </c>
    </row>
    <row r="1157" spans="1:18" ht="13.8">
      <c r="A1157" t="str">
        <f t="shared" si="18"/>
        <v>B07WJXCTG</v>
      </c>
      <c r="B1157" s="1" t="s">
        <v>9980</v>
      </c>
      <c r="C1157" t="str">
        <f>CONCATENATE(Sheet2!B1157,Sheet2!C1157)</f>
        <v>Pigeonby</v>
      </c>
      <c r="D1157" t="s">
        <v>19344</v>
      </c>
      <c r="E1157" s="1" t="s">
        <v>19710</v>
      </c>
      <c r="F1157" s="1" t="s">
        <v>19850</v>
      </c>
      <c r="G1157" s="2">
        <v>0.48</v>
      </c>
      <c r="H1157" s="3">
        <v>3.9</v>
      </c>
      <c r="I1157" s="4">
        <v>8446</v>
      </c>
      <c r="J1157" s="1" t="s">
        <v>9982</v>
      </c>
      <c r="K1157" s="1" t="s">
        <v>9983</v>
      </c>
      <c r="L1157" t="str">
        <f>CONCATENATE(Sheet4!B1157,Sheet4!C1157)</f>
        <v>R.RavinderTejinder</v>
      </c>
      <c r="M1157">
        <f>COUNTA(Sheet4!B1157:K1157)</f>
        <v>8</v>
      </c>
      <c r="N1157" s="1" t="s">
        <v>9985</v>
      </c>
      <c r="O1157" s="1" t="s">
        <v>9986</v>
      </c>
      <c r="P1157" s="1" t="s">
        <v>9987</v>
      </c>
      <c r="Q1157" s="5" t="s">
        <v>9988</v>
      </c>
      <c r="R1157" s="5" t="s">
        <v>9989</v>
      </c>
    </row>
    <row r="1158" spans="1:18" ht="13.8">
      <c r="A1158" t="str">
        <f t="shared" si="18"/>
        <v>B09NBZ36F</v>
      </c>
      <c r="B1158" s="1" t="s">
        <v>9990</v>
      </c>
      <c r="C1158" t="str">
        <f>CONCATENATE(Sheet2!B1158,Sheet2!C1158)</f>
        <v>UshaCookJoy</v>
      </c>
      <c r="D1158" t="s">
        <v>19344</v>
      </c>
      <c r="E1158" s="1" t="s">
        <v>19963</v>
      </c>
      <c r="F1158" s="1" t="s">
        <v>20230</v>
      </c>
      <c r="G1158" s="2">
        <v>0.48</v>
      </c>
      <c r="H1158" s="3">
        <v>4.2</v>
      </c>
      <c r="I1158" s="4">
        <v>11199</v>
      </c>
      <c r="J1158" s="1" t="s">
        <v>9992</v>
      </c>
      <c r="K1158" s="1" t="s">
        <v>9993</v>
      </c>
      <c r="L1158" t="str">
        <f>CONCATENATE(Sheet4!B1158,Sheet4!C1158)</f>
        <v>SmithilAbhishek</v>
      </c>
      <c r="M1158">
        <f>COUNTA(Sheet4!B1158:K1158)</f>
        <v>8</v>
      </c>
      <c r="N1158" s="1" t="s">
        <v>9995</v>
      </c>
      <c r="O1158" s="1" t="s">
        <v>9996</v>
      </c>
      <c r="P1158" s="1" t="s">
        <v>9997</v>
      </c>
      <c r="Q1158" s="5" t="s">
        <v>9998</v>
      </c>
      <c r="R1158" s="5" t="s">
        <v>9999</v>
      </c>
    </row>
    <row r="1159" spans="1:18" ht="13.8">
      <c r="A1159" t="str">
        <f t="shared" si="18"/>
        <v>B0912WJ87</v>
      </c>
      <c r="B1159" s="1" t="s">
        <v>10000</v>
      </c>
      <c r="C1159" t="str">
        <f>CONCATENATE(Sheet2!B1159,Sheet2!C1159)</f>
        <v>ReffairAX30</v>
      </c>
      <c r="D1159" t="s">
        <v>19510</v>
      </c>
      <c r="E1159" s="1" t="s">
        <v>19964</v>
      </c>
      <c r="F1159" s="1" t="s">
        <v>20230</v>
      </c>
      <c r="G1159" s="2">
        <v>0.42</v>
      </c>
      <c r="H1159" s="3">
        <v>3.8</v>
      </c>
      <c r="I1159" s="4">
        <v>1118</v>
      </c>
      <c r="J1159" s="1" t="s">
        <v>10003</v>
      </c>
      <c r="K1159" s="1" t="s">
        <v>10004</v>
      </c>
      <c r="L1159" t="str">
        <f>CONCATENATE(Sheet4!B1159,Sheet4!C1159)</f>
        <v>ArivazhaganAjit</v>
      </c>
      <c r="M1159">
        <f>COUNTA(Sheet4!B1159:K1159)</f>
        <v>8</v>
      </c>
      <c r="N1159" s="1" t="s">
        <v>10006</v>
      </c>
      <c r="O1159" s="1" t="s">
        <v>10007</v>
      </c>
      <c r="P1159" s="1" t="s">
        <v>10008</v>
      </c>
      <c r="Q1159" s="5" t="s">
        <v>10009</v>
      </c>
      <c r="R1159" s="5" t="s">
        <v>10010</v>
      </c>
    </row>
    <row r="1160" spans="1:18" ht="13.8">
      <c r="A1160" t="str">
        <f t="shared" si="18"/>
        <v>B0BMTZ4T1</v>
      </c>
      <c r="B1160" s="1" t="s">
        <v>10011</v>
      </c>
      <c r="C1160" t="str">
        <f>CONCATENATE(Sheet2!B1160,Sheet2!C1160)</f>
        <v>!!1000Watt/2000-Watt</v>
      </c>
      <c r="D1160" t="s">
        <v>19344</v>
      </c>
      <c r="E1160" s="1" t="s">
        <v>19965</v>
      </c>
      <c r="F1160" s="1" t="s">
        <v>19600</v>
      </c>
      <c r="G1160" s="2">
        <v>0.51</v>
      </c>
      <c r="H1160" s="3">
        <v>4.5</v>
      </c>
      <c r="I1160" s="3">
        <v>11</v>
      </c>
      <c r="J1160" s="1" t="s">
        <v>10013</v>
      </c>
      <c r="K1160" s="1" t="s">
        <v>10014</v>
      </c>
      <c r="L1160" t="str">
        <f>CONCATENATE(Sheet4!B1160,Sheet4!C1160)</f>
        <v>Neha GuptaAbhay</v>
      </c>
      <c r="M1160">
        <f>COUNTA(Sheet4!B1160:K1160)</f>
        <v>5</v>
      </c>
      <c r="N1160" s="1" t="s">
        <v>10016</v>
      </c>
      <c r="O1160" s="1" t="s">
        <v>10017</v>
      </c>
      <c r="P1160" s="1" t="s">
        <v>10018</v>
      </c>
      <c r="Q1160" s="5" t="s">
        <v>10019</v>
      </c>
      <c r="R1160" s="5" t="s">
        <v>10020</v>
      </c>
    </row>
    <row r="1161" spans="1:18" ht="13.8">
      <c r="A1161" t="str">
        <f t="shared" si="18"/>
        <v>B07Z51CGG</v>
      </c>
      <c r="B1161" s="1" t="s">
        <v>10021</v>
      </c>
      <c r="C1161" t="str">
        <f>CONCATENATE(Sheet2!B1161,Sheet2!C1161)</f>
        <v>EurekaForbes</v>
      </c>
      <c r="D1161" t="s">
        <v>19344</v>
      </c>
      <c r="E1161" s="1" t="s">
        <v>19914</v>
      </c>
      <c r="F1161" s="1" t="s">
        <v>19631</v>
      </c>
      <c r="G1161" s="2">
        <v>0.45</v>
      </c>
      <c r="H1161" s="3">
        <v>3.8</v>
      </c>
      <c r="I1161" s="4">
        <v>4353</v>
      </c>
      <c r="J1161" s="1" t="s">
        <v>10024</v>
      </c>
      <c r="K1161" s="1" t="s">
        <v>10025</v>
      </c>
      <c r="L1161" t="str">
        <f>CONCATENATE(Sheet4!B1161,Sheet4!C1161)</f>
        <v>SamsonManish T</v>
      </c>
      <c r="M1161">
        <f>COUNTA(Sheet4!B1161:K1161)</f>
        <v>8</v>
      </c>
      <c r="N1161" s="1" t="s">
        <v>10027</v>
      </c>
      <c r="O1161" s="1" t="s">
        <v>10028</v>
      </c>
      <c r="P1161" s="1" t="s">
        <v>10029</v>
      </c>
      <c r="Q1161" s="5" t="s">
        <v>10030</v>
      </c>
      <c r="R1161" s="5" t="s">
        <v>10031</v>
      </c>
    </row>
    <row r="1162" spans="1:18" ht="13.8">
      <c r="A1162" t="str">
        <f t="shared" si="18"/>
        <v>B0BDG6QDY</v>
      </c>
      <c r="B1162" s="1" t="s">
        <v>10032</v>
      </c>
      <c r="C1162" t="str">
        <f>CONCATENATE(Sheet2!B1162,Sheet2!C1162)</f>
        <v>ActivaHeat-Max</v>
      </c>
      <c r="D1162" t="s">
        <v>19344</v>
      </c>
      <c r="E1162" s="1" t="s">
        <v>19581</v>
      </c>
      <c r="F1162" s="1" t="s">
        <v>19691</v>
      </c>
      <c r="G1162" s="2">
        <v>0.55000000000000004</v>
      </c>
      <c r="H1162" s="3">
        <v>4.0999999999999996</v>
      </c>
      <c r="I1162" s="3">
        <v>185</v>
      </c>
      <c r="J1162" s="1" t="s">
        <v>10034</v>
      </c>
      <c r="K1162" s="1" t="s">
        <v>10035</v>
      </c>
      <c r="L1162" t="str">
        <f>CONCATENATE(Sheet4!B1162,Sheet4!C1162)</f>
        <v>SARANvandana</v>
      </c>
      <c r="M1162">
        <f>COUNTA(Sheet4!B1162:K1162)</f>
        <v>8</v>
      </c>
      <c r="N1162" s="1" t="s">
        <v>10037</v>
      </c>
      <c r="O1162" s="1" t="s">
        <v>10038</v>
      </c>
      <c r="P1162" s="1" t="s">
        <v>10039</v>
      </c>
      <c r="Q1162" s="5" t="s">
        <v>10040</v>
      </c>
      <c r="R1162" s="5" t="s">
        <v>10041</v>
      </c>
    </row>
    <row r="1163" spans="1:18" ht="13.8">
      <c r="A1163" t="str">
        <f t="shared" si="18"/>
        <v>B00YQLG7G</v>
      </c>
      <c r="B1163" s="1" t="s">
        <v>10042</v>
      </c>
      <c r="C1163" t="str">
        <f>CONCATENATE(Sheet2!B1163,Sheet2!C1163)</f>
        <v>PHILIPSHL1655/00</v>
      </c>
      <c r="D1163" t="s">
        <v>19344</v>
      </c>
      <c r="E1163" s="1" t="s">
        <v>19966</v>
      </c>
      <c r="F1163" s="1" t="s">
        <v>19966</v>
      </c>
      <c r="G1163" s="2">
        <v>0</v>
      </c>
      <c r="H1163" s="3">
        <v>4.2</v>
      </c>
      <c r="I1163" s="4">
        <v>14290</v>
      </c>
      <c r="J1163" s="1" t="s">
        <v>10044</v>
      </c>
      <c r="K1163" s="1" t="s">
        <v>10045</v>
      </c>
      <c r="L1163" t="str">
        <f>CONCATENATE(Sheet4!B1163,Sheet4!C1163)</f>
        <v>SwathiAmazon Customer</v>
      </c>
      <c r="M1163">
        <f>COUNTA(Sheet4!B1163:K1163)</f>
        <v>8</v>
      </c>
      <c r="N1163" s="1" t="s">
        <v>10047</v>
      </c>
      <c r="O1163" s="1" t="s">
        <v>10048</v>
      </c>
      <c r="P1163" s="1" t="s">
        <v>10049</v>
      </c>
      <c r="Q1163" s="5" t="s">
        <v>10050</v>
      </c>
      <c r="R1163" s="5" t="s">
        <v>10051</v>
      </c>
    </row>
    <row r="1164" spans="1:18" ht="13.8">
      <c r="A1164" t="str">
        <f t="shared" si="18"/>
        <v>B00SMJPA9</v>
      </c>
      <c r="B1164" s="1" t="s">
        <v>10052</v>
      </c>
      <c r="C1164" t="str">
        <f>CONCATENATE(Sheet2!B1164,Sheet2!C1164)</f>
        <v>BajajDX-2</v>
      </c>
      <c r="D1164" t="s">
        <v>19344</v>
      </c>
      <c r="E1164" s="1" t="s">
        <v>19563</v>
      </c>
      <c r="F1164" s="1" t="s">
        <v>20287</v>
      </c>
      <c r="G1164" s="2">
        <v>0.47</v>
      </c>
      <c r="H1164" s="3">
        <v>4.0999999999999996</v>
      </c>
      <c r="I1164" s="4">
        <v>3036</v>
      </c>
      <c r="J1164" s="1" t="s">
        <v>9442</v>
      </c>
      <c r="K1164" s="1" t="s">
        <v>10054</v>
      </c>
      <c r="L1164" t="str">
        <f>CONCATENATE(Sheet4!B1164,Sheet4!C1164)</f>
        <v>AkashGirish y j</v>
      </c>
      <c r="M1164">
        <f>COUNTA(Sheet4!B1164:K1164)</f>
        <v>8</v>
      </c>
      <c r="N1164" s="1" t="s">
        <v>10056</v>
      </c>
      <c r="O1164" s="1" t="s">
        <v>10057</v>
      </c>
      <c r="P1164" s="1" t="s">
        <v>10058</v>
      </c>
      <c r="Q1164" s="5" t="s">
        <v>10059</v>
      </c>
      <c r="R1164" s="5" t="s">
        <v>10060</v>
      </c>
    </row>
    <row r="1165" spans="1:18" ht="13.8">
      <c r="A1165" t="str">
        <f t="shared" si="18"/>
        <v>B0B9RN5X8</v>
      </c>
      <c r="B1165" s="1" t="s">
        <v>10061</v>
      </c>
      <c r="C1165" t="str">
        <f>CONCATENATE(Sheet2!B1165,Sheet2!C1165)</f>
        <v>V-GuardZio</v>
      </c>
      <c r="D1165" t="s">
        <v>19344</v>
      </c>
      <c r="E1165" s="1" t="s">
        <v>19711</v>
      </c>
      <c r="F1165" s="1" t="s">
        <v>20225</v>
      </c>
      <c r="G1165" s="2">
        <v>0.43</v>
      </c>
      <c r="H1165" s="3">
        <v>4.2</v>
      </c>
      <c r="I1165" s="4">
        <v>1296</v>
      </c>
      <c r="J1165" s="1" t="s">
        <v>10063</v>
      </c>
      <c r="K1165" s="1" t="s">
        <v>10064</v>
      </c>
      <c r="L1165" t="str">
        <f>CONCATENATE(Sheet4!B1165,Sheet4!C1165)</f>
        <v>VivekSai hari</v>
      </c>
      <c r="M1165">
        <f>COUNTA(Sheet4!B1165:K1165)</f>
        <v>8</v>
      </c>
      <c r="N1165" s="1" t="s">
        <v>10066</v>
      </c>
      <c r="O1165" s="1" t="s">
        <v>10067</v>
      </c>
      <c r="P1165" s="1" t="s">
        <v>10068</v>
      </c>
      <c r="Q1165" s="5" t="s">
        <v>10069</v>
      </c>
      <c r="R1165" s="5" t="s">
        <v>10070</v>
      </c>
    </row>
    <row r="1166" spans="1:18" ht="13.8">
      <c r="A1166" t="str">
        <f t="shared" si="18"/>
        <v>B08QW937W</v>
      </c>
      <c r="B1166" s="1" t="s">
        <v>10071</v>
      </c>
      <c r="C1166" t="str">
        <f>CONCATENATE(Sheet2!B1166,Sheet2!C1166)</f>
        <v>HomeisticApplienceâ„¢</v>
      </c>
      <c r="D1166" t="s">
        <v>19344</v>
      </c>
      <c r="E1166" s="1" t="s">
        <v>19967</v>
      </c>
      <c r="F1166" s="1" t="s">
        <v>19750</v>
      </c>
      <c r="G1166" s="2">
        <v>0.52</v>
      </c>
      <c r="H1166" s="3">
        <v>4.5</v>
      </c>
      <c r="I1166" s="3">
        <v>19</v>
      </c>
      <c r="J1166" s="1" t="s">
        <v>10073</v>
      </c>
      <c r="K1166" s="1" t="s">
        <v>10074</v>
      </c>
      <c r="L1166" t="str">
        <f>CONCATENATE(Sheet4!B1166,Sheet4!C1166)</f>
        <v>tarunRITUPARNA BANERJEE</v>
      </c>
      <c r="M1166">
        <f>COUNTA(Sheet4!B1166:K1166)</f>
        <v>8</v>
      </c>
      <c r="N1166" s="1" t="s">
        <v>10076</v>
      </c>
      <c r="O1166" s="1" t="s">
        <v>10077</v>
      </c>
      <c r="P1166" s="1" t="s">
        <v>10078</v>
      </c>
      <c r="Q1166" s="5" t="s">
        <v>10079</v>
      </c>
      <c r="R1166" s="5" t="s">
        <v>10080</v>
      </c>
    </row>
    <row r="1167" spans="1:18" ht="13.8">
      <c r="A1167" t="str">
        <f t="shared" si="18"/>
        <v>B0B4PPD89</v>
      </c>
      <c r="B1167" s="1" t="s">
        <v>10081</v>
      </c>
      <c r="C1167" t="str">
        <f>CONCATENATE(Sheet2!B1167,Sheet2!C1167)</f>
        <v>Kitchenwell18Pc</v>
      </c>
      <c r="D1167" t="s">
        <v>19344</v>
      </c>
      <c r="E1167" s="1" t="s">
        <v>19766</v>
      </c>
      <c r="F1167" s="1" t="s">
        <v>19766</v>
      </c>
      <c r="G1167" s="2">
        <v>0</v>
      </c>
      <c r="H1167" s="3">
        <v>4</v>
      </c>
      <c r="I1167" s="3">
        <v>97</v>
      </c>
      <c r="J1167" s="1" t="s">
        <v>10083</v>
      </c>
      <c r="K1167" s="1" t="s">
        <v>10084</v>
      </c>
      <c r="L1167" t="str">
        <f>CONCATENATE(Sheet4!B1167,Sheet4!C1167)</f>
        <v>Naitik ParekhNerthi</v>
      </c>
      <c r="M1167">
        <f>COUNTA(Sheet4!B1167:K1167)</f>
        <v>8</v>
      </c>
      <c r="N1167" s="1" t="s">
        <v>10086</v>
      </c>
      <c r="O1167" s="1" t="s">
        <v>10087</v>
      </c>
      <c r="P1167" s="1" t="s">
        <v>10088</v>
      </c>
      <c r="Q1167" s="5" t="s">
        <v>10089</v>
      </c>
      <c r="R1167" s="5" t="s">
        <v>10090</v>
      </c>
    </row>
    <row r="1168" spans="1:18" ht="13.8">
      <c r="A1168" t="str">
        <f t="shared" si="18"/>
        <v>B08GM5S4C</v>
      </c>
      <c r="B1168" s="1" t="s">
        <v>10091</v>
      </c>
      <c r="C1168" t="str">
        <f>CONCATENATE(Sheet2!B1168,Sheet2!C1168)</f>
        <v>HavellsInstanio</v>
      </c>
      <c r="D1168" t="s">
        <v>19344</v>
      </c>
      <c r="E1168" s="1" t="s">
        <v>19968</v>
      </c>
      <c r="F1168" s="1" t="s">
        <v>20288</v>
      </c>
      <c r="G1168" s="2">
        <v>0.51</v>
      </c>
      <c r="H1168" s="3">
        <v>4.4000000000000004</v>
      </c>
      <c r="I1168" s="4">
        <v>1771</v>
      </c>
      <c r="J1168" s="1" t="s">
        <v>10093</v>
      </c>
      <c r="K1168" s="1" t="s">
        <v>10094</v>
      </c>
      <c r="L1168" t="str">
        <f>CONCATENATE(Sheet4!B1168,Sheet4!C1168)</f>
        <v>Amazon CustomerGaurav</v>
      </c>
      <c r="M1168">
        <f>COUNTA(Sheet4!B1168:K1168)</f>
        <v>8</v>
      </c>
      <c r="N1168" s="1" t="s">
        <v>10096</v>
      </c>
      <c r="O1168" s="1" t="s">
        <v>10097</v>
      </c>
      <c r="P1168" s="1" t="s">
        <v>10098</v>
      </c>
      <c r="Q1168" s="5" t="s">
        <v>10099</v>
      </c>
      <c r="R1168" s="5" t="s">
        <v>10100</v>
      </c>
    </row>
    <row r="1169" spans="1:18" ht="13.8">
      <c r="A1169" t="str">
        <f t="shared" si="18"/>
        <v>B00NM6MO2</v>
      </c>
      <c r="B1169" s="1" t="s">
        <v>10101</v>
      </c>
      <c r="C1169" t="str">
        <f>CONCATENATE(Sheet2!B1169,Sheet2!C1169)</f>
        <v>PrestigePIC</v>
      </c>
      <c r="D1169" t="s">
        <v>19344</v>
      </c>
      <c r="E1169" s="1" t="s">
        <v>19969</v>
      </c>
      <c r="F1169" s="1" t="s">
        <v>20258</v>
      </c>
      <c r="G1169" s="2">
        <v>0.32</v>
      </c>
      <c r="H1169" s="3">
        <v>4</v>
      </c>
      <c r="I1169" s="4">
        <v>15034</v>
      </c>
      <c r="J1169" s="1" t="s">
        <v>10103</v>
      </c>
      <c r="K1169" s="1" t="s">
        <v>10104</v>
      </c>
      <c r="L1169" t="str">
        <f>CONCATENATE(Sheet4!B1169,Sheet4!C1169)</f>
        <v>UlhasRabi Dash</v>
      </c>
      <c r="M1169">
        <f>COUNTA(Sheet4!B1169:K1169)</f>
        <v>8</v>
      </c>
      <c r="N1169" s="1" t="s">
        <v>10106</v>
      </c>
      <c r="O1169" s="1" t="s">
        <v>10107</v>
      </c>
      <c r="P1169" s="1" t="s">
        <v>10108</v>
      </c>
      <c r="Q1169" s="5" t="s">
        <v>10109</v>
      </c>
      <c r="R1169" s="5" t="s">
        <v>10110</v>
      </c>
    </row>
    <row r="1170" spans="1:18" ht="13.8">
      <c r="A1170" t="str">
        <f t="shared" si="18"/>
        <v>B083M7WPZ</v>
      </c>
      <c r="B1170" s="1" t="s">
        <v>10111</v>
      </c>
      <c r="C1170" t="str">
        <f>CONCATENATE(Sheet2!B1170,Sheet2!C1170)</f>
        <v>AGARO33398</v>
      </c>
      <c r="D1170" t="s">
        <v>19344</v>
      </c>
      <c r="E1170" s="1" t="s">
        <v>19952</v>
      </c>
      <c r="F1170" s="1" t="s">
        <v>19971</v>
      </c>
      <c r="G1170" s="2">
        <v>0.47</v>
      </c>
      <c r="H1170" s="3">
        <v>4</v>
      </c>
      <c r="I1170" s="4">
        <v>3242</v>
      </c>
      <c r="J1170" s="1" t="s">
        <v>10113</v>
      </c>
      <c r="K1170" s="1" t="s">
        <v>10114</v>
      </c>
      <c r="L1170" t="str">
        <f>CONCATENATE(Sheet4!B1170,Sheet4!C1170)</f>
        <v>Amandeep singhGIREESH KUMAR R</v>
      </c>
      <c r="M1170">
        <f>COUNTA(Sheet4!B1170:K1170)</f>
        <v>8</v>
      </c>
      <c r="N1170" s="1" t="s">
        <v>10116</v>
      </c>
      <c r="O1170" s="1" t="s">
        <v>10117</v>
      </c>
      <c r="P1170" s="1" t="s">
        <v>10118</v>
      </c>
      <c r="Q1170" s="5" t="s">
        <v>10119</v>
      </c>
      <c r="R1170" s="5" t="s">
        <v>10120</v>
      </c>
    </row>
    <row r="1171" spans="1:18" ht="13.8">
      <c r="A1171" t="str">
        <f t="shared" si="18"/>
        <v>B07GLSKXS</v>
      </c>
      <c r="B1171" s="1" t="s">
        <v>10121</v>
      </c>
      <c r="C1171" t="str">
        <f>CONCATENATE(Sheet2!B1171,Sheet2!C1171)</f>
        <v>KENT16026</v>
      </c>
      <c r="D1171" t="s">
        <v>19344</v>
      </c>
      <c r="E1171" s="1" t="s">
        <v>19589</v>
      </c>
      <c r="F1171" s="1" t="s">
        <v>20289</v>
      </c>
      <c r="G1171" s="2">
        <v>0.39</v>
      </c>
      <c r="H1171" s="3">
        <v>3.9</v>
      </c>
      <c r="I1171" s="4">
        <v>2832</v>
      </c>
      <c r="J1171" s="1" t="s">
        <v>10123</v>
      </c>
      <c r="K1171" s="1" t="s">
        <v>10124</v>
      </c>
      <c r="L1171" t="str">
        <f>CONCATENATE(Sheet4!B1171,Sheet4!C1171)</f>
        <v>Rattan Lal NarulaDIBYALOCHAN DUTTA</v>
      </c>
      <c r="M1171">
        <f>COUNTA(Sheet4!B1171:K1171)</f>
        <v>8</v>
      </c>
      <c r="N1171" s="1" t="s">
        <v>10126</v>
      </c>
      <c r="O1171" s="1" t="s">
        <v>10127</v>
      </c>
      <c r="P1171" s="1" t="s">
        <v>10128</v>
      </c>
      <c r="Q1171" s="5" t="s">
        <v>10129</v>
      </c>
      <c r="R1171" s="5" t="s">
        <v>10130</v>
      </c>
    </row>
    <row r="1172" spans="1:18" ht="13.8">
      <c r="A1172" t="str">
        <f t="shared" si="18"/>
        <v>B09F6KL23</v>
      </c>
      <c r="B1172" s="1" t="s">
        <v>10131</v>
      </c>
      <c r="C1172" t="str">
        <f>CONCATENATE(Sheet2!B1172,Sheet2!C1172)</f>
        <v>SKYTONEStainless</v>
      </c>
      <c r="D1172" t="s">
        <v>19344</v>
      </c>
      <c r="E1172" s="1" t="s">
        <v>19970</v>
      </c>
      <c r="F1172" s="1" t="s">
        <v>19770</v>
      </c>
      <c r="G1172" s="2">
        <v>0.49</v>
      </c>
      <c r="H1172" s="3">
        <v>4</v>
      </c>
      <c r="I1172" s="4">
        <v>1498</v>
      </c>
      <c r="J1172" s="1" t="s">
        <v>10133</v>
      </c>
      <c r="K1172" s="1" t="s">
        <v>10134</v>
      </c>
      <c r="L1172" t="str">
        <f>CONCATENATE(Sheet4!B1172,Sheet4!C1172)</f>
        <v>Shahnawaz khanAmazon Customer</v>
      </c>
      <c r="M1172">
        <f>COUNTA(Sheet4!B1172:K1172)</f>
        <v>8</v>
      </c>
      <c r="N1172" s="1" t="s">
        <v>10136</v>
      </c>
      <c r="O1172" s="1" t="s">
        <v>10137</v>
      </c>
      <c r="P1172" s="1" t="s">
        <v>10138</v>
      </c>
      <c r="Q1172" s="5" t="s">
        <v>10139</v>
      </c>
      <c r="R1172" s="5" t="s">
        <v>10140</v>
      </c>
    </row>
    <row r="1173" spans="1:18" ht="13.8">
      <c r="A1173" t="str">
        <f t="shared" si="18"/>
        <v>B094G9L9L</v>
      </c>
      <c r="B1173" s="1" t="s">
        <v>10141</v>
      </c>
      <c r="C1173" t="str">
        <f>CONCATENATE(Sheet2!B1173,Sheet2!C1173)</f>
        <v>KENT16088</v>
      </c>
      <c r="D1173" t="s">
        <v>19344</v>
      </c>
      <c r="E1173" s="1" t="s">
        <v>19585</v>
      </c>
      <c r="F1173" s="1" t="s">
        <v>20289</v>
      </c>
      <c r="G1173" s="2">
        <v>0.49</v>
      </c>
      <c r="H1173" s="3">
        <v>3.8</v>
      </c>
      <c r="I1173" s="3">
        <v>305</v>
      </c>
      <c r="J1173" s="1" t="s">
        <v>10143</v>
      </c>
      <c r="K1173" s="1" t="s">
        <v>10144</v>
      </c>
      <c r="L1173" t="str">
        <f>CONCATENATE(Sheet4!B1173,Sheet4!C1173)</f>
        <v>Alpana DasPj</v>
      </c>
      <c r="M1173">
        <f>COUNTA(Sheet4!B1173:K1173)</f>
        <v>8</v>
      </c>
      <c r="N1173" s="1" t="s">
        <v>10146</v>
      </c>
      <c r="O1173" s="1" t="s">
        <v>10147</v>
      </c>
      <c r="P1173" s="1" t="s">
        <v>10148</v>
      </c>
      <c r="Q1173" s="5" t="s">
        <v>10149</v>
      </c>
      <c r="R1173" s="5" t="s">
        <v>10150</v>
      </c>
    </row>
    <row r="1174" spans="1:18" ht="13.8">
      <c r="A1174" t="str">
        <f t="shared" si="18"/>
        <v>B09FZ89DK</v>
      </c>
      <c r="B1174" s="1" t="s">
        <v>10151</v>
      </c>
      <c r="C1174" t="str">
        <f>CONCATENATE(Sheet2!B1174,Sheet2!C1174)</f>
        <v>EurekaForbes</v>
      </c>
      <c r="D1174" t="s">
        <v>19344</v>
      </c>
      <c r="E1174" s="1" t="s">
        <v>19971</v>
      </c>
      <c r="F1174" s="1" t="s">
        <v>19631</v>
      </c>
      <c r="G1174" s="2">
        <v>0.4</v>
      </c>
      <c r="H1174" s="3">
        <v>4.2</v>
      </c>
      <c r="I1174" s="4">
        <v>1191</v>
      </c>
      <c r="J1174" s="1" t="s">
        <v>10153</v>
      </c>
      <c r="K1174" s="1" t="s">
        <v>10154</v>
      </c>
      <c r="L1174" t="str">
        <f>CONCATENATE(Sheet4!B1174,Sheet4!C1174)</f>
        <v>9848023076Parimala</v>
      </c>
      <c r="M1174">
        <f>COUNTA(Sheet4!B1174:K1174)</f>
        <v>8</v>
      </c>
      <c r="N1174" s="1" t="s">
        <v>10156</v>
      </c>
      <c r="O1174" s="1" t="s">
        <v>10157</v>
      </c>
      <c r="P1174" s="1" t="s">
        <v>10158</v>
      </c>
      <c r="Q1174" s="5" t="s">
        <v>10159</v>
      </c>
      <c r="R1174" s="5" t="s">
        <v>10160</v>
      </c>
    </row>
    <row r="1175" spans="1:18" ht="13.8">
      <c r="A1175" t="str">
        <f t="shared" si="18"/>
        <v>B0811VCGL</v>
      </c>
      <c r="B1175" s="1" t="s">
        <v>10161</v>
      </c>
      <c r="C1175" t="str">
        <f>CONCATENATE(Sheet2!B1175,Sheet2!C1175)</f>
        <v>MiAir</v>
      </c>
      <c r="D1175" t="s">
        <v>19344</v>
      </c>
      <c r="E1175" s="1" t="s">
        <v>19972</v>
      </c>
      <c r="F1175" s="1" t="s">
        <v>19736</v>
      </c>
      <c r="G1175" s="2">
        <v>0.23</v>
      </c>
      <c r="H1175" s="3">
        <v>4.3</v>
      </c>
      <c r="I1175" s="4">
        <v>4049</v>
      </c>
      <c r="J1175" s="1" t="s">
        <v>10164</v>
      </c>
      <c r="K1175" s="1" t="s">
        <v>10165</v>
      </c>
      <c r="L1175" t="str">
        <f>CONCATENATE(Sheet4!B1175,Sheet4!C1175)</f>
        <v>AnonKNReddy</v>
      </c>
      <c r="M1175">
        <f>COUNTA(Sheet4!B1175:K1175)</f>
        <v>8</v>
      </c>
      <c r="N1175" s="1" t="s">
        <v>10167</v>
      </c>
      <c r="O1175" s="1" t="s">
        <v>10168</v>
      </c>
      <c r="P1175" s="1" t="s">
        <v>10169</v>
      </c>
      <c r="Q1175" s="5" t="s">
        <v>10170</v>
      </c>
      <c r="R1175" s="5" t="s">
        <v>10171</v>
      </c>
    </row>
    <row r="1176" spans="1:18" ht="13.8">
      <c r="A1176" t="str">
        <f t="shared" si="18"/>
        <v>B07FXLC2G</v>
      </c>
      <c r="B1176" s="1" t="s">
        <v>10172</v>
      </c>
      <c r="C1176" t="str">
        <f>CONCATENATE(Sheet2!B1176,Sheet2!C1176)</f>
        <v>TataSwach</v>
      </c>
      <c r="D1176" t="s">
        <v>19344</v>
      </c>
      <c r="E1176" s="1" t="s">
        <v>19973</v>
      </c>
      <c r="F1176" s="1" t="s">
        <v>19710</v>
      </c>
      <c r="G1176" s="2">
        <v>0</v>
      </c>
      <c r="H1176" s="3">
        <v>4.2</v>
      </c>
      <c r="I1176" s="4">
        <v>3160</v>
      </c>
      <c r="J1176" s="1" t="s">
        <v>10175</v>
      </c>
      <c r="K1176" s="1" t="s">
        <v>10176</v>
      </c>
      <c r="L1176" t="str">
        <f>CONCATENATE(Sheet4!B1176,Sheet4!C1176)</f>
        <v>Mahesh ThakurNAGESWARA RAO BONKURU</v>
      </c>
      <c r="M1176">
        <f>COUNTA(Sheet4!B1176:K1176)</f>
        <v>8</v>
      </c>
      <c r="N1176" s="1" t="s">
        <v>10178</v>
      </c>
      <c r="O1176" s="1" t="s">
        <v>10179</v>
      </c>
      <c r="P1176" s="1" t="s">
        <v>10180</v>
      </c>
      <c r="Q1176" s="5" t="s">
        <v>10181</v>
      </c>
      <c r="R1176" s="5" t="s">
        <v>10182</v>
      </c>
    </row>
    <row r="1177" spans="1:18" ht="13.8">
      <c r="A1177" t="str">
        <f t="shared" si="18"/>
        <v>B01LYU3BZ</v>
      </c>
      <c r="B1177" s="1" t="s">
        <v>10183</v>
      </c>
      <c r="C1177" t="str">
        <f>CONCATENATE(Sheet2!B1177,Sheet2!C1177)</f>
        <v>HavellsAmbrose</v>
      </c>
      <c r="D1177" t="s">
        <v>19344</v>
      </c>
      <c r="E1177" s="1" t="s">
        <v>19737</v>
      </c>
      <c r="F1177" s="1" t="s">
        <v>19928</v>
      </c>
      <c r="G1177" s="2">
        <v>0.31</v>
      </c>
      <c r="H1177" s="3">
        <v>4.3</v>
      </c>
      <c r="I1177" s="4">
        <v>9650</v>
      </c>
      <c r="J1177" s="1" t="s">
        <v>10185</v>
      </c>
      <c r="K1177" s="1" t="s">
        <v>10186</v>
      </c>
      <c r="L1177" t="str">
        <f>CONCATENATE(Sheet4!B1177,Sheet4!C1177)</f>
        <v>Rahul MirandaHemant Singh Lodhi</v>
      </c>
      <c r="M1177">
        <f>COUNTA(Sheet4!B1177:K1177)</f>
        <v>8</v>
      </c>
      <c r="N1177" s="1" t="s">
        <v>10188</v>
      </c>
      <c r="O1177" s="1" t="s">
        <v>10189</v>
      </c>
      <c r="P1177" s="1" t="s">
        <v>10190</v>
      </c>
      <c r="Q1177" s="5" t="s">
        <v>10191</v>
      </c>
      <c r="R1177" s="5" t="s">
        <v>10192</v>
      </c>
    </row>
    <row r="1178" spans="1:18" ht="13.8">
      <c r="A1178" t="str">
        <f t="shared" si="18"/>
        <v>B083RC4WF</v>
      </c>
      <c r="B1178" s="1" t="s">
        <v>10193</v>
      </c>
      <c r="C1178" t="str">
        <f>CONCATENATE(Sheet2!B1178,Sheet2!C1178)</f>
        <v>PrettyKraftsLaundry</v>
      </c>
      <c r="D1178" t="s">
        <v>19344</v>
      </c>
      <c r="E1178" s="1" t="s">
        <v>19659</v>
      </c>
      <c r="F1178" s="1" t="s">
        <v>19590</v>
      </c>
      <c r="G1178" s="2">
        <v>0.6</v>
      </c>
      <c r="H1178" s="3">
        <v>4.2</v>
      </c>
      <c r="I1178" s="4">
        <v>3846</v>
      </c>
      <c r="J1178" s="1" t="s">
        <v>10196</v>
      </c>
      <c r="K1178" s="1" t="s">
        <v>10197</v>
      </c>
      <c r="L1178" t="str">
        <f>CONCATENATE(Sheet4!B1178,Sheet4!C1178)</f>
        <v>NidhaPRAKASHA T K</v>
      </c>
      <c r="M1178">
        <f>COUNTA(Sheet4!B1178:K1178)</f>
        <v>8</v>
      </c>
      <c r="N1178" s="1" t="s">
        <v>10199</v>
      </c>
      <c r="O1178" s="1" t="s">
        <v>10200</v>
      </c>
      <c r="P1178" s="1" t="s">
        <v>10201</v>
      </c>
      <c r="Q1178" s="5" t="s">
        <v>10202</v>
      </c>
      <c r="R1178" s="5" t="s">
        <v>10203</v>
      </c>
    </row>
    <row r="1179" spans="1:18" ht="13.8">
      <c r="A1179" t="str">
        <f t="shared" si="18"/>
        <v>B09SFRNKS</v>
      </c>
      <c r="B1179" s="1" t="s">
        <v>10204</v>
      </c>
      <c r="C1179" t="str">
        <f>CONCATENATE(Sheet2!B1179,Sheet2!C1179)</f>
        <v>FABWARELint</v>
      </c>
      <c r="D1179" t="s">
        <v>19344</v>
      </c>
      <c r="E1179" s="1" t="s">
        <v>19905</v>
      </c>
      <c r="F1179" s="1" t="s">
        <v>19563</v>
      </c>
      <c r="G1179" s="2">
        <v>0.4</v>
      </c>
      <c r="H1179" s="3">
        <v>4.4000000000000004</v>
      </c>
      <c r="I1179" s="3">
        <v>290</v>
      </c>
      <c r="J1179" s="1" t="s">
        <v>10206</v>
      </c>
      <c r="K1179" s="1" t="s">
        <v>10207</v>
      </c>
      <c r="L1179" t="str">
        <f>CONCATENATE(Sheet4!B1179,Sheet4!C1179)</f>
        <v>Amisha NathSanjeev Arora</v>
      </c>
      <c r="M1179">
        <f>COUNTA(Sheet4!B1179:K1179)</f>
        <v>8</v>
      </c>
      <c r="N1179" s="1" t="s">
        <v>10209</v>
      </c>
      <c r="O1179" s="1" t="s">
        <v>10210</v>
      </c>
      <c r="P1179" s="1" t="s">
        <v>10211</v>
      </c>
      <c r="Q1179" s="5" t="s">
        <v>10212</v>
      </c>
      <c r="R1179" s="5" t="s">
        <v>10213</v>
      </c>
    </row>
    <row r="1180" spans="1:18" ht="13.8">
      <c r="A1180" t="str">
        <f t="shared" si="18"/>
        <v>B07NRTCDS</v>
      </c>
      <c r="B1180" s="1" t="s">
        <v>10214</v>
      </c>
      <c r="C1180" t="str">
        <f>CONCATENATE(Sheet2!B1180,Sheet2!C1180)</f>
        <v>BraydenFito</v>
      </c>
      <c r="D1180" t="s">
        <v>19344</v>
      </c>
      <c r="E1180" s="1" t="s">
        <v>19589</v>
      </c>
      <c r="F1180" s="1" t="s">
        <v>19628</v>
      </c>
      <c r="G1180" s="2">
        <v>0.2</v>
      </c>
      <c r="H1180" s="3">
        <v>3.8</v>
      </c>
      <c r="I1180" s="4">
        <v>2206</v>
      </c>
      <c r="J1180" s="1" t="s">
        <v>10216</v>
      </c>
      <c r="K1180" s="1" t="s">
        <v>10217</v>
      </c>
      <c r="L1180" t="str">
        <f>CONCATENATE(Sheet4!B1180,Sheet4!C1180)</f>
        <v>Nasim shaikhSenthil Kumar Natarajan</v>
      </c>
      <c r="M1180">
        <f>COUNTA(Sheet4!B1180:K1180)</f>
        <v>8</v>
      </c>
      <c r="N1180" s="1" t="s">
        <v>10219</v>
      </c>
      <c r="O1180" s="1" t="s">
        <v>10220</v>
      </c>
      <c r="P1180" s="1" t="s">
        <v>10221</v>
      </c>
      <c r="Q1180" s="5" t="s">
        <v>10222</v>
      </c>
      <c r="R1180" s="5" t="s">
        <v>10223</v>
      </c>
    </row>
    <row r="1181" spans="1:18" ht="13.8">
      <c r="A1181" t="str">
        <f t="shared" si="18"/>
        <v>B07SPVMSC</v>
      </c>
      <c r="B1181" s="1" t="s">
        <v>10224</v>
      </c>
      <c r="C1181" t="str">
        <f>CONCATENATE(Sheet2!B1181,Sheet2!C1181)</f>
        <v>BajajFrore</v>
      </c>
      <c r="D1181" t="s">
        <v>19344</v>
      </c>
      <c r="E1181" s="1" t="s">
        <v>19648</v>
      </c>
      <c r="F1181" s="1" t="s">
        <v>20290</v>
      </c>
      <c r="G1181" s="2">
        <v>0.47</v>
      </c>
      <c r="H1181" s="3">
        <v>4.0999999999999996</v>
      </c>
      <c r="I1181" s="4">
        <v>9349</v>
      </c>
      <c r="J1181" s="1" t="s">
        <v>10226</v>
      </c>
      <c r="K1181" s="1" t="s">
        <v>10227</v>
      </c>
      <c r="L1181" t="str">
        <f>CONCATENATE(Sheet4!B1181,Sheet4!C1181)</f>
        <v>Shahul hameedBhaumik</v>
      </c>
      <c r="M1181">
        <f>COUNTA(Sheet4!B1181:K1181)</f>
        <v>8</v>
      </c>
      <c r="N1181" s="1" t="s">
        <v>10229</v>
      </c>
      <c r="O1181" s="1" t="s">
        <v>10230</v>
      </c>
      <c r="P1181" s="1" t="s">
        <v>10231</v>
      </c>
      <c r="Q1181" s="5" t="s">
        <v>10232</v>
      </c>
      <c r="R1181" s="5" t="s">
        <v>10233</v>
      </c>
    </row>
    <row r="1182" spans="1:18" ht="13.8">
      <c r="A1182" t="str">
        <f t="shared" si="18"/>
        <v>B09H3BXWT</v>
      </c>
      <c r="B1182" s="1" t="s">
        <v>10234</v>
      </c>
      <c r="C1182" t="str">
        <f>CONCATENATE(Sheet2!B1182,Sheet2!C1182)</f>
        <v>VenusDigital</v>
      </c>
      <c r="D1182" t="s">
        <v>19344</v>
      </c>
      <c r="E1182" s="1" t="s">
        <v>19579</v>
      </c>
      <c r="F1182" s="1" t="s">
        <v>19770</v>
      </c>
      <c r="G1182" s="2">
        <v>0.79</v>
      </c>
      <c r="H1182" s="3">
        <v>3.9</v>
      </c>
      <c r="I1182" s="3">
        <v>578</v>
      </c>
      <c r="J1182" s="1" t="s">
        <v>10236</v>
      </c>
      <c r="K1182" s="1" t="s">
        <v>10237</v>
      </c>
      <c r="L1182" t="str">
        <f>CONCATENATE(Sheet4!B1182,Sheet4!C1182)</f>
        <v>KrishnakumarYuvraj Patil</v>
      </c>
      <c r="M1182">
        <f>COUNTA(Sheet4!B1182:K1182)</f>
        <v>8</v>
      </c>
      <c r="N1182" s="1" t="s">
        <v>10239</v>
      </c>
      <c r="O1182" s="1" t="s">
        <v>10240</v>
      </c>
      <c r="P1182" s="1" t="s">
        <v>10241</v>
      </c>
      <c r="Q1182" s="5" t="s">
        <v>10242</v>
      </c>
      <c r="R1182" s="5" t="s">
        <v>10243</v>
      </c>
    </row>
    <row r="1183" spans="1:18" ht="13.8">
      <c r="A1183" t="str">
        <f t="shared" si="18"/>
        <v>B0073QGKA</v>
      </c>
      <c r="B1183" s="1" t="s">
        <v>10244</v>
      </c>
      <c r="C1183" t="str">
        <f>CONCATENATE(Sheet2!B1183,Sheet2!C1183)</f>
        <v>BajajATX</v>
      </c>
      <c r="D1183" t="s">
        <v>19344</v>
      </c>
      <c r="E1183" s="1" t="s">
        <v>19628</v>
      </c>
      <c r="F1183" s="1" t="s">
        <v>19628</v>
      </c>
      <c r="G1183" s="2">
        <v>0</v>
      </c>
      <c r="H1183" s="3">
        <v>4.3</v>
      </c>
      <c r="I1183" s="4">
        <v>9331</v>
      </c>
      <c r="J1183" s="1" t="s">
        <v>10246</v>
      </c>
      <c r="K1183" s="1" t="s">
        <v>10247</v>
      </c>
      <c r="L1183" t="str">
        <f>CONCATENATE(Sheet4!B1183,Sheet4!C1183)</f>
        <v>AishaGourav</v>
      </c>
      <c r="M1183">
        <f>COUNTA(Sheet4!B1183:K1183)</f>
        <v>8</v>
      </c>
      <c r="N1183" s="1" t="s">
        <v>10249</v>
      </c>
      <c r="O1183" s="1" t="s">
        <v>10250</v>
      </c>
      <c r="P1183" s="1" t="s">
        <v>10251</v>
      </c>
      <c r="Q1183" s="5" t="s">
        <v>10252</v>
      </c>
      <c r="R1183" s="5" t="s">
        <v>10253</v>
      </c>
    </row>
    <row r="1184" spans="1:18" ht="13.8">
      <c r="A1184" t="str">
        <f t="shared" si="18"/>
        <v>B08GJ57MK</v>
      </c>
      <c r="B1184" s="1" t="s">
        <v>10254</v>
      </c>
      <c r="C1184" t="str">
        <f>CONCATENATE(Sheet2!B1184,Sheet2!C1184)</f>
        <v>CowayProfessional</v>
      </c>
      <c r="D1184" t="s">
        <v>19344</v>
      </c>
      <c r="E1184" s="1" t="s">
        <v>19974</v>
      </c>
      <c r="F1184" s="1" t="s">
        <v>20291</v>
      </c>
      <c r="G1184" s="2">
        <v>0.76</v>
      </c>
      <c r="H1184" s="3">
        <v>4.4000000000000004</v>
      </c>
      <c r="I1184" s="4">
        <v>3837</v>
      </c>
      <c r="J1184" s="1" t="s">
        <v>10256</v>
      </c>
      <c r="K1184" s="1" t="s">
        <v>10257</v>
      </c>
      <c r="L1184" t="str">
        <f>CONCATENATE(Sheet4!B1184,Sheet4!C1184)</f>
        <v>DhatwaliaTahir Abdulla</v>
      </c>
      <c r="M1184">
        <f>COUNTA(Sheet4!B1184:K1184)</f>
        <v>8</v>
      </c>
      <c r="N1184" s="1" t="s">
        <v>10259</v>
      </c>
      <c r="O1184" s="1" t="s">
        <v>10260</v>
      </c>
      <c r="P1184" s="1" t="s">
        <v>10261</v>
      </c>
      <c r="Q1184" s="5" t="s">
        <v>10262</v>
      </c>
      <c r="R1184" s="5" t="s">
        <v>10263</v>
      </c>
    </row>
    <row r="1185" spans="1:18" ht="13.8">
      <c r="A1185" t="str">
        <f t="shared" si="18"/>
        <v>B009DA69W</v>
      </c>
      <c r="B1185" s="1" t="s">
        <v>10264</v>
      </c>
      <c r="C1185" t="str">
        <f>CONCATENATE(Sheet2!B1185,Sheet2!C1185)</f>
        <v>KENTGold</v>
      </c>
      <c r="D1185" t="s">
        <v>19344</v>
      </c>
      <c r="E1185" s="1" t="s">
        <v>19635</v>
      </c>
      <c r="F1185" s="1" t="s">
        <v>20112</v>
      </c>
      <c r="G1185" s="2">
        <v>0.11</v>
      </c>
      <c r="H1185" s="3">
        <v>3.6</v>
      </c>
      <c r="I1185" s="4">
        <v>11456</v>
      </c>
      <c r="J1185" s="1" t="s">
        <v>10266</v>
      </c>
      <c r="K1185" s="1" t="s">
        <v>10267</v>
      </c>
      <c r="L1185" t="str">
        <f>CONCATENATE(Sheet4!B1185,Sheet4!C1185)</f>
        <v>Dharmender SharmaSheba mathew</v>
      </c>
      <c r="M1185">
        <f>COUNTA(Sheet4!B1185:K1185)</f>
        <v>8</v>
      </c>
      <c r="N1185" s="1" t="s">
        <v>10269</v>
      </c>
      <c r="O1185" s="1" t="s">
        <v>10270</v>
      </c>
      <c r="P1185" s="1" t="s">
        <v>10271</v>
      </c>
      <c r="Q1185" s="5" t="s">
        <v>10272</v>
      </c>
      <c r="R1185" s="5" t="s">
        <v>10273</v>
      </c>
    </row>
    <row r="1186" spans="1:18" ht="13.8">
      <c r="A1186" t="str">
        <f t="shared" si="18"/>
        <v>B099PR2GQ</v>
      </c>
      <c r="B1186" s="1" t="s">
        <v>10274</v>
      </c>
      <c r="C1186" t="str">
        <f>CONCATENATE(Sheet2!B1186,Sheet2!C1186)</f>
        <v>HOMEPACK750W</v>
      </c>
      <c r="D1186" t="s">
        <v>19344</v>
      </c>
      <c r="E1186" s="1" t="s">
        <v>19593</v>
      </c>
      <c r="F1186" s="1" t="s">
        <v>19585</v>
      </c>
      <c r="G1186" s="2">
        <v>0.35</v>
      </c>
      <c r="H1186" s="3">
        <v>3.8</v>
      </c>
      <c r="I1186" s="3">
        <v>49</v>
      </c>
      <c r="J1186" s="1" t="s">
        <v>10276</v>
      </c>
      <c r="K1186" s="1" t="s">
        <v>10277</v>
      </c>
      <c r="L1186" t="str">
        <f>CONCATENATE(Sheet4!B1186,Sheet4!C1186)</f>
        <v>RaviDee</v>
      </c>
      <c r="M1186">
        <f>COUNTA(Sheet4!B1186:K1186)</f>
        <v>8</v>
      </c>
      <c r="N1186" s="1" t="s">
        <v>10279</v>
      </c>
      <c r="O1186" s="1" t="s">
        <v>10280</v>
      </c>
      <c r="P1186" s="1" t="s">
        <v>10281</v>
      </c>
      <c r="Q1186" s="5" t="s">
        <v>10282</v>
      </c>
      <c r="R1186" s="5" t="s">
        <v>10283</v>
      </c>
    </row>
    <row r="1187" spans="1:18" ht="13.8">
      <c r="A1187" t="str">
        <f t="shared" si="18"/>
        <v>B08G8H8DP</v>
      </c>
      <c r="B1187" s="1" t="s">
        <v>10284</v>
      </c>
      <c r="C1187" t="str">
        <f>CONCATENATE(Sheet2!B1187,Sheet2!C1187)</f>
        <v>BajajRex</v>
      </c>
      <c r="D1187" t="s">
        <v>19344</v>
      </c>
      <c r="E1187" s="1" t="s">
        <v>19931</v>
      </c>
      <c r="F1187" s="1" t="s">
        <v>20292</v>
      </c>
      <c r="G1187" s="2">
        <v>0.49</v>
      </c>
      <c r="H1187" s="3">
        <v>4</v>
      </c>
      <c r="I1187" s="4">
        <v>4978</v>
      </c>
      <c r="J1187" s="1" t="s">
        <v>10286</v>
      </c>
      <c r="K1187" s="1" t="s">
        <v>10287</v>
      </c>
      <c r="L1187" t="str">
        <f>CONCATENATE(Sheet4!B1187,Sheet4!C1187)</f>
        <v>deepak jhaAmazon Customer</v>
      </c>
      <c r="M1187">
        <f>COUNTA(Sheet4!B1187:K1187)</f>
        <v>8</v>
      </c>
      <c r="N1187" s="1" t="s">
        <v>10289</v>
      </c>
      <c r="O1187" s="1" t="s">
        <v>10290</v>
      </c>
      <c r="P1187" s="1" t="s">
        <v>10291</v>
      </c>
      <c r="Q1187" s="5" t="s">
        <v>10292</v>
      </c>
      <c r="R1187" s="5" t="s">
        <v>10293</v>
      </c>
    </row>
    <row r="1188" spans="1:18" ht="13.8">
      <c r="A1188" t="str">
        <f t="shared" si="18"/>
        <v>B08VGM3YM</v>
      </c>
      <c r="B1188" s="1" t="s">
        <v>10294</v>
      </c>
      <c r="C1188" t="str">
        <f>CONCATENATE(Sheet2!B1188,Sheet2!C1188)</f>
        <v>HeartHome</v>
      </c>
      <c r="D1188" t="s">
        <v>19344</v>
      </c>
      <c r="E1188" s="1" t="s">
        <v>19557</v>
      </c>
      <c r="F1188" s="1" t="s">
        <v>19563</v>
      </c>
      <c r="G1188" s="2">
        <v>0.6</v>
      </c>
      <c r="H1188" s="3">
        <v>4.0999999999999996</v>
      </c>
      <c r="I1188" s="4">
        <v>1996</v>
      </c>
      <c r="J1188" s="1" t="s">
        <v>10296</v>
      </c>
      <c r="K1188" s="1" t="s">
        <v>10297</v>
      </c>
      <c r="L1188" t="str">
        <f>CONCATENATE(Sheet4!B1188,Sheet4!C1188)</f>
        <v>Ms SubbaSurinder Kumar</v>
      </c>
      <c r="M1188">
        <f>COUNTA(Sheet4!B1188:K1188)</f>
        <v>8</v>
      </c>
      <c r="N1188" s="1" t="s">
        <v>10299</v>
      </c>
      <c r="O1188" s="1" t="s">
        <v>10300</v>
      </c>
      <c r="P1188" s="1" t="s">
        <v>10301</v>
      </c>
      <c r="Q1188" s="5" t="s">
        <v>10302</v>
      </c>
      <c r="R1188" s="5" t="s">
        <v>10303</v>
      </c>
    </row>
    <row r="1189" spans="1:18" ht="13.8">
      <c r="A1189" t="str">
        <f t="shared" si="18"/>
        <v>B08TTRVWK</v>
      </c>
      <c r="B1189" s="1" t="s">
        <v>10304</v>
      </c>
      <c r="C1189" t="str">
        <f>CONCATENATE(Sheet2!B1189,Sheet2!C1189)</f>
        <v>MILTONSmart</v>
      </c>
      <c r="D1189" t="s">
        <v>19344</v>
      </c>
      <c r="E1189" s="1" t="s">
        <v>19615</v>
      </c>
      <c r="F1189" s="1" t="s">
        <v>19989</v>
      </c>
      <c r="G1189" s="2">
        <v>0.42</v>
      </c>
      <c r="H1189" s="3">
        <v>4.3</v>
      </c>
      <c r="I1189" s="4">
        <v>1811</v>
      </c>
      <c r="J1189" s="1" t="s">
        <v>10306</v>
      </c>
      <c r="K1189" s="1" t="s">
        <v>10307</v>
      </c>
      <c r="L1189" t="str">
        <f>CONCATENATE(Sheet4!B1189,Sheet4!C1189)</f>
        <v>Tapan DuttaSeerat Dar</v>
      </c>
      <c r="M1189">
        <f>COUNTA(Sheet4!B1189:K1189)</f>
        <v>8</v>
      </c>
      <c r="N1189" s="1" t="s">
        <v>10309</v>
      </c>
      <c r="O1189" s="1" t="s">
        <v>10310</v>
      </c>
      <c r="P1189" s="1" t="s">
        <v>10311</v>
      </c>
      <c r="Q1189" s="5" t="s">
        <v>10312</v>
      </c>
      <c r="R1189" s="5" t="s">
        <v>10313</v>
      </c>
    </row>
    <row r="1190" spans="1:18" ht="13.8">
      <c r="A1190" t="str">
        <f t="shared" si="18"/>
        <v>B07T4D9FN</v>
      </c>
      <c r="B1190" s="1" t="s">
        <v>10314</v>
      </c>
      <c r="C1190" t="str">
        <f>CONCATENATE(Sheet2!B1190,Sheet2!C1190)</f>
        <v>iBELLSEK15L</v>
      </c>
      <c r="D1190" t="s">
        <v>19344</v>
      </c>
      <c r="E1190" s="1" t="s">
        <v>19975</v>
      </c>
      <c r="F1190" s="1" t="s">
        <v>19858</v>
      </c>
      <c r="G1190" s="2">
        <v>0.55000000000000004</v>
      </c>
      <c r="H1190" s="3">
        <v>4</v>
      </c>
      <c r="I1190" s="4">
        <v>2198</v>
      </c>
      <c r="J1190" s="1" t="s">
        <v>10316</v>
      </c>
      <c r="K1190" s="1" t="s">
        <v>10317</v>
      </c>
      <c r="L1190" t="str">
        <f>CONCATENATE(Sheet4!B1190,Sheet4!C1190)</f>
        <v>ShravanSachin Aggarwal</v>
      </c>
      <c r="M1190">
        <f>COUNTA(Sheet4!B1190:K1190)</f>
        <v>8</v>
      </c>
      <c r="N1190" s="1" t="s">
        <v>10319</v>
      </c>
      <c r="O1190" s="1" t="s">
        <v>10320</v>
      </c>
      <c r="P1190" s="1" t="s">
        <v>10321</v>
      </c>
      <c r="Q1190" s="5" t="s">
        <v>10322</v>
      </c>
      <c r="R1190" s="5" t="s">
        <v>10323</v>
      </c>
    </row>
    <row r="1191" spans="1:18" ht="13.8">
      <c r="A1191" t="str">
        <f t="shared" si="18"/>
        <v>B07RX42D3</v>
      </c>
      <c r="B1191" s="1" t="s">
        <v>10324</v>
      </c>
      <c r="C1191" t="str">
        <f>CONCATENATE(Sheet2!B1191,Sheet2!C1191)</f>
        <v>TosaaT2STSR</v>
      </c>
      <c r="D1191" t="s">
        <v>19344</v>
      </c>
      <c r="E1191" s="1" t="s">
        <v>19976</v>
      </c>
      <c r="F1191" s="1" t="s">
        <v>19566</v>
      </c>
      <c r="G1191" s="2">
        <v>0.26</v>
      </c>
      <c r="H1191" s="3">
        <v>3.9</v>
      </c>
      <c r="I1191" s="4">
        <v>13127</v>
      </c>
      <c r="J1191" s="1" t="s">
        <v>10326</v>
      </c>
      <c r="K1191" s="1" t="s">
        <v>10327</v>
      </c>
      <c r="L1191" t="str">
        <f>CONCATENATE(Sheet4!B1191,Sheet4!C1191)</f>
        <v>Amazon CustomerBhaskar kr yadav</v>
      </c>
      <c r="M1191">
        <f>COUNTA(Sheet4!B1191:K1191)</f>
        <v>8</v>
      </c>
      <c r="N1191" s="1" t="s">
        <v>10329</v>
      </c>
      <c r="O1191" s="1" t="s">
        <v>10330</v>
      </c>
      <c r="P1191" s="1" t="s">
        <v>10331</v>
      </c>
      <c r="Q1191" s="5" t="s">
        <v>10332</v>
      </c>
      <c r="R1191" s="5" t="s">
        <v>10333</v>
      </c>
    </row>
    <row r="1192" spans="1:18" ht="13.8">
      <c r="A1192" t="str">
        <f t="shared" si="18"/>
        <v>B08WRKSF9</v>
      </c>
      <c r="B1192" s="1" t="s">
        <v>10334</v>
      </c>
      <c r="C1192" t="str">
        <f>CONCATENATE(Sheet2!B1192,Sheet2!C1192)</f>
        <v>V-GuardDivino</v>
      </c>
      <c r="D1192" t="s">
        <v>19344</v>
      </c>
      <c r="E1192" s="1" t="s">
        <v>19726</v>
      </c>
      <c r="F1192" s="1" t="s">
        <v>20293</v>
      </c>
      <c r="G1192" s="2">
        <v>0.24</v>
      </c>
      <c r="H1192" s="3">
        <v>4.4000000000000004</v>
      </c>
      <c r="I1192" s="4">
        <v>5865</v>
      </c>
      <c r="J1192" s="1" t="s">
        <v>10336</v>
      </c>
      <c r="K1192" s="1" t="s">
        <v>10337</v>
      </c>
      <c r="L1192" t="str">
        <f>CONCATENATE(Sheet4!B1192,Sheet4!C1192)</f>
        <v>RahulRajit</v>
      </c>
      <c r="M1192">
        <f>COUNTA(Sheet4!B1192:K1192)</f>
        <v>8</v>
      </c>
      <c r="N1192" s="1" t="s">
        <v>10339</v>
      </c>
      <c r="O1192" s="1" t="s">
        <v>10340</v>
      </c>
      <c r="P1192" s="1" t="s">
        <v>10341</v>
      </c>
      <c r="Q1192" s="5" t="s">
        <v>10342</v>
      </c>
      <c r="R1192" s="5" t="s">
        <v>10343</v>
      </c>
    </row>
    <row r="1193" spans="1:18" ht="13.8">
      <c r="A1193" t="str">
        <f t="shared" si="18"/>
        <v>B09R83SFY</v>
      </c>
      <c r="B1193" s="1" t="s">
        <v>10344</v>
      </c>
      <c r="C1193" t="str">
        <f>CONCATENATE(Sheet2!B1193,Sheet2!C1193)</f>
        <v>AkiaraÂ®-</v>
      </c>
      <c r="D1193" t="s">
        <v>19344</v>
      </c>
      <c r="E1193" s="1" t="s">
        <v>19977</v>
      </c>
      <c r="F1193" s="1" t="s">
        <v>19765</v>
      </c>
      <c r="G1193" s="2">
        <v>0.41</v>
      </c>
      <c r="H1193" s="3">
        <v>3.7</v>
      </c>
      <c r="I1193" s="4">
        <v>1067</v>
      </c>
      <c r="J1193" s="1" t="s">
        <v>10347</v>
      </c>
      <c r="K1193" s="1" t="s">
        <v>10348</v>
      </c>
      <c r="L1193" t="str">
        <f>CONCATENATE(Sheet4!B1193,Sheet4!C1193)</f>
        <v>Ponnuri Gopie Krishnaneha chandra verma</v>
      </c>
      <c r="M1193">
        <f>COUNTA(Sheet4!B1193:K1193)</f>
        <v>8</v>
      </c>
      <c r="N1193" s="1" t="s">
        <v>10350</v>
      </c>
      <c r="O1193" s="1" t="s">
        <v>10351</v>
      </c>
      <c r="P1193" s="1" t="s">
        <v>10352</v>
      </c>
      <c r="Q1193" s="5" t="s">
        <v>10353</v>
      </c>
      <c r="R1193" s="5" t="s">
        <v>10354</v>
      </c>
    </row>
    <row r="1194" spans="1:18" ht="13.8">
      <c r="A1194" t="str">
        <f t="shared" si="18"/>
        <v>B07989VV5</v>
      </c>
      <c r="B1194" s="1" t="s">
        <v>10355</v>
      </c>
      <c r="C1194" t="str">
        <f>CONCATENATE(Sheet2!B1194,Sheet2!C1194)</f>
        <v>UshaSteam</v>
      </c>
      <c r="D1194" t="s">
        <v>19344</v>
      </c>
      <c r="E1194" s="1" t="s">
        <v>19585</v>
      </c>
      <c r="F1194" s="1" t="s">
        <v>20294</v>
      </c>
      <c r="G1194" s="2">
        <v>0.36</v>
      </c>
      <c r="H1194" s="3">
        <v>3.6</v>
      </c>
      <c r="I1194" s="4">
        <v>4881</v>
      </c>
      <c r="J1194" s="1" t="s">
        <v>10357</v>
      </c>
      <c r="K1194" s="1" t="s">
        <v>10358</v>
      </c>
      <c r="L1194" t="str">
        <f>CONCATENATE(Sheet4!B1194,Sheet4!C1194)</f>
        <v>GulshanRajendra Prasad Ambala</v>
      </c>
      <c r="M1194">
        <f>COUNTA(Sheet4!B1194:K1194)</f>
        <v>8</v>
      </c>
      <c r="N1194" s="1" t="s">
        <v>10360</v>
      </c>
      <c r="O1194" s="1" t="s">
        <v>10361</v>
      </c>
      <c r="P1194" s="1" t="s">
        <v>10362</v>
      </c>
      <c r="Q1194" s="5" t="s">
        <v>10363</v>
      </c>
      <c r="R1194" s="5" t="s">
        <v>10364</v>
      </c>
    </row>
    <row r="1195" spans="1:18" ht="13.8">
      <c r="A1195" t="str">
        <f t="shared" si="18"/>
        <v>B07FL3WRX</v>
      </c>
      <c r="B1195" s="1" t="s">
        <v>10365</v>
      </c>
      <c r="C1195" t="str">
        <f>CONCATENATE(Sheet2!B1195,Sheet2!C1195)</f>
        <v>WonderchefNutri-blend</v>
      </c>
      <c r="D1195" t="s">
        <v>19344</v>
      </c>
      <c r="E1195" s="1" t="s">
        <v>19835</v>
      </c>
      <c r="F1195" s="1" t="s">
        <v>20295</v>
      </c>
      <c r="G1195" s="2">
        <v>0.49</v>
      </c>
      <c r="H1195" s="3">
        <v>3.7</v>
      </c>
      <c r="I1195" s="4">
        <v>11217</v>
      </c>
      <c r="J1195" s="1" t="s">
        <v>10367</v>
      </c>
      <c r="K1195" s="1" t="s">
        <v>10368</v>
      </c>
      <c r="L1195" t="str">
        <f>CONCATENATE(Sheet4!B1195,Sheet4!C1195)</f>
        <v>Priti jainBurhanuddin Madraswala</v>
      </c>
      <c r="M1195">
        <f>COUNTA(Sheet4!B1195:K1195)</f>
        <v>8</v>
      </c>
      <c r="N1195" s="1" t="s">
        <v>10370</v>
      </c>
      <c r="O1195" s="1" t="s">
        <v>10371</v>
      </c>
      <c r="P1195" s="1" t="s">
        <v>10372</v>
      </c>
      <c r="Q1195" s="5" t="s">
        <v>10373</v>
      </c>
      <c r="R1195" s="5" t="s">
        <v>10374</v>
      </c>
    </row>
    <row r="1196" spans="1:18" ht="13.8">
      <c r="A1196" t="str">
        <f t="shared" si="18"/>
        <v>B0BPCJM7T</v>
      </c>
      <c r="B1196" s="1" t="s">
        <v>10375</v>
      </c>
      <c r="C1196" t="str">
        <f>CONCATENATE(Sheet2!B1196,Sheet2!C1196)</f>
        <v>WIDEWINGSElectric</v>
      </c>
      <c r="D1196" t="s">
        <v>19344</v>
      </c>
      <c r="E1196" s="1" t="s">
        <v>19663</v>
      </c>
      <c r="F1196" s="1" t="s">
        <v>19585</v>
      </c>
      <c r="G1196" s="2">
        <v>0.74</v>
      </c>
      <c r="H1196" s="3">
        <v>4</v>
      </c>
      <c r="I1196" s="3">
        <v>43</v>
      </c>
      <c r="J1196" s="1" t="s">
        <v>10377</v>
      </c>
      <c r="K1196" s="1" t="s">
        <v>10378</v>
      </c>
      <c r="L1196" t="str">
        <f>CONCATENATE(Sheet4!B1196,Sheet4!C1196)</f>
        <v>Priti Sharmaramya</v>
      </c>
      <c r="M1196">
        <f>COUNTA(Sheet4!B1196:K1196)</f>
        <v>8</v>
      </c>
      <c r="N1196" s="1" t="s">
        <v>10380</v>
      </c>
      <c r="O1196" s="1" t="s">
        <v>10381</v>
      </c>
      <c r="P1196" s="1" t="s">
        <v>10382</v>
      </c>
      <c r="Q1196" s="5" t="s">
        <v>10383</v>
      </c>
      <c r="R1196" s="5" t="s">
        <v>10384</v>
      </c>
    </row>
    <row r="1197" spans="1:18" ht="13.8">
      <c r="A1197" t="str">
        <f t="shared" si="18"/>
        <v>B08H673XK</v>
      </c>
      <c r="B1197" s="1" t="s">
        <v>10385</v>
      </c>
      <c r="C1197" t="str">
        <f>CONCATENATE(Sheet2!B1197,Sheet2!C1197)</f>
        <v>MorphyRichards</v>
      </c>
      <c r="D1197" t="s">
        <v>19344</v>
      </c>
      <c r="E1197" s="1" t="s">
        <v>19931</v>
      </c>
      <c r="F1197" s="1" t="s">
        <v>20296</v>
      </c>
      <c r="G1197" s="2">
        <v>0.57999999999999996</v>
      </c>
      <c r="H1197" s="3">
        <v>4.2</v>
      </c>
      <c r="I1197" s="4">
        <v>4664</v>
      </c>
      <c r="J1197" s="1" t="s">
        <v>10387</v>
      </c>
      <c r="K1197" s="1" t="s">
        <v>10388</v>
      </c>
      <c r="L1197" t="str">
        <f>CONCATENATE(Sheet4!B1197,Sheet4!C1197)</f>
        <v>vigneshRajesh Babar</v>
      </c>
      <c r="M1197">
        <f>COUNTA(Sheet4!B1197:K1197)</f>
        <v>8</v>
      </c>
      <c r="N1197" s="1" t="s">
        <v>10390</v>
      </c>
      <c r="O1197" s="1" t="s">
        <v>10391</v>
      </c>
      <c r="P1197" s="1" t="s">
        <v>10392</v>
      </c>
      <c r="Q1197" s="5" t="s">
        <v>10393</v>
      </c>
      <c r="R1197" s="5" t="s">
        <v>10394</v>
      </c>
    </row>
    <row r="1198" spans="1:18" ht="13.8">
      <c r="A1198" t="str">
        <f t="shared" si="18"/>
        <v>B07DXRGWD</v>
      </c>
      <c r="B1198" s="1" t="s">
        <v>10395</v>
      </c>
      <c r="C1198" t="str">
        <f>CONCATENATE(Sheet2!B1198,Sheet2!C1198)</f>
        <v>PhilipsHandheld</v>
      </c>
      <c r="D1198" t="s">
        <v>19344</v>
      </c>
      <c r="E1198" s="1" t="s">
        <v>19978</v>
      </c>
      <c r="F1198" s="1" t="s">
        <v>20297</v>
      </c>
      <c r="G1198" s="2">
        <v>0.28999999999999998</v>
      </c>
      <c r="H1198" s="3">
        <v>3.8</v>
      </c>
      <c r="I1198" s="4">
        <v>2112</v>
      </c>
      <c r="J1198" s="1" t="s">
        <v>10397</v>
      </c>
      <c r="K1198" s="1" t="s">
        <v>10398</v>
      </c>
      <c r="L1198" t="str">
        <f>CONCATENATE(Sheet4!B1198,Sheet4!C1198)</f>
        <v>Amit KhiwalPurple</v>
      </c>
      <c r="M1198">
        <f>COUNTA(Sheet4!B1198:K1198)</f>
        <v>8</v>
      </c>
      <c r="N1198" s="1" t="s">
        <v>10400</v>
      </c>
      <c r="O1198" s="1" t="s">
        <v>10401</v>
      </c>
      <c r="P1198" s="1" t="s">
        <v>10402</v>
      </c>
      <c r="Q1198" s="5" t="s">
        <v>10403</v>
      </c>
      <c r="R1198" s="5" t="s">
        <v>10404</v>
      </c>
    </row>
    <row r="1199" spans="1:18" ht="13.8">
      <c r="A1199" t="str">
        <f t="shared" si="18"/>
        <v>B08243SKC</v>
      </c>
      <c r="B1199" s="1" t="s">
        <v>10405</v>
      </c>
      <c r="C1199" t="str">
        <f>CONCATENATE(Sheet2!B1199,Sheet2!C1199)</f>
        <v>VediniTransparent</v>
      </c>
      <c r="D1199" t="s">
        <v>19344</v>
      </c>
      <c r="E1199" s="1" t="s">
        <v>19979</v>
      </c>
      <c r="F1199" s="1" t="s">
        <v>19564</v>
      </c>
      <c r="G1199" s="2">
        <v>0.37</v>
      </c>
      <c r="H1199" s="3">
        <v>4.2</v>
      </c>
      <c r="I1199" s="4">
        <v>2737</v>
      </c>
      <c r="J1199" s="1" t="s">
        <v>10408</v>
      </c>
      <c r="K1199" s="1" t="s">
        <v>10409</v>
      </c>
      <c r="L1199" t="str">
        <f>CONCATENATE(Sheet4!B1199,Sheet4!C1199)</f>
        <v>Ruhi MirArup samanta</v>
      </c>
      <c r="M1199">
        <f>COUNTA(Sheet4!B1199:K1199)</f>
        <v>8</v>
      </c>
      <c r="N1199" s="1" t="s">
        <v>10411</v>
      </c>
      <c r="O1199" s="1" t="s">
        <v>10412</v>
      </c>
      <c r="P1199" s="1" t="s">
        <v>10413</v>
      </c>
      <c r="Q1199" s="5" t="s">
        <v>10414</v>
      </c>
      <c r="R1199" s="5" t="s">
        <v>10415</v>
      </c>
    </row>
    <row r="1200" spans="1:18" ht="13.8">
      <c r="A1200" t="str">
        <f t="shared" si="18"/>
        <v>B09SPTNG5</v>
      </c>
      <c r="B1200" s="1" t="s">
        <v>10416</v>
      </c>
      <c r="C1200" t="str">
        <f>CONCATENATE(Sheet2!B1200,Sheet2!C1200)</f>
        <v>CromptonSea</v>
      </c>
      <c r="D1200" t="s">
        <v>19344</v>
      </c>
      <c r="E1200" s="1" t="s">
        <v>19980</v>
      </c>
      <c r="F1200" s="1" t="s">
        <v>20298</v>
      </c>
      <c r="G1200" s="2">
        <v>0.38</v>
      </c>
      <c r="H1200" s="3">
        <v>3.9</v>
      </c>
      <c r="I1200" s="4">
        <v>9019</v>
      </c>
      <c r="J1200" s="1" t="s">
        <v>10418</v>
      </c>
      <c r="K1200" s="1" t="s">
        <v>10419</v>
      </c>
      <c r="L1200" t="str">
        <f>CONCATENATE(Sheet4!B1200,Sheet4!C1200)</f>
        <v>MahenddhraPavan Sisode</v>
      </c>
      <c r="M1200">
        <f>COUNTA(Sheet4!B1200:K1200)</f>
        <v>8</v>
      </c>
      <c r="N1200" s="1" t="s">
        <v>10421</v>
      </c>
      <c r="O1200" s="1" t="s">
        <v>10422</v>
      </c>
      <c r="P1200" s="1" t="s">
        <v>10423</v>
      </c>
      <c r="Q1200" s="5" t="s">
        <v>10424</v>
      </c>
      <c r="R1200" s="5" t="s">
        <v>10425</v>
      </c>
    </row>
    <row r="1201" spans="1:18" ht="13.8">
      <c r="A1201" t="str">
        <f t="shared" si="18"/>
        <v>B083J64CB</v>
      </c>
      <c r="B1201" s="1" t="s">
        <v>10426</v>
      </c>
      <c r="C1201" t="str">
        <f>CONCATENATE(Sheet2!B1201,Sheet2!C1201)</f>
        <v>KuberIndustries</v>
      </c>
      <c r="D1201" t="s">
        <v>19344</v>
      </c>
      <c r="E1201" s="1" t="s">
        <v>19557</v>
      </c>
      <c r="F1201" s="1" t="s">
        <v>19563</v>
      </c>
      <c r="G1201" s="2">
        <v>0.6</v>
      </c>
      <c r="H1201" s="3">
        <v>4</v>
      </c>
      <c r="I1201" s="4">
        <v>10234</v>
      </c>
      <c r="J1201" s="1" t="s">
        <v>10428</v>
      </c>
      <c r="K1201" s="1" t="s">
        <v>10429</v>
      </c>
      <c r="L1201" t="str">
        <f>CONCATENATE(Sheet4!B1201,Sheet4!C1201)</f>
        <v>SUNIL KUMAR BHIKHA BHAI RATHODBajeli</v>
      </c>
      <c r="M1201">
        <f>COUNTA(Sheet4!B1201:K1201)</f>
        <v>8</v>
      </c>
      <c r="N1201" s="1" t="s">
        <v>10431</v>
      </c>
      <c r="O1201" s="1" t="s">
        <v>10432</v>
      </c>
      <c r="P1201" s="1" t="s">
        <v>10433</v>
      </c>
      <c r="Q1201" s="5" t="s">
        <v>10434</v>
      </c>
      <c r="R1201" s="5" t="s">
        <v>10435</v>
      </c>
    </row>
    <row r="1202" spans="1:18" ht="13.8">
      <c r="A1202" t="str">
        <f t="shared" si="18"/>
        <v>B08JV91JT</v>
      </c>
      <c r="B1202" s="1" t="s">
        <v>10436</v>
      </c>
      <c r="C1202" t="str">
        <f>CONCATENATE(Sheet2!B1202,Sheet2!C1202)</f>
        <v>JMSELLER</v>
      </c>
      <c r="D1202" t="s">
        <v>19344</v>
      </c>
      <c r="E1202" s="1" t="s">
        <v>19778</v>
      </c>
      <c r="F1202" s="1" t="s">
        <v>19625</v>
      </c>
      <c r="G1202" s="2">
        <v>0.64</v>
      </c>
      <c r="H1202" s="3">
        <v>4.0999999999999996</v>
      </c>
      <c r="I1202" s="3">
        <v>550</v>
      </c>
      <c r="J1202" s="1" t="s">
        <v>10439</v>
      </c>
      <c r="K1202" s="1" t="s">
        <v>10440</v>
      </c>
      <c r="L1202" t="str">
        <f>CONCATENATE(Sheet4!B1202,Sheet4!C1202)</f>
        <v>S.AnbarasanNazimali</v>
      </c>
      <c r="M1202">
        <f>COUNTA(Sheet4!B1202:K1202)</f>
        <v>8</v>
      </c>
      <c r="N1202" s="1" t="s">
        <v>10442</v>
      </c>
      <c r="O1202" s="1" t="s">
        <v>10443</v>
      </c>
      <c r="P1202" s="1" t="s">
        <v>10444</v>
      </c>
      <c r="Q1202" s="5" t="s">
        <v>10445</v>
      </c>
      <c r="R1202" s="5" t="s">
        <v>10446</v>
      </c>
    </row>
    <row r="1203" spans="1:18" ht="13.8">
      <c r="A1203" t="str">
        <f t="shared" si="18"/>
        <v>B0BQ3K23Y</v>
      </c>
      <c r="B1203" s="1" t="s">
        <v>10447</v>
      </c>
      <c r="C1203" t="str">
        <f>CONCATENATE(Sheet2!B1203,Sheet2!C1203)</f>
        <v>OratechCoffee</v>
      </c>
      <c r="D1203" t="s">
        <v>19344</v>
      </c>
      <c r="E1203" s="1" t="s">
        <v>19573</v>
      </c>
      <c r="F1203" s="1" t="s">
        <v>19563</v>
      </c>
      <c r="G1203" s="2">
        <v>0.44</v>
      </c>
      <c r="H1203" s="3">
        <v>4.8</v>
      </c>
      <c r="I1203" s="3">
        <v>28</v>
      </c>
      <c r="J1203" s="1" t="s">
        <v>10449</v>
      </c>
      <c r="K1203" s="1" t="s">
        <v>10450</v>
      </c>
      <c r="L1203" t="str">
        <f>CONCATENATE(Sheet4!B1203,Sheet4!C1203)</f>
        <v>Amazon CustomerNeha Mehta</v>
      </c>
      <c r="M1203">
        <f>COUNTA(Sheet4!B1203:K1203)</f>
        <v>8</v>
      </c>
      <c r="N1203" s="1" t="s">
        <v>10452</v>
      </c>
      <c r="O1203" s="1" t="s">
        <v>10453</v>
      </c>
      <c r="P1203" s="1" t="s">
        <v>10454</v>
      </c>
      <c r="Q1203" s="5" t="s">
        <v>10455</v>
      </c>
      <c r="R1203" s="5" t="s">
        <v>10456</v>
      </c>
    </row>
    <row r="1204" spans="1:18" ht="13.8">
      <c r="A1204" t="str">
        <f t="shared" si="18"/>
        <v>B09MT94QL</v>
      </c>
      <c r="B1204" s="1" t="s">
        <v>10457</v>
      </c>
      <c r="C1204" t="str">
        <f>CONCATENATE(Sheet2!B1204,Sheet2!C1204)</f>
        <v>HavellsGlaze</v>
      </c>
      <c r="D1204" t="s">
        <v>19344</v>
      </c>
      <c r="E1204" s="1" t="s">
        <v>19724</v>
      </c>
      <c r="F1204" s="1" t="s">
        <v>20299</v>
      </c>
      <c r="G1204" s="2">
        <v>0.57999999999999996</v>
      </c>
      <c r="H1204" s="3">
        <v>4.2</v>
      </c>
      <c r="I1204" s="4">
        <v>1353</v>
      </c>
      <c r="J1204" s="1" t="s">
        <v>10459</v>
      </c>
      <c r="K1204" s="1" t="s">
        <v>10460</v>
      </c>
      <c r="L1204" t="str">
        <f>CONCATENATE(Sheet4!B1204,Sheet4!C1204)</f>
        <v>I am patelARAVIND RAJA R</v>
      </c>
      <c r="M1204">
        <f>COUNTA(Sheet4!B1204:K1204)</f>
        <v>8</v>
      </c>
      <c r="N1204" s="1" t="s">
        <v>10462</v>
      </c>
      <c r="O1204" s="1" t="s">
        <v>10463</v>
      </c>
      <c r="P1204" s="1" t="s">
        <v>10464</v>
      </c>
      <c r="Q1204" s="5" t="s">
        <v>10465</v>
      </c>
      <c r="R1204" s="5" t="s">
        <v>10466</v>
      </c>
    </row>
    <row r="1205" spans="1:18" ht="13.8">
      <c r="A1205" t="str">
        <f t="shared" si="18"/>
        <v>B07NKNBTT</v>
      </c>
      <c r="B1205" s="1" t="s">
        <v>10467</v>
      </c>
      <c r="C1205" t="str">
        <f>CONCATENATE(Sheet2!B1205,Sheet2!C1205)</f>
        <v>PickUr</v>
      </c>
      <c r="D1205" t="s">
        <v>19344</v>
      </c>
      <c r="E1205" s="1" t="s">
        <v>19590</v>
      </c>
      <c r="F1205" s="1" t="s">
        <v>20300</v>
      </c>
      <c r="G1205" s="2">
        <v>0.35</v>
      </c>
      <c r="H1205" s="3">
        <v>4.0999999999999996</v>
      </c>
      <c r="I1205" s="4">
        <v>2138</v>
      </c>
      <c r="J1205" s="1" t="s">
        <v>10469</v>
      </c>
      <c r="K1205" s="1" t="s">
        <v>10470</v>
      </c>
      <c r="L1205" t="str">
        <f>CONCATENATE(Sheet4!B1205,Sheet4!C1205)</f>
        <v>Lipsy MohapatraAjeet</v>
      </c>
      <c r="M1205">
        <f>COUNTA(Sheet4!B1205:K1205)</f>
        <v>8</v>
      </c>
      <c r="N1205" s="1" t="s">
        <v>10472</v>
      </c>
      <c r="O1205" s="1" t="s">
        <v>10473</v>
      </c>
      <c r="P1205" s="1" t="s">
        <v>10474</v>
      </c>
      <c r="Q1205" s="5" t="s">
        <v>10475</v>
      </c>
      <c r="R1205" s="5" t="s">
        <v>10476</v>
      </c>
    </row>
    <row r="1206" spans="1:18" ht="13.8">
      <c r="A1206" t="str">
        <f t="shared" si="18"/>
        <v>B09KPXTZX</v>
      </c>
      <c r="B1206" s="1" t="s">
        <v>10477</v>
      </c>
      <c r="C1206" t="str">
        <f>CONCATENATE(Sheet2!B1206,Sheet2!C1206)</f>
        <v>RicoJapanese</v>
      </c>
      <c r="D1206" t="s">
        <v>19344</v>
      </c>
      <c r="E1206" s="1" t="s">
        <v>19652</v>
      </c>
      <c r="F1206" s="1" t="s">
        <v>19724</v>
      </c>
      <c r="G1206" s="2">
        <v>0.53</v>
      </c>
      <c r="H1206" s="3">
        <v>4</v>
      </c>
      <c r="I1206" s="4">
        <v>1679</v>
      </c>
      <c r="J1206" s="1" t="s">
        <v>10479</v>
      </c>
      <c r="K1206" s="1" t="s">
        <v>10480</v>
      </c>
      <c r="L1206" t="str">
        <f>CONCATENATE(Sheet4!B1206,Sheet4!C1206)</f>
        <v>sharad shedgeSrushti Mali</v>
      </c>
      <c r="M1206">
        <f>COUNTA(Sheet4!B1206:K1206)</f>
        <v>8</v>
      </c>
      <c r="N1206" s="1" t="s">
        <v>10482</v>
      </c>
      <c r="O1206" s="1" t="s">
        <v>10483</v>
      </c>
      <c r="P1206" s="1" t="s">
        <v>10484</v>
      </c>
      <c r="Q1206" s="5" t="s">
        <v>10485</v>
      </c>
      <c r="R1206" s="5" t="s">
        <v>10486</v>
      </c>
    </row>
    <row r="1207" spans="1:18" ht="13.8">
      <c r="A1207" t="str">
        <f t="shared" si="18"/>
        <v>B078HG2ZP</v>
      </c>
      <c r="B1207" s="1" t="s">
        <v>10487</v>
      </c>
      <c r="C1207" t="str">
        <f>CONCATENATE(Sheet2!B1207,Sheet2!C1207)</f>
        <v>ButterflySmart</v>
      </c>
      <c r="D1207" t="s">
        <v>19344</v>
      </c>
      <c r="E1207" s="1" t="s">
        <v>19981</v>
      </c>
      <c r="F1207" s="1" t="s">
        <v>20301</v>
      </c>
      <c r="G1207" s="2">
        <v>0.28999999999999998</v>
      </c>
      <c r="H1207" s="3">
        <v>3.9</v>
      </c>
      <c r="I1207" s="4">
        <v>12837</v>
      </c>
      <c r="J1207" s="1" t="s">
        <v>10490</v>
      </c>
      <c r="K1207" s="1" t="s">
        <v>10491</v>
      </c>
      <c r="L1207" t="str">
        <f>CONCATENATE(Sheet4!B1207,Sheet4!C1207)</f>
        <v>JAYAPRAKASH PAvinash</v>
      </c>
      <c r="M1207">
        <f>COUNTA(Sheet4!B1207:K1207)</f>
        <v>8</v>
      </c>
      <c r="N1207" s="1" t="s">
        <v>10493</v>
      </c>
      <c r="O1207" s="1" t="s">
        <v>10494</v>
      </c>
      <c r="P1207" s="1" t="s">
        <v>10495</v>
      </c>
      <c r="Q1207" s="5" t="s">
        <v>10496</v>
      </c>
      <c r="R1207" s="5" t="s">
        <v>10497</v>
      </c>
    </row>
    <row r="1208" spans="1:18" ht="13.8">
      <c r="A1208" t="str">
        <f t="shared" si="18"/>
        <v>B07N2MGB3</v>
      </c>
      <c r="B1208" s="1" t="s">
        <v>10498</v>
      </c>
      <c r="C1208" t="str">
        <f>CONCATENATE(Sheet2!B1208,Sheet2!C1208)</f>
        <v>AGAROMarvel</v>
      </c>
      <c r="D1208" t="s">
        <v>19344</v>
      </c>
      <c r="E1208" s="1" t="s">
        <v>19635</v>
      </c>
      <c r="F1208" s="1" t="s">
        <v>19724</v>
      </c>
      <c r="G1208" s="2">
        <v>0.15</v>
      </c>
      <c r="H1208" s="3">
        <v>4.0999999999999996</v>
      </c>
      <c r="I1208" s="4">
        <v>8873</v>
      </c>
      <c r="J1208" s="1" t="s">
        <v>10501</v>
      </c>
      <c r="K1208" s="1" t="s">
        <v>10502</v>
      </c>
      <c r="L1208" t="str">
        <f>CONCATENATE(Sheet4!B1208,Sheet4!C1208)</f>
        <v>Shubhajeet D.Aswin Thomas</v>
      </c>
      <c r="M1208">
        <f>COUNTA(Sheet4!B1208:K1208)</f>
        <v>8</v>
      </c>
      <c r="N1208" s="1" t="s">
        <v>10504</v>
      </c>
      <c r="O1208" s="1" t="s">
        <v>10505</v>
      </c>
      <c r="P1208" s="1" t="s">
        <v>10506</v>
      </c>
      <c r="Q1208" s="5" t="s">
        <v>10507</v>
      </c>
      <c r="R1208" s="5" t="s">
        <v>10508</v>
      </c>
    </row>
    <row r="1209" spans="1:18" ht="13.8">
      <c r="A1209" t="str">
        <f t="shared" si="18"/>
        <v>B008LN8KD</v>
      </c>
      <c r="B1209" s="1" t="s">
        <v>10509</v>
      </c>
      <c r="C1209" t="str">
        <f>CONCATENATE(Sheet2!B1209,Sheet2!C1209)</f>
        <v>PhilipsGC1920/28</v>
      </c>
      <c r="D1209" t="s">
        <v>19344</v>
      </c>
      <c r="E1209" s="1" t="s">
        <v>19982</v>
      </c>
      <c r="F1209" s="1" t="s">
        <v>19940</v>
      </c>
      <c r="G1209" s="2">
        <v>0.12</v>
      </c>
      <c r="H1209" s="3">
        <v>4.3</v>
      </c>
      <c r="I1209" s="4">
        <v>7681</v>
      </c>
      <c r="J1209" s="1" t="s">
        <v>10511</v>
      </c>
      <c r="K1209" s="1" t="s">
        <v>10512</v>
      </c>
      <c r="L1209" t="str">
        <f>CONCATENATE(Sheet4!B1209,Sheet4!C1209)</f>
        <v>Aditya TapkirVeee</v>
      </c>
      <c r="M1209">
        <f>COUNTA(Sheet4!B1209:K1209)</f>
        <v>8</v>
      </c>
      <c r="N1209" s="1" t="s">
        <v>10514</v>
      </c>
      <c r="O1209" s="1" t="s">
        <v>10515</v>
      </c>
      <c r="P1209" s="1" t="s">
        <v>10516</v>
      </c>
      <c r="Q1209" s="5" t="s">
        <v>10517</v>
      </c>
      <c r="R1209" s="5" t="s">
        <v>10518</v>
      </c>
    </row>
    <row r="1210" spans="1:18" ht="13.8">
      <c r="A1210" t="str">
        <f t="shared" si="18"/>
        <v>B08MZNT7G</v>
      </c>
      <c r="B1210" s="1" t="s">
        <v>10519</v>
      </c>
      <c r="C1210" t="str">
        <f>CONCATENATE(Sheet2!B1210,Sheet2!C1210)</f>
        <v>HavellsOFR</v>
      </c>
      <c r="D1210" t="s">
        <v>19344</v>
      </c>
      <c r="E1210" s="1" t="s">
        <v>19647</v>
      </c>
      <c r="F1210" s="1" t="s">
        <v>20302</v>
      </c>
      <c r="G1210" s="2">
        <v>0.37</v>
      </c>
      <c r="H1210" s="3">
        <v>4.0999999999999996</v>
      </c>
      <c r="I1210" s="3">
        <v>322</v>
      </c>
      <c r="J1210" s="1" t="s">
        <v>10521</v>
      </c>
      <c r="K1210" s="1" t="s">
        <v>10522</v>
      </c>
      <c r="L1210" t="str">
        <f>CONCATENATE(Sheet4!B1210,Sheet4!C1210)</f>
        <v>AjayAmazon Customer</v>
      </c>
      <c r="M1210">
        <f>COUNTA(Sheet4!B1210:K1210)</f>
        <v>8</v>
      </c>
      <c r="N1210" s="1" t="s">
        <v>10524</v>
      </c>
      <c r="O1210" s="1" t="s">
        <v>10525</v>
      </c>
      <c r="P1210" s="1" t="s">
        <v>10526</v>
      </c>
      <c r="Q1210" s="5" t="s">
        <v>10527</v>
      </c>
      <c r="R1210" s="5" t="s">
        <v>10528</v>
      </c>
    </row>
    <row r="1211" spans="1:18" ht="13.8">
      <c r="A1211" t="str">
        <f t="shared" si="18"/>
        <v>B009P2L7C</v>
      </c>
      <c r="B1211" s="1" t="s">
        <v>10529</v>
      </c>
      <c r="C1211" t="str">
        <f>CONCATENATE(Sheet2!B1211,Sheet2!C1211)</f>
        <v>BajajDHX-9</v>
      </c>
      <c r="D1211" t="s">
        <v>19344</v>
      </c>
      <c r="E1211" s="1" t="s">
        <v>19615</v>
      </c>
      <c r="F1211" s="1" t="s">
        <v>20303</v>
      </c>
      <c r="G1211" s="2">
        <v>0.43</v>
      </c>
      <c r="H1211" s="3">
        <v>4.2</v>
      </c>
      <c r="I1211" s="4">
        <v>9772</v>
      </c>
      <c r="J1211" s="1" t="s">
        <v>10531</v>
      </c>
      <c r="K1211" s="1" t="s">
        <v>10532</v>
      </c>
      <c r="L1211" t="str">
        <f>CONCATENATE(Sheet4!B1211,Sheet4!C1211)</f>
        <v>TanveerSARATHRAJ</v>
      </c>
      <c r="M1211">
        <f>COUNTA(Sheet4!B1211:K1211)</f>
        <v>8</v>
      </c>
      <c r="N1211" s="1" t="s">
        <v>10534</v>
      </c>
      <c r="O1211" s="1" t="s">
        <v>10535</v>
      </c>
      <c r="P1211" s="1" t="s">
        <v>10536</v>
      </c>
      <c r="Q1211" s="5" t="s">
        <v>10537</v>
      </c>
      <c r="R1211" s="5" t="s">
        <v>10538</v>
      </c>
    </row>
    <row r="1212" spans="1:18" ht="13.8">
      <c r="A1212" t="str">
        <f t="shared" si="18"/>
        <v>B07YC8JHM</v>
      </c>
      <c r="B1212" s="1" t="s">
        <v>10539</v>
      </c>
      <c r="C1212" t="str">
        <f>CONCATENATE(Sheet2!B1212,Sheet2!C1212)</f>
        <v>AquasureFrom</v>
      </c>
      <c r="D1212" t="s">
        <v>19344</v>
      </c>
      <c r="E1212" s="1" t="s">
        <v>19983</v>
      </c>
      <c r="F1212" s="1" t="s">
        <v>20304</v>
      </c>
      <c r="G1212" s="2">
        <v>0.49</v>
      </c>
      <c r="H1212" s="3">
        <v>3.9</v>
      </c>
      <c r="I1212" s="4">
        <v>18497</v>
      </c>
      <c r="J1212" s="1" t="s">
        <v>10541</v>
      </c>
      <c r="K1212" s="1" t="s">
        <v>10542</v>
      </c>
      <c r="L1212" t="str">
        <f>CONCATENATE(Sheet4!B1212,Sheet4!C1212)</f>
        <v>SandeshSowmya</v>
      </c>
      <c r="M1212">
        <f>COUNTA(Sheet4!B1212:K1212)</f>
        <v>8</v>
      </c>
      <c r="N1212" s="1" t="s">
        <v>10544</v>
      </c>
      <c r="O1212" s="1" t="s">
        <v>10545</v>
      </c>
      <c r="P1212" s="1" t="s">
        <v>10546</v>
      </c>
      <c r="Q1212" s="5" t="s">
        <v>10547</v>
      </c>
      <c r="R1212" s="5" t="s">
        <v>10548</v>
      </c>
    </row>
    <row r="1213" spans="1:18" ht="13.8">
      <c r="A1213" t="str">
        <f t="shared" si="18"/>
        <v>B0BNQMF15</v>
      </c>
      <c r="B1213" s="1" t="s">
        <v>10549</v>
      </c>
      <c r="C1213" t="str">
        <f>CONCATENATE(Sheet2!B1213,Sheet2!C1213)</f>
        <v>ROYALSTEP</v>
      </c>
      <c r="D1213" t="s">
        <v>19344</v>
      </c>
      <c r="E1213" s="1" t="s">
        <v>19563</v>
      </c>
      <c r="F1213" s="1" t="s">
        <v>19737</v>
      </c>
      <c r="G1213" s="2">
        <v>0.77</v>
      </c>
      <c r="H1213" s="3">
        <v>3.7</v>
      </c>
      <c r="I1213" s="3">
        <v>53</v>
      </c>
      <c r="J1213" s="1" t="s">
        <v>10551</v>
      </c>
      <c r="K1213" s="1" t="s">
        <v>10552</v>
      </c>
      <c r="L1213" t="str">
        <f>CONCATENATE(Sheet4!B1213,Sheet4!C1213)</f>
        <v>NaveenSURIYA PRAKASH.D</v>
      </c>
      <c r="M1213">
        <f>COUNTA(Sheet4!B1213:K1213)</f>
        <v>8</v>
      </c>
      <c r="N1213" s="1" t="s">
        <v>10554</v>
      </c>
      <c r="O1213" s="1" t="s">
        <v>10555</v>
      </c>
      <c r="P1213" s="1" t="s">
        <v>10556</v>
      </c>
      <c r="Q1213" s="5" t="s">
        <v>10557</v>
      </c>
      <c r="R1213" s="5" t="s">
        <v>10558</v>
      </c>
    </row>
    <row r="1214" spans="1:18" ht="13.8">
      <c r="A1214" t="str">
        <f t="shared" si="18"/>
        <v>B08J7VCT1</v>
      </c>
      <c r="B1214" s="1" t="s">
        <v>10559</v>
      </c>
      <c r="C1214" t="str">
        <f>CONCATENATE(Sheet2!B1214,Sheet2!C1214)</f>
        <v>KENT16068</v>
      </c>
      <c r="D1214" t="s">
        <v>19344</v>
      </c>
      <c r="E1214" s="1" t="s">
        <v>19591</v>
      </c>
      <c r="F1214" s="1" t="s">
        <v>19576</v>
      </c>
      <c r="G1214" s="2">
        <v>0.53</v>
      </c>
      <c r="H1214" s="3">
        <v>4.0999999999999996</v>
      </c>
      <c r="I1214" s="4">
        <v>1728</v>
      </c>
      <c r="J1214" s="1" t="s">
        <v>10561</v>
      </c>
      <c r="K1214" s="1" t="s">
        <v>10562</v>
      </c>
      <c r="L1214" t="str">
        <f>CONCATENATE(Sheet4!B1214,Sheet4!C1214)</f>
        <v>tamilarasishwetha murthy</v>
      </c>
      <c r="M1214">
        <f>COUNTA(Sheet4!B1214:K1214)</f>
        <v>8</v>
      </c>
      <c r="N1214" s="1" t="s">
        <v>10564</v>
      </c>
      <c r="O1214" s="1" t="s">
        <v>10565</v>
      </c>
      <c r="P1214" s="1" t="s">
        <v>10566</v>
      </c>
      <c r="Q1214" s="5" t="s">
        <v>10567</v>
      </c>
      <c r="R1214" s="5" t="s">
        <v>10568</v>
      </c>
    </row>
    <row r="1215" spans="1:18" ht="13.8">
      <c r="A1215" t="str">
        <f t="shared" si="18"/>
        <v>B0989W6J2</v>
      </c>
      <c r="B1215" s="1" t="s">
        <v>10569</v>
      </c>
      <c r="C1215" t="str">
        <f>CONCATENATE(Sheet2!B1215,Sheet2!C1215)</f>
        <v>ENEMSealing</v>
      </c>
      <c r="D1215" t="s">
        <v>19344</v>
      </c>
      <c r="E1215" s="1" t="s">
        <v>19984</v>
      </c>
      <c r="F1215" s="1" t="s">
        <v>19722</v>
      </c>
      <c r="G1215" s="2">
        <v>0.11</v>
      </c>
      <c r="H1215" s="3">
        <v>4</v>
      </c>
      <c r="I1215" s="4">
        <v>2877</v>
      </c>
      <c r="J1215" s="1" t="s">
        <v>10571</v>
      </c>
      <c r="K1215" s="1" t="s">
        <v>10572</v>
      </c>
      <c r="L1215" t="str">
        <f>CONCATENATE(Sheet4!B1215,Sheet4!C1215)</f>
        <v>Learning alwaysSaideepak</v>
      </c>
      <c r="M1215">
        <f>COUNTA(Sheet4!B1215:K1215)</f>
        <v>8</v>
      </c>
      <c r="N1215" s="1" t="s">
        <v>10574</v>
      </c>
      <c r="O1215" s="1" t="s">
        <v>10575</v>
      </c>
      <c r="P1215" s="1" t="s">
        <v>10576</v>
      </c>
      <c r="Q1215" s="5" t="s">
        <v>10577</v>
      </c>
      <c r="R1215" s="5" t="s">
        <v>10578</v>
      </c>
    </row>
    <row r="1216" spans="1:18" ht="13.8">
      <c r="A1216" t="str">
        <f t="shared" si="18"/>
        <v>B0B84KSH3</v>
      </c>
      <c r="B1216" s="1" t="s">
        <v>10579</v>
      </c>
      <c r="C1216" t="str">
        <f>CONCATENATE(Sheet2!B1216,Sheet2!C1216)</f>
        <v>WiproVesta</v>
      </c>
      <c r="D1216" t="s">
        <v>19344</v>
      </c>
      <c r="E1216" s="1" t="s">
        <v>19805</v>
      </c>
      <c r="F1216" s="1" t="s">
        <v>20289</v>
      </c>
      <c r="G1216" s="2">
        <v>0.46</v>
      </c>
      <c r="H1216" s="3">
        <v>3.8</v>
      </c>
      <c r="I1216" s="3">
        <v>250</v>
      </c>
      <c r="J1216" s="1" t="s">
        <v>10581</v>
      </c>
      <c r="K1216" s="1" t="s">
        <v>10582</v>
      </c>
      <c r="L1216" t="str">
        <f>CONCATENATE(Sheet4!B1216,Sheet4!C1216)</f>
        <v>S.saravananMukesh</v>
      </c>
      <c r="M1216">
        <f>COUNTA(Sheet4!B1216:K1216)</f>
        <v>8</v>
      </c>
      <c r="N1216" s="1" t="s">
        <v>10584</v>
      </c>
      <c r="O1216" s="1" t="s">
        <v>10585</v>
      </c>
      <c r="P1216" s="1" t="s">
        <v>10586</v>
      </c>
      <c r="Q1216" s="5" t="s">
        <v>10587</v>
      </c>
      <c r="R1216" s="5" t="s">
        <v>10588</v>
      </c>
    </row>
    <row r="1217" spans="1:18" ht="13.8">
      <c r="A1217" t="str">
        <f t="shared" si="18"/>
        <v>B08HLC7Z3</v>
      </c>
      <c r="B1217" s="1" t="s">
        <v>10589</v>
      </c>
      <c r="C1217" t="str">
        <f>CONCATENATE(Sheet2!B1217,Sheet2!C1217)</f>
        <v>InalsaElectric</v>
      </c>
      <c r="D1217" t="s">
        <v>19344</v>
      </c>
      <c r="E1217" s="1" t="s">
        <v>19985</v>
      </c>
      <c r="F1217" s="1" t="s">
        <v>20251</v>
      </c>
      <c r="G1217" s="2">
        <v>0.61</v>
      </c>
      <c r="H1217" s="3">
        <v>4.2</v>
      </c>
      <c r="I1217" s="4">
        <v>5178</v>
      </c>
      <c r="J1217" s="1" t="s">
        <v>10591</v>
      </c>
      <c r="K1217" s="1" t="s">
        <v>10592</v>
      </c>
      <c r="L1217" t="str">
        <f>CONCATENATE(Sheet4!B1217,Sheet4!C1217)</f>
        <v>Vikram dasSANJAY</v>
      </c>
      <c r="M1217">
        <f>COUNTA(Sheet4!B1217:K1217)</f>
        <v>8</v>
      </c>
      <c r="N1217" s="1" t="s">
        <v>10594</v>
      </c>
      <c r="O1217" s="1" t="s">
        <v>10595</v>
      </c>
      <c r="P1217" s="1" t="s">
        <v>10596</v>
      </c>
      <c r="Q1217" s="5" t="s">
        <v>10597</v>
      </c>
      <c r="R1217" s="5" t="s">
        <v>10598</v>
      </c>
    </row>
    <row r="1218" spans="1:18" ht="13.8">
      <c r="A1218" t="str">
        <f t="shared" ref="A1218:A1281" si="19">LEFT(B1218,LEN(B1218)-1)</f>
        <v>B0BN6M3TC</v>
      </c>
      <c r="B1218" s="1" t="s">
        <v>10599</v>
      </c>
      <c r="C1218" t="str">
        <f>CONCATENATE(Sheet2!B1218,Sheet2!C1218)</f>
        <v>VRPRIMELint</v>
      </c>
      <c r="D1218" t="s">
        <v>19344</v>
      </c>
      <c r="E1218" s="1" t="s">
        <v>19563</v>
      </c>
      <c r="F1218" s="1" t="s">
        <v>19585</v>
      </c>
      <c r="G1218" s="2">
        <v>0.5</v>
      </c>
      <c r="H1218" s="3">
        <v>4.5999999999999996</v>
      </c>
      <c r="I1218" s="3">
        <v>79</v>
      </c>
      <c r="J1218" s="1" t="s">
        <v>10601</v>
      </c>
      <c r="K1218" s="1" t="s">
        <v>10602</v>
      </c>
      <c r="L1218" t="str">
        <f>CONCATENATE(Sheet4!B1218,Sheet4!C1218)</f>
        <v>Kindle CustomerNaval Kishor Rustagi</v>
      </c>
      <c r="M1218">
        <f>COUNTA(Sheet4!B1218:K1218)</f>
        <v>8</v>
      </c>
      <c r="N1218" s="1" t="s">
        <v>10604</v>
      </c>
      <c r="O1218" s="1" t="s">
        <v>10605</v>
      </c>
      <c r="P1218" s="1" t="s">
        <v>10606</v>
      </c>
      <c r="Q1218" s="5" t="s">
        <v>10607</v>
      </c>
      <c r="R1218" s="5" t="s">
        <v>10608</v>
      </c>
    </row>
    <row r="1219" spans="1:18" ht="13.8">
      <c r="A1219" t="str">
        <f t="shared" si="19"/>
        <v>B01L6MT7E</v>
      </c>
      <c r="B1219" s="1" t="s">
        <v>10609</v>
      </c>
      <c r="C1219" t="str">
        <f>CONCATENATE(Sheet2!B1219,Sheet2!C1219)</f>
        <v>PhilipsAC1215/20</v>
      </c>
      <c r="D1219" t="s">
        <v>19344</v>
      </c>
      <c r="E1219" s="1" t="s">
        <v>19939</v>
      </c>
      <c r="F1219" s="1" t="s">
        <v>20305</v>
      </c>
      <c r="G1219" s="2">
        <v>0.27</v>
      </c>
      <c r="H1219" s="3">
        <v>4.0999999999999996</v>
      </c>
      <c r="I1219" s="4">
        <v>4157</v>
      </c>
      <c r="J1219" s="1" t="s">
        <v>10611</v>
      </c>
      <c r="K1219" s="1" t="s">
        <v>10612</v>
      </c>
      <c r="L1219" t="str">
        <f>CONCATENATE(Sheet4!B1219,Sheet4!C1219)</f>
        <v>Tushar A.Indu bala</v>
      </c>
      <c r="M1219">
        <f>COUNTA(Sheet4!B1219:K1219)</f>
        <v>8</v>
      </c>
      <c r="N1219" s="1" t="s">
        <v>10614</v>
      </c>
      <c r="O1219" s="1" t="s">
        <v>10615</v>
      </c>
      <c r="P1219" s="1" t="s">
        <v>10616</v>
      </c>
      <c r="Q1219" s="5" t="s">
        <v>10617</v>
      </c>
      <c r="R1219" s="5" t="s">
        <v>10618</v>
      </c>
    </row>
    <row r="1220" spans="1:18" ht="13.8">
      <c r="A1220" t="str">
        <f t="shared" si="19"/>
        <v>B0B9F9PT8</v>
      </c>
      <c r="B1220" s="1" t="s">
        <v>10619</v>
      </c>
      <c r="C1220" t="str">
        <f>CONCATENATE(Sheet2!B1220,Sheet2!C1220)</f>
        <v>EoporaPTC</v>
      </c>
      <c r="D1220" t="s">
        <v>19344</v>
      </c>
      <c r="E1220" s="1" t="s">
        <v>19828</v>
      </c>
      <c r="F1220" s="1" t="s">
        <v>19750</v>
      </c>
      <c r="G1220" s="2">
        <v>0.49</v>
      </c>
      <c r="H1220" s="3">
        <v>3.3</v>
      </c>
      <c r="I1220" s="3">
        <v>29</v>
      </c>
      <c r="J1220" s="1" t="s">
        <v>10621</v>
      </c>
      <c r="K1220" s="1" t="s">
        <v>10622</v>
      </c>
      <c r="L1220" t="str">
        <f>CONCATENATE(Sheet4!B1220,Sheet4!C1220)</f>
        <v>alok tripathiAshish Thakur</v>
      </c>
      <c r="M1220">
        <f>COUNTA(Sheet4!B1220:K1220)</f>
        <v>8</v>
      </c>
      <c r="N1220" s="1" t="s">
        <v>10624</v>
      </c>
      <c r="O1220" s="1" t="s">
        <v>10625</v>
      </c>
      <c r="P1220" s="1" t="s">
        <v>10626</v>
      </c>
      <c r="Q1220" s="5" t="s">
        <v>10627</v>
      </c>
      <c r="R1220" s="5" t="s">
        <v>10628</v>
      </c>
    </row>
    <row r="1221" spans="1:18" ht="13.8">
      <c r="A1221" t="str">
        <f t="shared" si="19"/>
        <v>B0883LQJ6</v>
      </c>
      <c r="B1221" s="1" t="s">
        <v>10629</v>
      </c>
      <c r="C1221" t="str">
        <f>CONCATENATE(Sheet2!B1221,Sheet2!C1221)</f>
        <v>UshaGoliath</v>
      </c>
      <c r="D1221" t="s">
        <v>19344</v>
      </c>
      <c r="E1221" s="1" t="s">
        <v>19589</v>
      </c>
      <c r="F1221" s="1" t="s">
        <v>20306</v>
      </c>
      <c r="G1221" s="2">
        <v>0.28999999999999998</v>
      </c>
      <c r="H1221" s="3">
        <v>4.2</v>
      </c>
      <c r="I1221" s="4">
        <v>4580</v>
      </c>
      <c r="J1221" s="1" t="s">
        <v>10631</v>
      </c>
      <c r="K1221" s="1" t="s">
        <v>10632</v>
      </c>
      <c r="L1221" t="str">
        <f>CONCATENATE(Sheet4!B1221,Sheet4!C1221)</f>
        <v>SubanathanVaibhav.Vichare</v>
      </c>
      <c r="M1221">
        <f>COUNTA(Sheet4!B1221:K1221)</f>
        <v>8</v>
      </c>
      <c r="N1221" s="1" t="s">
        <v>10634</v>
      </c>
      <c r="O1221" s="1" t="s">
        <v>10635</v>
      </c>
      <c r="P1221" s="1" t="s">
        <v>10636</v>
      </c>
      <c r="Q1221" s="5" t="s">
        <v>10637</v>
      </c>
      <c r="R1221" s="5" t="s">
        <v>10638</v>
      </c>
    </row>
    <row r="1222" spans="1:18" ht="13.8">
      <c r="A1222" t="str">
        <f t="shared" si="19"/>
        <v>B099Z83VR</v>
      </c>
      <c r="B1222" s="1" t="s">
        <v>10639</v>
      </c>
      <c r="C1222" t="str">
        <f>CONCATENATE(Sheet2!B1222,Sheet2!C1222)</f>
        <v>WiproVesta</v>
      </c>
      <c r="D1222" t="s">
        <v>19344</v>
      </c>
      <c r="E1222" s="1" t="s">
        <v>19986</v>
      </c>
      <c r="F1222" s="1" t="s">
        <v>20307</v>
      </c>
      <c r="G1222" s="2">
        <v>0.41</v>
      </c>
      <c r="H1222" s="3">
        <v>4.3</v>
      </c>
      <c r="I1222" s="4">
        <v>1404</v>
      </c>
      <c r="J1222" s="1" t="s">
        <v>10641</v>
      </c>
      <c r="K1222" s="1" t="s">
        <v>10642</v>
      </c>
      <c r="L1222" t="str">
        <f>CONCATENATE(Sheet4!B1222,Sheet4!C1222)</f>
        <v>Adwait KulkarniDivya Singh</v>
      </c>
      <c r="M1222">
        <f>COUNTA(Sheet4!B1222:K1222)</f>
        <v>8</v>
      </c>
      <c r="N1222" s="1" t="s">
        <v>10644</v>
      </c>
      <c r="O1222" s="1" t="s">
        <v>10645</v>
      </c>
      <c r="P1222" s="1" t="s">
        <v>10646</v>
      </c>
      <c r="Q1222" s="5" t="s">
        <v>10647</v>
      </c>
      <c r="R1222" s="5" t="s">
        <v>10648</v>
      </c>
    </row>
    <row r="1223" spans="1:18" ht="13.8">
      <c r="A1223" t="str">
        <f t="shared" si="19"/>
        <v>B00S9BSJC</v>
      </c>
      <c r="B1223" s="1" t="s">
        <v>10649</v>
      </c>
      <c r="C1223" t="str">
        <f>CONCATENATE(Sheet2!B1223,Sheet2!C1223)</f>
        <v>PhilipsViva</v>
      </c>
      <c r="D1223" t="s">
        <v>19344</v>
      </c>
      <c r="E1223" s="1" t="s">
        <v>19726</v>
      </c>
      <c r="F1223" s="1" t="s">
        <v>20308</v>
      </c>
      <c r="G1223" s="2">
        <v>0.28000000000000003</v>
      </c>
      <c r="H1223" s="3">
        <v>4.3</v>
      </c>
      <c r="I1223" s="4">
        <v>2810</v>
      </c>
      <c r="J1223" s="1" t="s">
        <v>10652</v>
      </c>
      <c r="K1223" s="1" t="s">
        <v>10653</v>
      </c>
      <c r="L1223" t="str">
        <f>CONCATENATE(Sheet4!B1223,Sheet4!C1223)</f>
        <v>maniansurjeet</v>
      </c>
      <c r="M1223">
        <f>COUNTA(Sheet4!B1223:K1223)</f>
        <v>8</v>
      </c>
      <c r="N1223" s="1" t="s">
        <v>10655</v>
      </c>
      <c r="O1223" s="1" t="s">
        <v>10656</v>
      </c>
      <c r="P1223" s="1" t="s">
        <v>10657</v>
      </c>
      <c r="Q1223" s="5" t="s">
        <v>10658</v>
      </c>
      <c r="R1223" s="5" t="s">
        <v>10659</v>
      </c>
    </row>
    <row r="1224" spans="1:18" ht="13.8">
      <c r="A1224" t="str">
        <f t="shared" si="19"/>
        <v>B0B4SJKRD</v>
      </c>
      <c r="B1224" s="1" t="s">
        <v>10660</v>
      </c>
      <c r="C1224" t="str">
        <f>CONCATENATE(Sheet2!B1224,Sheet2!C1224)</f>
        <v>KitchenwellMultipurpose</v>
      </c>
      <c r="D1224" t="s">
        <v>19344</v>
      </c>
      <c r="E1224" s="1" t="s">
        <v>19664</v>
      </c>
      <c r="F1224" s="1" t="s">
        <v>19664</v>
      </c>
      <c r="G1224" s="2">
        <v>0</v>
      </c>
      <c r="H1224" s="3">
        <v>4.3</v>
      </c>
      <c r="I1224" s="3">
        <v>7</v>
      </c>
      <c r="J1224" s="1" t="s">
        <v>10662</v>
      </c>
      <c r="K1224" s="1" t="s">
        <v>10663</v>
      </c>
      <c r="L1224" t="str">
        <f>CONCATENATE(Sheet4!B1224,Sheet4!C1224)</f>
        <v>DineshRajesh Thakur</v>
      </c>
      <c r="M1224">
        <f>COUNTA(Sheet4!B1224:K1224)</f>
        <v>6</v>
      </c>
      <c r="N1224" s="1" t="s">
        <v>10665</v>
      </c>
      <c r="O1224" s="1" t="s">
        <v>10666</v>
      </c>
      <c r="P1224" s="1" t="s">
        <v>10667</v>
      </c>
      <c r="Q1224" s="5" t="s">
        <v>10668</v>
      </c>
      <c r="R1224" s="5" t="s">
        <v>10669</v>
      </c>
    </row>
    <row r="1225" spans="1:18" ht="13.8">
      <c r="A1225" t="str">
        <f t="shared" si="19"/>
        <v>B0BM4KTNL</v>
      </c>
      <c r="B1225" s="1" t="s">
        <v>10670</v>
      </c>
      <c r="C1225" t="str">
        <f>CONCATENATE(Sheet2!B1225,Sheet2!C1225)</f>
        <v>FIGMENTHandheld</v>
      </c>
      <c r="D1225" t="s">
        <v>19344</v>
      </c>
      <c r="E1225" s="1" t="s">
        <v>19710</v>
      </c>
      <c r="F1225" s="1" t="s">
        <v>19600</v>
      </c>
      <c r="G1225" s="2">
        <v>0.56000000000000005</v>
      </c>
      <c r="H1225" s="3">
        <v>4.7</v>
      </c>
      <c r="I1225" s="4">
        <v>1729</v>
      </c>
      <c r="J1225" s="1" t="s">
        <v>10672</v>
      </c>
      <c r="K1225" s="1" t="s">
        <v>10673</v>
      </c>
      <c r="L1225" t="str">
        <f>CONCATENATE(Sheet4!B1225,Sheet4!C1225)</f>
        <v>123MovieTimeRavneet S.</v>
      </c>
      <c r="M1225">
        <f>COUNTA(Sheet4!B1225:K1225)</f>
        <v>6</v>
      </c>
      <c r="N1225" s="1" t="s">
        <v>10675</v>
      </c>
      <c r="O1225" s="1" t="s">
        <v>10676</v>
      </c>
      <c r="P1225" s="1" t="s">
        <v>10677</v>
      </c>
      <c r="Q1225" s="5" t="s">
        <v>10678</v>
      </c>
      <c r="R1225" s="5" t="s">
        <v>10679</v>
      </c>
    </row>
    <row r="1226" spans="1:18" ht="13.8">
      <c r="A1226" t="str">
        <f t="shared" si="19"/>
        <v>B08S6RKT4</v>
      </c>
      <c r="B1226" s="1" t="s">
        <v>10680</v>
      </c>
      <c r="C1226" t="str">
        <f>CONCATENATE(Sheet2!B1226,Sheet2!C1226)</f>
        <v>BalzanoHigh</v>
      </c>
      <c r="D1226" t="s">
        <v>19344</v>
      </c>
      <c r="E1226" s="1" t="s">
        <v>19769</v>
      </c>
      <c r="F1226" s="1" t="s">
        <v>20309</v>
      </c>
      <c r="G1226" s="2">
        <v>0.39</v>
      </c>
      <c r="H1226" s="3">
        <v>4.4000000000000004</v>
      </c>
      <c r="I1226" s="4">
        <v>2116</v>
      </c>
      <c r="J1226" s="1" t="s">
        <v>10683</v>
      </c>
      <c r="K1226" s="1" t="s">
        <v>10684</v>
      </c>
      <c r="L1226" t="str">
        <f>CONCATENATE(Sheet4!B1226,Sheet4!C1226)</f>
        <v>Trusted UserPardeep singh</v>
      </c>
      <c r="M1226">
        <f>COUNTA(Sheet4!B1226:K1226)</f>
        <v>8</v>
      </c>
      <c r="N1226" s="1" t="s">
        <v>10686</v>
      </c>
      <c r="O1226" s="1" t="s">
        <v>10687</v>
      </c>
      <c r="P1226" s="1" t="s">
        <v>10688</v>
      </c>
      <c r="Q1226" s="5" t="s">
        <v>10689</v>
      </c>
      <c r="R1226" s="5" t="s">
        <v>10690</v>
      </c>
    </row>
    <row r="1227" spans="1:18" ht="13.8">
      <c r="A1227" t="str">
        <f t="shared" si="19"/>
        <v>B09SZ5TWH</v>
      </c>
      <c r="B1227" s="1" t="s">
        <v>10691</v>
      </c>
      <c r="C1227" t="str">
        <f>CONCATENATE(Sheet2!B1227,Sheet2!C1227)</f>
        <v>SwissMilitary</v>
      </c>
      <c r="D1227" t="s">
        <v>19344</v>
      </c>
      <c r="E1227" s="1" t="s">
        <v>19987</v>
      </c>
      <c r="F1227" s="1" t="s">
        <v>20224</v>
      </c>
      <c r="G1227" s="2">
        <v>0.46</v>
      </c>
      <c r="H1227" s="3">
        <v>3.9</v>
      </c>
      <c r="I1227" s="3">
        <v>463</v>
      </c>
      <c r="J1227" s="1" t="s">
        <v>10693</v>
      </c>
      <c r="K1227" s="1" t="s">
        <v>10694</v>
      </c>
      <c r="L1227" t="str">
        <f>CONCATENATE(Sheet4!B1227,Sheet4!C1227)</f>
        <v>Axis Web Art Private LimitedLily Shaw</v>
      </c>
      <c r="M1227">
        <f>COUNTA(Sheet4!B1227:K1227)</f>
        <v>8</v>
      </c>
      <c r="N1227" s="1" t="s">
        <v>10696</v>
      </c>
      <c r="O1227" s="1" t="s">
        <v>10697</v>
      </c>
      <c r="P1227" s="1" t="s">
        <v>10698</v>
      </c>
      <c r="Q1227" s="5" t="s">
        <v>10699</v>
      </c>
      <c r="R1227" s="5" t="s">
        <v>10700</v>
      </c>
    </row>
    <row r="1228" spans="1:18" ht="13.8">
      <c r="A1228" t="str">
        <f t="shared" si="19"/>
        <v>B0BLC2BYP</v>
      </c>
      <c r="B1228" s="1" t="s">
        <v>10701</v>
      </c>
      <c r="C1228" t="str">
        <f>CONCATENATE(Sheet2!B1228,Sheet2!C1228)</f>
        <v>ZuvexaUSB</v>
      </c>
      <c r="D1228" t="s">
        <v>19344</v>
      </c>
      <c r="E1228" s="1" t="s">
        <v>19563</v>
      </c>
      <c r="F1228" s="1" t="s">
        <v>19625</v>
      </c>
      <c r="G1228" s="2">
        <v>0.62</v>
      </c>
      <c r="H1228" s="3">
        <v>4.7</v>
      </c>
      <c r="I1228" s="3">
        <v>54</v>
      </c>
      <c r="J1228" s="1" t="s">
        <v>10703</v>
      </c>
      <c r="K1228" s="1" t="s">
        <v>10704</v>
      </c>
      <c r="L1228" t="str">
        <f>CONCATENATE(Sheet4!B1228,Sheet4!C1228)</f>
        <v>shammiRippy Mittal</v>
      </c>
      <c r="M1228">
        <f>COUNTA(Sheet4!B1228:K1228)</f>
        <v>8</v>
      </c>
      <c r="N1228" s="1" t="s">
        <v>10706</v>
      </c>
      <c r="O1228" s="1" t="s">
        <v>10707</v>
      </c>
      <c r="P1228" s="1" t="s">
        <v>10708</v>
      </c>
      <c r="Q1228" s="5" t="s">
        <v>10709</v>
      </c>
      <c r="R1228" s="5" t="s">
        <v>10710</v>
      </c>
    </row>
    <row r="1229" spans="1:18" ht="13.8">
      <c r="A1229" t="str">
        <f t="shared" si="19"/>
        <v>B00P0R95E</v>
      </c>
      <c r="B1229" s="1" t="s">
        <v>10711</v>
      </c>
      <c r="C1229" t="str">
        <f>CONCATENATE(Sheet2!B1229,Sheet2!C1229)</f>
        <v>UshaIH2415</v>
      </c>
      <c r="D1229" t="s">
        <v>19344</v>
      </c>
      <c r="E1229" s="1" t="s">
        <v>19988</v>
      </c>
      <c r="F1229" s="1" t="s">
        <v>20047</v>
      </c>
      <c r="G1229" s="2">
        <v>0.2</v>
      </c>
      <c r="H1229" s="3">
        <v>4.0999999999999996</v>
      </c>
      <c r="I1229" s="4">
        <v>7229</v>
      </c>
      <c r="J1229" s="1" t="s">
        <v>10713</v>
      </c>
      <c r="K1229" s="1" t="s">
        <v>10714</v>
      </c>
      <c r="L1229" t="str">
        <f>CONCATENATE(Sheet4!B1229,Sheet4!C1229)</f>
        <v>Durgaprasad g.S K Hazra</v>
      </c>
      <c r="M1229">
        <f>COUNTA(Sheet4!B1229:K1229)</f>
        <v>8</v>
      </c>
      <c r="N1229" s="1" t="s">
        <v>10716</v>
      </c>
      <c r="O1229" s="1" t="s">
        <v>10717</v>
      </c>
      <c r="P1229" s="1" t="s">
        <v>10718</v>
      </c>
      <c r="Q1229" s="5" t="s">
        <v>10719</v>
      </c>
      <c r="R1229" s="5" t="s">
        <v>10720</v>
      </c>
    </row>
    <row r="1230" spans="1:18" ht="13.8">
      <c r="A1230" t="str">
        <f t="shared" si="19"/>
        <v>B07W4HTS8</v>
      </c>
      <c r="B1230" s="1" t="s">
        <v>10721</v>
      </c>
      <c r="C1230" t="str">
        <f>CONCATENATE(Sheet2!B1230,Sheet2!C1230)</f>
        <v>ACTIVAInstant</v>
      </c>
      <c r="D1230" t="s">
        <v>19344</v>
      </c>
      <c r="E1230" s="1" t="s">
        <v>19989</v>
      </c>
      <c r="F1230" s="1" t="s">
        <v>20310</v>
      </c>
      <c r="G1230" s="2">
        <v>0.5</v>
      </c>
      <c r="H1230" s="3">
        <v>3.8</v>
      </c>
      <c r="I1230" s="4">
        <v>3842</v>
      </c>
      <c r="J1230" s="1" t="s">
        <v>10723</v>
      </c>
      <c r="K1230" s="1" t="s">
        <v>10724</v>
      </c>
      <c r="L1230" t="str">
        <f>CONCATENATE(Sheet4!B1230,Sheet4!C1230)</f>
        <v>Gajendra Kumar sharmaGagan</v>
      </c>
      <c r="M1230">
        <f>COUNTA(Sheet4!B1230:K1230)</f>
        <v>8</v>
      </c>
      <c r="N1230" s="1" t="s">
        <v>10726</v>
      </c>
      <c r="O1230" s="1" t="s">
        <v>10727</v>
      </c>
      <c r="P1230" s="1" t="s">
        <v>10728</v>
      </c>
      <c r="Q1230" s="5" t="s">
        <v>10729</v>
      </c>
      <c r="R1230" s="5" t="s">
        <v>10730</v>
      </c>
    </row>
    <row r="1231" spans="1:18" ht="13.8">
      <c r="A1231" t="str">
        <f t="shared" si="19"/>
        <v>B078JBK4G</v>
      </c>
      <c r="B1231" s="1" t="s">
        <v>10731</v>
      </c>
      <c r="C1231" t="str">
        <f>CONCATENATE(Sheet2!B1231,Sheet2!C1231)</f>
        <v>HavellsInstanio</v>
      </c>
      <c r="D1231" t="s">
        <v>19344</v>
      </c>
      <c r="E1231" s="1" t="s">
        <v>19769</v>
      </c>
      <c r="F1231" s="1" t="s">
        <v>20311</v>
      </c>
      <c r="G1231" s="2">
        <v>0.43</v>
      </c>
      <c r="H1231" s="3">
        <v>4.4000000000000004</v>
      </c>
      <c r="I1231" s="3">
        <v>646</v>
      </c>
      <c r="J1231" s="1" t="s">
        <v>10733</v>
      </c>
      <c r="K1231" s="1" t="s">
        <v>10734</v>
      </c>
      <c r="L1231" t="str">
        <f>CONCATENATE(Sheet4!B1231,Sheet4!C1231)</f>
        <v>Dev ShahAmazon Customer</v>
      </c>
      <c r="M1231">
        <f>COUNTA(Sheet4!B1231:K1231)</f>
        <v>8</v>
      </c>
      <c r="N1231" s="1" t="s">
        <v>10736</v>
      </c>
      <c r="O1231" s="1" t="s">
        <v>10737</v>
      </c>
      <c r="P1231" s="1" t="s">
        <v>10738</v>
      </c>
      <c r="Q1231" s="5" t="s">
        <v>8802</v>
      </c>
      <c r="R1231" s="5" t="s">
        <v>10739</v>
      </c>
    </row>
    <row r="1232" spans="1:18" ht="13.8">
      <c r="A1232" t="str">
        <f t="shared" si="19"/>
        <v>B08S7V8YT</v>
      </c>
      <c r="B1232" s="1" t="s">
        <v>10740</v>
      </c>
      <c r="C1232" t="str">
        <f>CONCATENATE(Sheet2!B1232,Sheet2!C1232)</f>
        <v>Lifelong2-in1</v>
      </c>
      <c r="D1232" t="s">
        <v>19344</v>
      </c>
      <c r="E1232" s="1" t="s">
        <v>19589</v>
      </c>
      <c r="F1232" s="1" t="s">
        <v>20167</v>
      </c>
      <c r="G1232" s="2">
        <v>0.66</v>
      </c>
      <c r="H1232" s="3">
        <v>4.3</v>
      </c>
      <c r="I1232" s="4">
        <v>1802</v>
      </c>
      <c r="J1232" s="1" t="s">
        <v>10742</v>
      </c>
      <c r="K1232" s="1" t="s">
        <v>10743</v>
      </c>
      <c r="L1232" t="str">
        <f>CONCATENATE(Sheet4!B1232,Sheet4!C1232)</f>
        <v>VirjeshManish Soni</v>
      </c>
      <c r="M1232">
        <f>COUNTA(Sheet4!B1232:K1232)</f>
        <v>8</v>
      </c>
      <c r="N1232" s="1" t="s">
        <v>10745</v>
      </c>
      <c r="O1232" s="1" t="s">
        <v>10746</v>
      </c>
      <c r="P1232" s="1" t="s">
        <v>10747</v>
      </c>
      <c r="Q1232" s="5" t="s">
        <v>10748</v>
      </c>
      <c r="R1232" s="5" t="s">
        <v>10749</v>
      </c>
    </row>
    <row r="1233" spans="1:18" ht="13.8">
      <c r="A1233" t="str">
        <f t="shared" si="19"/>
        <v>B07H5PBN5</v>
      </c>
      <c r="B1233" s="1" t="s">
        <v>10750</v>
      </c>
      <c r="C1233" t="str">
        <f>CONCATENATE(Sheet2!B1233,Sheet2!C1233)</f>
        <v>INDIASÂ®â„¢Electro-Instant</v>
      </c>
      <c r="D1233" t="s">
        <v>19344</v>
      </c>
      <c r="E1233" s="1" t="s">
        <v>19585</v>
      </c>
      <c r="F1233" s="1" t="s">
        <v>20312</v>
      </c>
      <c r="G1233" s="2">
        <v>0.62</v>
      </c>
      <c r="H1233" s="3">
        <v>3.4</v>
      </c>
      <c r="I1233" s="3">
        <v>252</v>
      </c>
      <c r="J1233" s="1" t="s">
        <v>10752</v>
      </c>
      <c r="K1233" s="1" t="s">
        <v>10753</v>
      </c>
      <c r="L1233" t="str">
        <f>CONCATENATE(Sheet4!B1233,Sheet4!C1233)</f>
        <v>SATENDRA SAINIAKSHAY KHOWAL</v>
      </c>
      <c r="M1233">
        <f>COUNTA(Sheet4!B1233:K1233)</f>
        <v>8</v>
      </c>
      <c r="N1233" s="1" t="s">
        <v>10755</v>
      </c>
      <c r="O1233" s="1" t="s">
        <v>10756</v>
      </c>
      <c r="P1233" s="1" t="s">
        <v>10757</v>
      </c>
      <c r="Q1233" s="5" t="s">
        <v>10758</v>
      </c>
      <c r="R1233" s="5" t="s">
        <v>10759</v>
      </c>
    </row>
    <row r="1234" spans="1:18" ht="13.8">
      <c r="A1234" t="str">
        <f t="shared" si="19"/>
        <v>B07YCBSCY</v>
      </c>
      <c r="B1234" s="1" t="s">
        <v>10760</v>
      </c>
      <c r="C1234" t="str">
        <f>CONCATENATE(Sheet2!B1234,Sheet2!C1234)</f>
        <v>AmazonBasicsInduction</v>
      </c>
      <c r="D1234" t="s">
        <v>19344</v>
      </c>
      <c r="E1234" s="1" t="s">
        <v>19724</v>
      </c>
      <c r="F1234" s="1" t="s">
        <v>20313</v>
      </c>
      <c r="G1234" s="2">
        <v>0.39</v>
      </c>
      <c r="H1234" s="3">
        <v>4.2</v>
      </c>
      <c r="I1234" s="3">
        <v>780</v>
      </c>
      <c r="J1234" s="1" t="s">
        <v>10762</v>
      </c>
      <c r="K1234" s="1" t="s">
        <v>10763</v>
      </c>
      <c r="L1234" t="str">
        <f>CONCATENATE(Sheet4!B1234,Sheet4!C1234)</f>
        <v>Amazon CustomerIshtiyaq Ahamd</v>
      </c>
      <c r="M1234">
        <f>COUNTA(Sheet4!B1234:K1234)</f>
        <v>8</v>
      </c>
      <c r="N1234" s="1" t="s">
        <v>10765</v>
      </c>
      <c r="O1234" s="1" t="s">
        <v>10766</v>
      </c>
      <c r="P1234" s="1" t="s">
        <v>10767</v>
      </c>
      <c r="Q1234" s="5" t="s">
        <v>10768</v>
      </c>
      <c r="R1234" s="5" t="s">
        <v>10769</v>
      </c>
    </row>
    <row r="1235" spans="1:18" ht="13.8">
      <c r="A1235" t="str">
        <f t="shared" si="19"/>
        <v>B098T9CJV</v>
      </c>
      <c r="B1235" s="1" t="s">
        <v>10770</v>
      </c>
      <c r="C1235" t="str">
        <f>CONCATENATE(Sheet2!B1235,Sheet2!C1235)</f>
        <v>SuiGeneris</v>
      </c>
      <c r="D1235" t="s">
        <v>19344</v>
      </c>
      <c r="E1235" s="1" t="s">
        <v>19624</v>
      </c>
      <c r="F1235" s="1" t="s">
        <v>19710</v>
      </c>
      <c r="G1235" s="2">
        <v>0.7</v>
      </c>
      <c r="H1235" s="3">
        <v>3.7</v>
      </c>
      <c r="I1235" s="3">
        <v>74</v>
      </c>
      <c r="J1235" s="1" t="s">
        <v>10772</v>
      </c>
      <c r="K1235" s="1" t="s">
        <v>10773</v>
      </c>
      <c r="L1235" t="str">
        <f>CONCATENATE(Sheet4!B1235,Sheet4!C1235)</f>
        <v>Syed sarfarazuddinChetanya Arora</v>
      </c>
      <c r="M1235">
        <f>COUNTA(Sheet4!B1235:K1235)</f>
        <v>8</v>
      </c>
      <c r="N1235" s="1" t="s">
        <v>10775</v>
      </c>
      <c r="O1235" s="1" t="s">
        <v>10776</v>
      </c>
      <c r="P1235" s="1" t="s">
        <v>10777</v>
      </c>
      <c r="Q1235" s="5" t="s">
        <v>10778</v>
      </c>
      <c r="R1235" s="5" t="s">
        <v>10779</v>
      </c>
    </row>
    <row r="1236" spans="1:18" ht="13.8">
      <c r="A1236" t="str">
        <f t="shared" si="19"/>
        <v>B01KCSGBU</v>
      </c>
      <c r="B1236" s="1" t="s">
        <v>10780</v>
      </c>
      <c r="C1236" t="str">
        <f>CONCATENATE(Sheet2!B1236,Sheet2!C1236)</f>
        <v>PhilipsAir</v>
      </c>
      <c r="D1236" t="s">
        <v>19344</v>
      </c>
      <c r="E1236" s="1" t="s">
        <v>19990</v>
      </c>
      <c r="F1236" s="1" t="s">
        <v>20314</v>
      </c>
      <c r="G1236" s="2">
        <v>0.38</v>
      </c>
      <c r="H1236" s="3">
        <v>4.3</v>
      </c>
      <c r="I1236" s="4">
        <v>2026</v>
      </c>
      <c r="J1236" s="1" t="s">
        <v>10782</v>
      </c>
      <c r="K1236" s="1" t="s">
        <v>10783</v>
      </c>
      <c r="L1236" t="str">
        <f>CONCATENATE(Sheet4!B1236,Sheet4!C1236)</f>
        <v>Prasad KulasekarGriswold</v>
      </c>
      <c r="M1236">
        <f>COUNTA(Sheet4!B1236:K1236)</f>
        <v>8</v>
      </c>
      <c r="N1236" s="1" t="s">
        <v>10785</v>
      </c>
      <c r="O1236" s="1" t="s">
        <v>10786</v>
      </c>
      <c r="P1236" s="1" t="s">
        <v>10787</v>
      </c>
      <c r="Q1236" s="5" t="s">
        <v>10788</v>
      </c>
      <c r="R1236" s="5" t="s">
        <v>10789</v>
      </c>
    </row>
    <row r="1237" spans="1:18" ht="13.8">
      <c r="A1237" t="str">
        <f t="shared" si="19"/>
        <v>B095XCRDQ</v>
      </c>
      <c r="B1237" s="1" t="s">
        <v>10790</v>
      </c>
      <c r="C1237" t="str">
        <f>CONCATENATE(Sheet2!B1237,Sheet2!C1237)</f>
        <v>EsquireLaundry</v>
      </c>
      <c r="D1237" t="s">
        <v>19344</v>
      </c>
      <c r="E1237" s="1" t="s">
        <v>19991</v>
      </c>
      <c r="F1237" s="1" t="s">
        <v>19600</v>
      </c>
      <c r="G1237" s="2">
        <v>0.41</v>
      </c>
      <c r="H1237" s="3">
        <v>4.3</v>
      </c>
      <c r="I1237" s="4">
        <v>5911</v>
      </c>
      <c r="J1237" s="1" t="s">
        <v>10792</v>
      </c>
      <c r="K1237" s="1" t="s">
        <v>10793</v>
      </c>
      <c r="L1237" t="str">
        <f>CONCATENATE(Sheet4!B1237,Sheet4!C1237)</f>
        <v>VyshSuryakanth raju</v>
      </c>
      <c r="M1237">
        <f>COUNTA(Sheet4!B1237:K1237)</f>
        <v>8</v>
      </c>
      <c r="N1237" s="1" t="s">
        <v>10795</v>
      </c>
      <c r="O1237" s="1" t="s">
        <v>10796</v>
      </c>
      <c r="P1237" s="1" t="s">
        <v>10797</v>
      </c>
      <c r="Q1237" s="5" t="s">
        <v>10798</v>
      </c>
      <c r="R1237" s="5" t="s">
        <v>10799</v>
      </c>
    </row>
    <row r="1238" spans="1:18" ht="13.8">
      <c r="A1238" t="str">
        <f t="shared" si="19"/>
        <v>B09CTWFV5</v>
      </c>
      <c r="B1238" s="1" t="s">
        <v>10800</v>
      </c>
      <c r="C1238" t="str">
        <f>CONCATENATE(Sheet2!B1238,Sheet2!C1238)</f>
        <v>PHILIPSAir</v>
      </c>
      <c r="D1238" t="s">
        <v>19344</v>
      </c>
      <c r="E1238" s="1" t="s">
        <v>19992</v>
      </c>
      <c r="F1238" s="1" t="s">
        <v>20281</v>
      </c>
      <c r="G1238" s="2">
        <v>0.28000000000000003</v>
      </c>
      <c r="H1238" s="3">
        <v>4.4000000000000004</v>
      </c>
      <c r="I1238" s="4">
        <v>1964</v>
      </c>
      <c r="J1238" s="1" t="s">
        <v>10802</v>
      </c>
      <c r="K1238" s="1" t="s">
        <v>10803</v>
      </c>
      <c r="L1238" t="str">
        <f>CONCATENATE(Sheet4!B1238,Sheet4!C1238)</f>
        <v>Gopal Krishanmubarak</v>
      </c>
      <c r="M1238">
        <f>COUNTA(Sheet4!B1238:K1238)</f>
        <v>8</v>
      </c>
      <c r="N1238" s="1" t="s">
        <v>10805</v>
      </c>
      <c r="O1238" s="1" t="s">
        <v>10806</v>
      </c>
      <c r="P1238" s="1" t="s">
        <v>10807</v>
      </c>
      <c r="Q1238" s="5" t="s">
        <v>10808</v>
      </c>
      <c r="R1238" s="5" t="s">
        <v>10809</v>
      </c>
    </row>
    <row r="1239" spans="1:18" ht="13.8">
      <c r="A1239" t="str">
        <f t="shared" si="19"/>
        <v>B0B7NWGXS</v>
      </c>
      <c r="B1239" s="1" t="s">
        <v>10810</v>
      </c>
      <c r="C1239" t="str">
        <f>CONCATENATE(Sheet2!B1239,Sheet2!C1239)</f>
        <v>HavellsBero</v>
      </c>
      <c r="D1239" t="s">
        <v>19344</v>
      </c>
      <c r="E1239" s="1" t="s">
        <v>19993</v>
      </c>
      <c r="F1239" s="1" t="s">
        <v>20315</v>
      </c>
      <c r="G1239" s="2">
        <v>0.04</v>
      </c>
      <c r="H1239" s="3">
        <v>4.0999999999999996</v>
      </c>
      <c r="I1239" s="3">
        <v>25</v>
      </c>
      <c r="J1239" s="1" t="s">
        <v>10812</v>
      </c>
      <c r="K1239" s="1" t="s">
        <v>10813</v>
      </c>
      <c r="L1239" t="str">
        <f>CONCATENATE(Sheet4!B1239,Sheet4!C1239)</f>
        <v>Amit SoodTarun Mohan</v>
      </c>
      <c r="M1239">
        <f>COUNTA(Sheet4!B1239:K1239)</f>
        <v>3</v>
      </c>
      <c r="N1239" s="1" t="s">
        <v>10815</v>
      </c>
      <c r="O1239" s="1" t="s">
        <v>10816</v>
      </c>
      <c r="P1239" s="1" t="s">
        <v>10817</v>
      </c>
      <c r="Q1239" s="5" t="s">
        <v>10818</v>
      </c>
      <c r="R1239" s="5" t="s">
        <v>10819</v>
      </c>
    </row>
    <row r="1240" spans="1:18" ht="13.8">
      <c r="A1240" t="str">
        <f t="shared" si="19"/>
        <v>B07DZ986Q</v>
      </c>
      <c r="B1240" s="1" t="s">
        <v>10820</v>
      </c>
      <c r="C1240" t="str">
        <f>CONCATENATE(Sheet2!B1240,Sheet2!C1240)</f>
        <v>PhilipsEasyTouch</v>
      </c>
      <c r="D1240" t="s">
        <v>19344</v>
      </c>
      <c r="E1240" s="1" t="s">
        <v>19994</v>
      </c>
      <c r="F1240" s="1" t="s">
        <v>20308</v>
      </c>
      <c r="G1240" s="2">
        <v>0.13</v>
      </c>
      <c r="H1240" s="3">
        <v>4</v>
      </c>
      <c r="I1240" s="4">
        <v>3160</v>
      </c>
      <c r="J1240" s="1" t="s">
        <v>10822</v>
      </c>
      <c r="K1240" s="1" t="s">
        <v>10823</v>
      </c>
      <c r="L1240" t="str">
        <f>CONCATENATE(Sheet4!B1240,Sheet4!C1240)</f>
        <v>QVINU R.</v>
      </c>
      <c r="M1240">
        <f>COUNTA(Sheet4!B1240:K1240)</f>
        <v>8</v>
      </c>
      <c r="N1240" s="1" t="s">
        <v>10825</v>
      </c>
      <c r="O1240" s="1" t="s">
        <v>10826</v>
      </c>
      <c r="P1240" s="1" t="s">
        <v>10827</v>
      </c>
      <c r="Q1240" s="5" t="s">
        <v>10828</v>
      </c>
      <c r="R1240" s="5" t="s">
        <v>10829</v>
      </c>
    </row>
    <row r="1241" spans="1:18" ht="13.8">
      <c r="A1241" t="str">
        <f t="shared" si="19"/>
        <v>B07KKJPTW</v>
      </c>
      <c r="B1241" s="1" t="s">
        <v>10830</v>
      </c>
      <c r="C1241" t="str">
        <f>CONCATENATE(Sheet2!B1241,Sheet2!C1241)</f>
        <v>BraydenChopro,</v>
      </c>
      <c r="D1241" t="s">
        <v>19344</v>
      </c>
      <c r="E1241" s="1" t="s">
        <v>19600</v>
      </c>
      <c r="F1241" s="1" t="s">
        <v>19724</v>
      </c>
      <c r="G1241" s="2">
        <v>0.2</v>
      </c>
      <c r="H1241" s="3">
        <v>4.4000000000000004</v>
      </c>
      <c r="I1241" s="4">
        <v>1558</v>
      </c>
      <c r="J1241" s="1" t="s">
        <v>10832</v>
      </c>
      <c r="K1241" s="1" t="s">
        <v>10833</v>
      </c>
      <c r="L1241" t="str">
        <f>CONCATENATE(Sheet4!B1241,Sheet4!C1241)</f>
        <v>SriAbhijith Prasanna</v>
      </c>
      <c r="M1241">
        <f>COUNTA(Sheet4!B1241:K1241)</f>
        <v>8</v>
      </c>
      <c r="N1241" s="1" t="s">
        <v>10835</v>
      </c>
      <c r="O1241" s="1" t="s">
        <v>10836</v>
      </c>
      <c r="P1241" s="1" t="s">
        <v>10837</v>
      </c>
      <c r="Q1241" s="5" t="s">
        <v>10838</v>
      </c>
      <c r="R1241" s="5" t="s">
        <v>10839</v>
      </c>
    </row>
    <row r="1242" spans="1:18" ht="13.8">
      <c r="A1242" t="str">
        <f t="shared" si="19"/>
        <v>B071R3LHF</v>
      </c>
      <c r="B1242" s="1" t="s">
        <v>10840</v>
      </c>
      <c r="C1242" t="str">
        <f>CONCATENATE(Sheet2!B1242,Sheet2!C1242)</f>
        <v>WonderchefNutri-blend</v>
      </c>
      <c r="D1242" t="s">
        <v>19344</v>
      </c>
      <c r="E1242" s="1" t="s">
        <v>19995</v>
      </c>
      <c r="F1242" s="1" t="s">
        <v>20316</v>
      </c>
      <c r="G1242" s="2">
        <v>0.47</v>
      </c>
      <c r="H1242" s="3">
        <v>3.8</v>
      </c>
      <c r="I1242" s="4">
        <v>8958</v>
      </c>
      <c r="J1242" s="1" t="s">
        <v>10842</v>
      </c>
      <c r="K1242" s="1" t="s">
        <v>10843</v>
      </c>
      <c r="L1242" t="str">
        <f>CONCATENATE(Sheet4!B1242,Sheet4!C1242)</f>
        <v>RachnaKAILASH MANDAL</v>
      </c>
      <c r="M1242">
        <f>COUNTA(Sheet4!B1242:K1242)</f>
        <v>8</v>
      </c>
      <c r="N1242" s="1" t="s">
        <v>10845</v>
      </c>
      <c r="O1242" s="1" t="s">
        <v>10846</v>
      </c>
      <c r="P1242" s="1" t="s">
        <v>10847</v>
      </c>
      <c r="Q1242" s="5" t="s">
        <v>10848</v>
      </c>
      <c r="R1242" s="5" t="s">
        <v>10849</v>
      </c>
    </row>
    <row r="1243" spans="1:18" ht="13.8">
      <c r="A1243" t="str">
        <f t="shared" si="19"/>
        <v>B086X18Q7</v>
      </c>
      <c r="B1243" s="1" t="s">
        <v>10850</v>
      </c>
      <c r="C1243" t="str">
        <f>CONCATENATE(Sheet2!B1243,Sheet2!C1243)</f>
        <v>UshaJanome</v>
      </c>
      <c r="D1243" t="s">
        <v>19344</v>
      </c>
      <c r="E1243" s="1" t="s">
        <v>19996</v>
      </c>
      <c r="F1243" s="1" t="s">
        <v>20317</v>
      </c>
      <c r="G1243" s="2">
        <v>0.19</v>
      </c>
      <c r="H1243" s="3">
        <v>4.3</v>
      </c>
      <c r="I1243" s="4">
        <v>13251</v>
      </c>
      <c r="J1243" s="1" t="s">
        <v>10852</v>
      </c>
      <c r="K1243" s="1" t="s">
        <v>10853</v>
      </c>
      <c r="L1243" t="str">
        <f>CONCATENATE(Sheet4!B1243,Sheet4!C1243)</f>
        <v>S K THAKURSritee Bharti</v>
      </c>
      <c r="M1243">
        <f>COUNTA(Sheet4!B1243:K1243)</f>
        <v>8</v>
      </c>
      <c r="N1243" s="1" t="s">
        <v>10855</v>
      </c>
      <c r="O1243" s="1" t="s">
        <v>10856</v>
      </c>
      <c r="P1243" s="1" t="s">
        <v>10857</v>
      </c>
      <c r="Q1243" s="5" t="s">
        <v>10858</v>
      </c>
      <c r="R1243" s="5" t="s">
        <v>10859</v>
      </c>
    </row>
    <row r="1244" spans="1:18" ht="13.8">
      <c r="A1244" t="str">
        <f t="shared" si="19"/>
        <v>B07WVQG8W</v>
      </c>
      <c r="B1244" s="1" t="s">
        <v>10860</v>
      </c>
      <c r="C1244" t="str">
        <f>CONCATENATE(Sheet2!B1244,Sheet2!C1244)</f>
        <v>Black+DeckerHandheld</v>
      </c>
      <c r="D1244" t="s">
        <v>19344</v>
      </c>
      <c r="E1244" s="1" t="s">
        <v>19835</v>
      </c>
      <c r="F1244" s="1" t="s">
        <v>20026</v>
      </c>
      <c r="G1244" s="2">
        <v>0.34</v>
      </c>
      <c r="H1244" s="3">
        <v>3.8</v>
      </c>
      <c r="I1244" s="4">
        <v>1393</v>
      </c>
      <c r="J1244" s="1" t="s">
        <v>10862</v>
      </c>
      <c r="K1244" s="1" t="s">
        <v>10863</v>
      </c>
      <c r="L1244" t="str">
        <f>CONCATENATE(Sheet4!B1244,Sheet4!C1244)</f>
        <v>NadeemViral</v>
      </c>
      <c r="M1244">
        <f>COUNTA(Sheet4!B1244:K1244)</f>
        <v>8</v>
      </c>
      <c r="N1244" s="1" t="s">
        <v>10865</v>
      </c>
      <c r="O1244" s="1" t="s">
        <v>10866</v>
      </c>
      <c r="P1244" s="1" t="s">
        <v>10867</v>
      </c>
      <c r="Q1244" s="5" t="s">
        <v>10868</v>
      </c>
      <c r="R1244" s="5" t="s">
        <v>10869</v>
      </c>
    </row>
    <row r="1245" spans="1:18" ht="13.8">
      <c r="A1245" t="str">
        <f t="shared" si="19"/>
        <v>B0BFBNXS9</v>
      </c>
      <c r="B1245" s="1" t="s">
        <v>10870</v>
      </c>
      <c r="C1245" t="str">
        <f>CONCATENATE(Sheet2!B1245,Sheet2!C1245)</f>
        <v>PersonalSize</v>
      </c>
      <c r="D1245" t="s">
        <v>19344</v>
      </c>
      <c r="E1245" s="1" t="s">
        <v>19997</v>
      </c>
      <c r="F1245" s="1" t="s">
        <v>19628</v>
      </c>
      <c r="G1245" s="2">
        <v>0.55000000000000004</v>
      </c>
      <c r="H1245" s="3">
        <v>2.2999999999999998</v>
      </c>
      <c r="I1245" s="3">
        <v>13</v>
      </c>
      <c r="J1245" s="1" t="s">
        <v>10872</v>
      </c>
      <c r="K1245" s="1" t="s">
        <v>10873</v>
      </c>
      <c r="L1245" t="str">
        <f>CONCATENATE(Sheet4!B1245,Sheet4!C1245)</f>
        <v>ManyaBeen</v>
      </c>
      <c r="M1245">
        <f>COUNTA(Sheet4!B1245:K1245)</f>
        <v>5</v>
      </c>
      <c r="N1245" s="1" t="s">
        <v>10875</v>
      </c>
      <c r="O1245" s="1" t="s">
        <v>10876</v>
      </c>
      <c r="P1245" s="1" t="s">
        <v>10877</v>
      </c>
      <c r="Q1245" s="5" t="s">
        <v>10878</v>
      </c>
      <c r="R1245" s="5" t="s">
        <v>10879</v>
      </c>
    </row>
    <row r="1246" spans="1:18" ht="13.8">
      <c r="A1246" t="str">
        <f t="shared" si="19"/>
        <v>B071113J7</v>
      </c>
      <c r="B1246" s="1" t="s">
        <v>10880</v>
      </c>
      <c r="C1246" t="str">
        <f>CONCATENATE(Sheet2!B1246,Sheet2!C1246)</f>
        <v>SujataPowermatic</v>
      </c>
      <c r="D1246" t="s">
        <v>19344</v>
      </c>
      <c r="E1246" s="1" t="s">
        <v>19998</v>
      </c>
      <c r="F1246" s="1" t="s">
        <v>20318</v>
      </c>
      <c r="G1246" s="2">
        <v>0.22</v>
      </c>
      <c r="H1246" s="3">
        <v>4.5</v>
      </c>
      <c r="I1246" s="4">
        <v>7241</v>
      </c>
      <c r="J1246" s="1" t="s">
        <v>10882</v>
      </c>
      <c r="K1246" s="1" t="s">
        <v>10883</v>
      </c>
      <c r="L1246" t="str">
        <f>CONCATENATE(Sheet4!B1246,Sheet4!C1246)</f>
        <v>NadiaNarinder Kumar</v>
      </c>
      <c r="M1246">
        <f>COUNTA(Sheet4!B1246:K1246)</f>
        <v>8</v>
      </c>
      <c r="N1246" s="1" t="s">
        <v>10885</v>
      </c>
      <c r="O1246" s="1" t="s">
        <v>10886</v>
      </c>
      <c r="P1246" s="1" t="s">
        <v>10887</v>
      </c>
      <c r="Q1246" s="5" t="s">
        <v>10888</v>
      </c>
      <c r="R1246" s="5" t="s">
        <v>10889</v>
      </c>
    </row>
    <row r="1247" spans="1:18" ht="13.8">
      <c r="A1247" t="str">
        <f t="shared" si="19"/>
        <v>B09YLWT89</v>
      </c>
      <c r="B1247" s="1" t="s">
        <v>10890</v>
      </c>
      <c r="C1247" t="str">
        <f>CONCATENATE(Sheet2!B1247,Sheet2!C1247)</f>
        <v>SureFrom</v>
      </c>
      <c r="D1247" t="s">
        <v>19344</v>
      </c>
      <c r="E1247" s="1" t="s">
        <v>19999</v>
      </c>
      <c r="F1247" s="1" t="s">
        <v>20319</v>
      </c>
      <c r="G1247" s="2">
        <v>0.49</v>
      </c>
      <c r="H1247" s="3">
        <v>4</v>
      </c>
      <c r="I1247" s="4">
        <v>16020</v>
      </c>
      <c r="J1247" s="1" t="s">
        <v>10892</v>
      </c>
      <c r="K1247" s="1" t="s">
        <v>10893</v>
      </c>
      <c r="L1247" t="str">
        <f>CONCATENATE(Sheet4!B1247,Sheet4!C1247)</f>
        <v>Sharfuddin Baba MohammedRohit khuswaha</v>
      </c>
      <c r="M1247">
        <f>COUNTA(Sheet4!B1247:K1247)</f>
        <v>8</v>
      </c>
      <c r="N1247" s="1" t="s">
        <v>10895</v>
      </c>
      <c r="O1247" s="1" t="s">
        <v>10896</v>
      </c>
      <c r="P1247" s="1" t="s">
        <v>10897</v>
      </c>
      <c r="Q1247" s="5" t="s">
        <v>10898</v>
      </c>
      <c r="R1247" s="5" t="s">
        <v>10899</v>
      </c>
    </row>
    <row r="1248" spans="1:18" ht="13.8">
      <c r="A1248" t="str">
        <f t="shared" si="19"/>
        <v>B0814LP6S</v>
      </c>
      <c r="B1248" s="1" t="s">
        <v>10900</v>
      </c>
      <c r="C1248" t="str">
        <f>CONCATENATE(Sheet2!B1248,Sheet2!C1248)</f>
        <v>PrettyKraftsLaundry</v>
      </c>
      <c r="D1248" t="s">
        <v>19344</v>
      </c>
      <c r="E1248" s="1" t="s">
        <v>19917</v>
      </c>
      <c r="F1248" s="1" t="s">
        <v>19615</v>
      </c>
      <c r="G1248" s="2">
        <v>0.68</v>
      </c>
      <c r="H1248" s="3">
        <v>3.7</v>
      </c>
      <c r="I1248" s="4">
        <v>1470</v>
      </c>
      <c r="J1248" s="1" t="s">
        <v>10902</v>
      </c>
      <c r="K1248" s="1" t="s">
        <v>10903</v>
      </c>
      <c r="L1248" t="str">
        <f>CONCATENATE(Sheet4!B1248,Sheet4!C1248)</f>
        <v>XYZBhanu</v>
      </c>
      <c r="M1248">
        <f>COUNTA(Sheet4!B1248:K1248)</f>
        <v>8</v>
      </c>
      <c r="N1248" s="1" t="s">
        <v>10905</v>
      </c>
      <c r="O1248" s="1" t="s">
        <v>10906</v>
      </c>
      <c r="P1248" s="1" t="s">
        <v>10907</v>
      </c>
      <c r="Q1248" s="5" t="s">
        <v>10908</v>
      </c>
      <c r="R1248" s="5" t="s">
        <v>10909</v>
      </c>
    </row>
    <row r="1249" spans="1:18" ht="13.8">
      <c r="A1249" t="str">
        <f t="shared" si="19"/>
        <v>B07BKSSDR</v>
      </c>
      <c r="B1249" s="1" t="s">
        <v>10910</v>
      </c>
      <c r="C1249" t="str">
        <f>CONCATENATE(Sheet2!B1249,Sheet2!C1249)</f>
        <v>DrTrust</v>
      </c>
      <c r="D1249" t="s">
        <v>19528</v>
      </c>
      <c r="E1249" s="1" t="s">
        <v>19581</v>
      </c>
      <c r="F1249" s="1" t="s">
        <v>20112</v>
      </c>
      <c r="G1249" s="2">
        <v>0.53</v>
      </c>
      <c r="H1249" s="3">
        <v>4</v>
      </c>
      <c r="I1249" s="4">
        <v>3663</v>
      </c>
      <c r="J1249" s="1" t="s">
        <v>10913</v>
      </c>
      <c r="K1249" s="1" t="s">
        <v>10914</v>
      </c>
      <c r="L1249" t="str">
        <f>CONCATENATE(Sheet4!B1249,Sheet4!C1249)</f>
        <v>Jagdeepimtiaz dhalech</v>
      </c>
      <c r="M1249">
        <f>COUNTA(Sheet4!B1249:K1249)</f>
        <v>4</v>
      </c>
      <c r="N1249" s="1" t="s">
        <v>10916</v>
      </c>
      <c r="O1249" s="1" t="s">
        <v>10917</v>
      </c>
      <c r="P1249" s="1" t="s">
        <v>10918</v>
      </c>
      <c r="Q1249" s="5" t="s">
        <v>10919</v>
      </c>
      <c r="R1249" s="5" t="s">
        <v>10920</v>
      </c>
    </row>
    <row r="1250" spans="1:18" ht="13.8">
      <c r="A1250" t="str">
        <f t="shared" si="19"/>
        <v>B09VGS66F</v>
      </c>
      <c r="B1250" s="1" t="s">
        <v>10921</v>
      </c>
      <c r="C1250" t="str">
        <f>CONCATENATE(Sheet2!B1250,Sheet2!C1250)</f>
        <v>Tesora-</v>
      </c>
      <c r="D1250" t="s">
        <v>19344</v>
      </c>
      <c r="E1250" s="1" t="s">
        <v>19833</v>
      </c>
      <c r="F1250" s="1" t="s">
        <v>19703</v>
      </c>
      <c r="G1250" s="2">
        <v>0.27</v>
      </c>
      <c r="H1250" s="3">
        <v>4.4000000000000004</v>
      </c>
      <c r="I1250" s="3">
        <v>638</v>
      </c>
      <c r="J1250" s="1" t="s">
        <v>10923</v>
      </c>
      <c r="K1250" s="1" t="s">
        <v>10924</v>
      </c>
      <c r="L1250" t="str">
        <f>CONCATENATE(Sheet4!B1250,Sheet4!C1250)</f>
        <v>Aliahmed KhanPankaj Tiwari</v>
      </c>
      <c r="M1250">
        <f>COUNTA(Sheet4!B1250:K1250)</f>
        <v>8</v>
      </c>
      <c r="N1250" s="1" t="s">
        <v>10926</v>
      </c>
      <c r="O1250" s="1" t="s">
        <v>10927</v>
      </c>
      <c r="P1250" s="1" t="s">
        <v>10928</v>
      </c>
      <c r="Q1250" s="5" t="s">
        <v>10929</v>
      </c>
      <c r="R1250" s="5" t="s">
        <v>10930</v>
      </c>
    </row>
    <row r="1251" spans="1:18" ht="13.8">
      <c r="A1251" t="str">
        <f t="shared" si="19"/>
        <v>B07RCGTZ4</v>
      </c>
      <c r="B1251" s="1" t="s">
        <v>10931</v>
      </c>
      <c r="C1251" t="str">
        <f>CONCATENATE(Sheet2!B1251,Sheet2!C1251)</f>
        <v>AGAROAce</v>
      </c>
      <c r="D1251" t="s">
        <v>19344</v>
      </c>
      <c r="E1251" s="1" t="s">
        <v>20000</v>
      </c>
      <c r="F1251" s="1" t="s">
        <v>19631</v>
      </c>
      <c r="G1251" s="2">
        <v>0.38</v>
      </c>
      <c r="H1251" s="3">
        <v>4.0999999999999996</v>
      </c>
      <c r="I1251" s="4">
        <v>3552</v>
      </c>
      <c r="J1251" s="1" t="s">
        <v>10933</v>
      </c>
      <c r="K1251" s="1" t="s">
        <v>10934</v>
      </c>
      <c r="L1251" t="str">
        <f>CONCATENATE(Sheet4!B1251,Sheet4!C1251)</f>
        <v>devadasDharmesh Soneta</v>
      </c>
      <c r="M1251">
        <f>COUNTA(Sheet4!B1251:K1251)</f>
        <v>8</v>
      </c>
      <c r="N1251" s="1" t="s">
        <v>10936</v>
      </c>
      <c r="O1251" s="1" t="s">
        <v>10937</v>
      </c>
      <c r="P1251" s="1" t="s">
        <v>10938</v>
      </c>
      <c r="Q1251" s="5" t="s">
        <v>10939</v>
      </c>
      <c r="R1251" s="5" t="s">
        <v>10940</v>
      </c>
    </row>
    <row r="1252" spans="1:18" ht="13.8">
      <c r="A1252" t="str">
        <f t="shared" si="19"/>
        <v>B0747VDH9</v>
      </c>
      <c r="B1252" s="1" t="s">
        <v>10941</v>
      </c>
      <c r="C1252" t="str">
        <f>CONCATENATE(Sheet2!B1252,Sheet2!C1252)</f>
        <v>INALSAHand</v>
      </c>
      <c r="D1252" t="s">
        <v>19344</v>
      </c>
      <c r="E1252" s="1" t="s">
        <v>20001</v>
      </c>
      <c r="F1252" s="1" t="s">
        <v>20320</v>
      </c>
      <c r="G1252" s="2">
        <v>0.31</v>
      </c>
      <c r="H1252" s="3">
        <v>4.4000000000000004</v>
      </c>
      <c r="I1252" s="4">
        <v>11148</v>
      </c>
      <c r="J1252" s="1" t="s">
        <v>10943</v>
      </c>
      <c r="K1252" s="1" t="s">
        <v>10944</v>
      </c>
      <c r="L1252" t="str">
        <f>CONCATENATE(Sheet4!B1252,Sheet4!C1252)</f>
        <v>AngelðŸ‘¼Neha Faizee</v>
      </c>
      <c r="M1252">
        <f>COUNTA(Sheet4!B1252:K1252)</f>
        <v>8</v>
      </c>
      <c r="N1252" s="1" t="s">
        <v>10946</v>
      </c>
      <c r="O1252" s="1" t="s">
        <v>10947</v>
      </c>
      <c r="P1252" s="1" t="s">
        <v>10948</v>
      </c>
      <c r="Q1252" s="5" t="s">
        <v>10949</v>
      </c>
      <c r="R1252" s="5" t="s">
        <v>10950</v>
      </c>
    </row>
    <row r="1253" spans="1:18" ht="13.8">
      <c r="A1253" t="str">
        <f t="shared" si="19"/>
        <v>B08XLR6DS</v>
      </c>
      <c r="B1253" s="1" t="s">
        <v>10951</v>
      </c>
      <c r="C1253" t="str">
        <f>CONCATENATE(Sheet2!B1253,Sheet2!C1253)</f>
        <v>akiara-</v>
      </c>
      <c r="D1253" t="s">
        <v>19344</v>
      </c>
      <c r="E1253" s="1" t="s">
        <v>20002</v>
      </c>
      <c r="F1253" s="1" t="s">
        <v>19628</v>
      </c>
      <c r="G1253" s="2">
        <v>0.52</v>
      </c>
      <c r="H1253" s="3">
        <v>3.1</v>
      </c>
      <c r="I1253" s="4">
        <v>2449</v>
      </c>
      <c r="J1253" s="1" t="s">
        <v>10953</v>
      </c>
      <c r="K1253" s="1" t="s">
        <v>10954</v>
      </c>
      <c r="L1253" t="str">
        <f>CONCATENATE(Sheet4!B1253,Sheet4!C1253)</f>
        <v>Kavya jainDivya</v>
      </c>
      <c r="M1253">
        <f>COUNTA(Sheet4!B1253:K1253)</f>
        <v>8</v>
      </c>
      <c r="N1253" s="1" t="s">
        <v>10956</v>
      </c>
      <c r="O1253" s="1" t="s">
        <v>10957</v>
      </c>
      <c r="P1253" s="1" t="s">
        <v>10958</v>
      </c>
      <c r="Q1253" s="5" t="s">
        <v>10959</v>
      </c>
      <c r="R1253" s="5" t="s">
        <v>10960</v>
      </c>
    </row>
    <row r="1254" spans="1:18" ht="13.8">
      <c r="A1254" t="str">
        <f t="shared" si="19"/>
        <v>B08H6CZSH</v>
      </c>
      <c r="B1254" s="1" t="s">
        <v>10961</v>
      </c>
      <c r="C1254" t="str">
        <f>CONCATENATE(Sheet2!B1254,Sheet2!C1254)</f>
        <v>PhilipsEasySpeed</v>
      </c>
      <c r="D1254" t="s">
        <v>19344</v>
      </c>
      <c r="E1254" s="1" t="s">
        <v>20003</v>
      </c>
      <c r="F1254" s="1" t="s">
        <v>20217</v>
      </c>
      <c r="G1254" s="2">
        <v>0.12</v>
      </c>
      <c r="H1254" s="3">
        <v>4.3</v>
      </c>
      <c r="I1254" s="4">
        <v>2299</v>
      </c>
      <c r="J1254" s="1" t="s">
        <v>10963</v>
      </c>
      <c r="K1254" s="1" t="s">
        <v>10964</v>
      </c>
      <c r="L1254" t="str">
        <f>CONCATENATE(Sheet4!B1254,Sheet4!C1254)</f>
        <v>M L.SIVAKUMAR</v>
      </c>
      <c r="M1254">
        <f>COUNTA(Sheet4!B1254:K1254)</f>
        <v>8</v>
      </c>
      <c r="N1254" s="1" t="s">
        <v>10966</v>
      </c>
      <c r="O1254" s="1" t="s">
        <v>10967</v>
      </c>
      <c r="P1254" s="1" t="s">
        <v>10968</v>
      </c>
      <c r="Q1254" s="5" t="s">
        <v>10969</v>
      </c>
      <c r="R1254" s="5" t="s">
        <v>10970</v>
      </c>
    </row>
    <row r="1255" spans="1:18" ht="13.8">
      <c r="A1255" t="str">
        <f t="shared" si="19"/>
        <v>B07CVR2L5</v>
      </c>
      <c r="B1255" s="1" t="s">
        <v>10971</v>
      </c>
      <c r="C1255" t="str">
        <f>CONCATENATE(Sheet2!B1255,Sheet2!C1255)</f>
        <v>INALSAElectric</v>
      </c>
      <c r="D1255" t="s">
        <v>19344</v>
      </c>
      <c r="E1255" s="1" t="s">
        <v>20004</v>
      </c>
      <c r="F1255" s="1" t="s">
        <v>20102</v>
      </c>
      <c r="G1255" s="2">
        <v>0.39</v>
      </c>
      <c r="H1255" s="3">
        <v>4.4000000000000004</v>
      </c>
      <c r="I1255" s="4">
        <v>6027</v>
      </c>
      <c r="J1255" s="1" t="s">
        <v>10973</v>
      </c>
      <c r="K1255" s="1" t="s">
        <v>10974</v>
      </c>
      <c r="L1255" t="str">
        <f>CONCATENATE(Sheet4!B1255,Sheet4!C1255)</f>
        <v>ajaydreamerTinu Ravi Abraham</v>
      </c>
      <c r="M1255">
        <f>COUNTA(Sheet4!B1255:K1255)</f>
        <v>8</v>
      </c>
      <c r="N1255" s="1" t="s">
        <v>10976</v>
      </c>
      <c r="O1255" s="1" t="s">
        <v>10977</v>
      </c>
      <c r="P1255" s="1" t="s">
        <v>10978</v>
      </c>
      <c r="Q1255" s="5" t="s">
        <v>10979</v>
      </c>
      <c r="R1255" s="5" t="s">
        <v>10980</v>
      </c>
    </row>
    <row r="1256" spans="1:18" ht="13.8">
      <c r="A1256" t="str">
        <f t="shared" si="19"/>
        <v>B09J4YQYX</v>
      </c>
      <c r="B1256" s="1" t="s">
        <v>10981</v>
      </c>
      <c r="C1256" t="str">
        <f>CONCATENATE(Sheet2!B1256,Sheet2!C1256)</f>
        <v>BorosilElectric</v>
      </c>
      <c r="D1256" t="s">
        <v>19344</v>
      </c>
      <c r="E1256" s="1" t="s">
        <v>19648</v>
      </c>
      <c r="F1256" s="1" t="s">
        <v>20321</v>
      </c>
      <c r="G1256" s="2">
        <v>0.39</v>
      </c>
      <c r="H1256" s="3">
        <v>4.4000000000000004</v>
      </c>
      <c r="I1256" s="3">
        <v>461</v>
      </c>
      <c r="J1256" s="1" t="s">
        <v>10983</v>
      </c>
      <c r="K1256" s="1" t="s">
        <v>10984</v>
      </c>
      <c r="L1256" t="str">
        <f>CONCATENATE(Sheet4!B1256,Sheet4!C1256)</f>
        <v>Renumatthew thomas</v>
      </c>
      <c r="M1256">
        <f>COUNTA(Sheet4!B1256:K1256)</f>
        <v>8</v>
      </c>
      <c r="N1256" s="1" t="s">
        <v>10986</v>
      </c>
      <c r="O1256" s="1" t="s">
        <v>10987</v>
      </c>
      <c r="P1256" s="1" t="s">
        <v>10988</v>
      </c>
      <c r="Q1256" s="5" t="s">
        <v>10989</v>
      </c>
      <c r="R1256" s="5" t="s">
        <v>10990</v>
      </c>
    </row>
    <row r="1257" spans="1:18" ht="13.8">
      <c r="A1257" t="str">
        <f t="shared" si="19"/>
        <v>B0B2DD8BQ</v>
      </c>
      <c r="B1257" s="1" t="s">
        <v>10991</v>
      </c>
      <c r="C1257" t="str">
        <f>CONCATENATE(Sheet2!B1257,Sheet2!C1257)</f>
        <v>WiproVesta</v>
      </c>
      <c r="D1257" t="s">
        <v>19344</v>
      </c>
      <c r="E1257" s="1" t="s">
        <v>20005</v>
      </c>
      <c r="F1257" s="1" t="s">
        <v>20322</v>
      </c>
      <c r="G1257" s="2">
        <v>0.33</v>
      </c>
      <c r="H1257" s="3">
        <v>4.0999999999999996</v>
      </c>
      <c r="I1257" s="3">
        <v>282</v>
      </c>
      <c r="J1257" s="1" t="s">
        <v>10993</v>
      </c>
      <c r="K1257" s="1" t="s">
        <v>10994</v>
      </c>
      <c r="L1257" t="str">
        <f>CONCATENATE(Sheet4!B1257,Sheet4!C1257)</f>
        <v>Vaibhav G.Archana A.</v>
      </c>
      <c r="M1257">
        <f>COUNTA(Sheet4!B1257:K1257)</f>
        <v>8</v>
      </c>
      <c r="N1257" s="1" t="s">
        <v>10996</v>
      </c>
      <c r="O1257" s="1" t="s">
        <v>10997</v>
      </c>
      <c r="P1257" s="1" t="s">
        <v>10998</v>
      </c>
      <c r="Q1257" s="5" t="s">
        <v>10999</v>
      </c>
      <c r="R1257" s="5" t="s">
        <v>11000</v>
      </c>
    </row>
    <row r="1258" spans="1:18" ht="13.8">
      <c r="A1258" t="str">
        <f t="shared" si="19"/>
        <v>B0123P3PW</v>
      </c>
      <c r="B1258" s="1" t="s">
        <v>11001</v>
      </c>
      <c r="C1258" t="str">
        <f>CONCATENATE(Sheet2!B1258,Sheet2!C1258)</f>
        <v>RicoIRPRO</v>
      </c>
      <c r="D1258" t="s">
        <v>19344</v>
      </c>
      <c r="E1258" s="1" t="s">
        <v>19585</v>
      </c>
      <c r="F1258" s="1" t="s">
        <v>19744</v>
      </c>
      <c r="G1258" s="2">
        <v>7.0000000000000007E-2</v>
      </c>
      <c r="H1258" s="3">
        <v>4.0999999999999996</v>
      </c>
      <c r="I1258" s="4">
        <v>9275</v>
      </c>
      <c r="J1258" s="1" t="s">
        <v>11003</v>
      </c>
      <c r="K1258" s="1" t="s">
        <v>11004</v>
      </c>
      <c r="L1258" t="str">
        <f>CONCATENATE(Sheet4!B1258,Sheet4!C1258)</f>
        <v>MANEESH JaggariVishal dhan</v>
      </c>
      <c r="M1258">
        <f>COUNTA(Sheet4!B1258:K1258)</f>
        <v>8</v>
      </c>
      <c r="N1258" s="1" t="s">
        <v>11006</v>
      </c>
      <c r="O1258" s="1" t="s">
        <v>11007</v>
      </c>
      <c r="P1258" s="1" t="s">
        <v>11008</v>
      </c>
      <c r="Q1258" s="5" t="s">
        <v>11009</v>
      </c>
      <c r="R1258" s="5" t="s">
        <v>11010</v>
      </c>
    </row>
    <row r="1259" spans="1:18" ht="13.8">
      <c r="A1259" t="str">
        <f t="shared" si="19"/>
        <v>B08HDCWDX</v>
      </c>
      <c r="B1259" s="1" t="s">
        <v>11011</v>
      </c>
      <c r="C1259" t="str">
        <f>CONCATENATE(Sheet2!B1259,Sheet2!C1259)</f>
        <v>EurekaForbes</v>
      </c>
      <c r="D1259" t="s">
        <v>19344</v>
      </c>
      <c r="E1259" s="1" t="s">
        <v>20006</v>
      </c>
      <c r="F1259" s="1" t="s">
        <v>19591</v>
      </c>
      <c r="G1259" s="2">
        <v>0.55000000000000004</v>
      </c>
      <c r="H1259" s="3">
        <v>4</v>
      </c>
      <c r="I1259" s="3">
        <v>743</v>
      </c>
      <c r="J1259" s="1" t="s">
        <v>11013</v>
      </c>
      <c r="K1259" s="1" t="s">
        <v>11014</v>
      </c>
      <c r="L1259" t="str">
        <f>CONCATENATE(Sheet4!B1259,Sheet4!C1259)</f>
        <v>shinyPlaceholder</v>
      </c>
      <c r="M1259">
        <f>COUNTA(Sheet4!B1259:K1259)</f>
        <v>8</v>
      </c>
      <c r="N1259" s="1" t="s">
        <v>11016</v>
      </c>
      <c r="O1259" s="1" t="s">
        <v>11017</v>
      </c>
      <c r="P1259" s="1" t="s">
        <v>11018</v>
      </c>
      <c r="Q1259" s="5" t="s">
        <v>11019</v>
      </c>
      <c r="R1259" s="5" t="s">
        <v>11020</v>
      </c>
    </row>
    <row r="1260" spans="1:18" ht="13.8">
      <c r="A1260" t="str">
        <f t="shared" si="19"/>
        <v>B0836JGZ7</v>
      </c>
      <c r="B1260" s="1" t="s">
        <v>11021</v>
      </c>
      <c r="C1260" t="str">
        <f>CONCATENATE(Sheet2!B1260,Sheet2!C1260)</f>
        <v>CSIINTERNATIONALÂ®</v>
      </c>
      <c r="D1260" t="s">
        <v>19344</v>
      </c>
      <c r="E1260" s="1" t="s">
        <v>19805</v>
      </c>
      <c r="F1260" s="1" t="s">
        <v>19765</v>
      </c>
      <c r="G1260" s="2">
        <v>0.57999999999999996</v>
      </c>
      <c r="H1260" s="3">
        <v>3.6</v>
      </c>
      <c r="I1260" s="3">
        <v>328</v>
      </c>
      <c r="J1260" s="1" t="s">
        <v>11023</v>
      </c>
      <c r="K1260" s="1" t="s">
        <v>11024</v>
      </c>
      <c r="L1260" t="str">
        <f>CONCATENATE(Sheet4!B1260,Sheet4!C1260)</f>
        <v>CustomerKrishnendu halder</v>
      </c>
      <c r="M1260">
        <f>COUNTA(Sheet4!B1260:K1260)</f>
        <v>8</v>
      </c>
      <c r="N1260" s="1" t="s">
        <v>11026</v>
      </c>
      <c r="O1260" s="1" t="s">
        <v>11027</v>
      </c>
      <c r="P1260" s="1" t="s">
        <v>11028</v>
      </c>
      <c r="Q1260" s="5" t="s">
        <v>11029</v>
      </c>
      <c r="R1260" s="5" t="s">
        <v>11030</v>
      </c>
    </row>
    <row r="1261" spans="1:18" ht="13.8">
      <c r="A1261" t="str">
        <f t="shared" si="19"/>
        <v>B0BCKJJN8</v>
      </c>
      <c r="B1261" s="1" t="s">
        <v>11031</v>
      </c>
      <c r="C1261" t="str">
        <f>CONCATENATE(Sheet2!B1261,Sheet2!C1261)</f>
        <v>HindwareAtlantic</v>
      </c>
      <c r="D1261" t="s">
        <v>19344</v>
      </c>
      <c r="E1261" s="1" t="s">
        <v>19916</v>
      </c>
      <c r="F1261" s="1" t="s">
        <v>20323</v>
      </c>
      <c r="G1261" s="2">
        <v>0.51</v>
      </c>
      <c r="H1261" s="3">
        <v>3.9</v>
      </c>
      <c r="I1261" s="3">
        <v>942</v>
      </c>
      <c r="J1261" s="1" t="s">
        <v>11033</v>
      </c>
      <c r="K1261" s="1" t="s">
        <v>11034</v>
      </c>
      <c r="L1261" t="str">
        <f>CONCATENATE(Sheet4!B1261,Sheet4!C1261)</f>
        <v>ABC userAbhishek Kumar</v>
      </c>
      <c r="M1261">
        <f>COUNTA(Sheet4!B1261:K1261)</f>
        <v>8</v>
      </c>
      <c r="N1261" s="1" t="s">
        <v>11036</v>
      </c>
      <c r="O1261" s="1" t="s">
        <v>11037</v>
      </c>
      <c r="P1261" s="1" t="s">
        <v>11038</v>
      </c>
      <c r="Q1261" s="5" t="s">
        <v>11039</v>
      </c>
      <c r="R1261" s="5" t="s">
        <v>11040</v>
      </c>
    </row>
    <row r="1262" spans="1:18" ht="13.8">
      <c r="A1262" t="str">
        <f t="shared" si="19"/>
        <v>B008P7IF0</v>
      </c>
      <c r="B1262" s="1" t="s">
        <v>11041</v>
      </c>
      <c r="C1262" t="str">
        <f>CONCATENATE(Sheet2!B1262,Sheet2!C1262)</f>
        <v>MorphyRichards</v>
      </c>
      <c r="D1262" t="s">
        <v>19344</v>
      </c>
      <c r="E1262" s="1" t="s">
        <v>20007</v>
      </c>
      <c r="F1262" s="1" t="s">
        <v>20262</v>
      </c>
      <c r="G1262" s="2">
        <v>0.17</v>
      </c>
      <c r="H1262" s="3">
        <v>3.9</v>
      </c>
      <c r="I1262" s="4">
        <v>3815</v>
      </c>
      <c r="J1262" s="1" t="s">
        <v>11044</v>
      </c>
      <c r="K1262" s="1" t="s">
        <v>11045</v>
      </c>
      <c r="L1262" t="str">
        <f>CONCATENATE(Sheet4!B1262,Sheet4!C1262)</f>
        <v>Manish HollaSuperPlayer117</v>
      </c>
      <c r="M1262">
        <f>COUNTA(Sheet4!B1262:K1262)</f>
        <v>8</v>
      </c>
      <c r="N1262" s="1" t="s">
        <v>11047</v>
      </c>
      <c r="O1262" s="1" t="s">
        <v>11048</v>
      </c>
      <c r="P1262" s="1" t="s">
        <v>11049</v>
      </c>
      <c r="Q1262" s="5" t="s">
        <v>11050</v>
      </c>
      <c r="R1262" s="5" t="s">
        <v>11051</v>
      </c>
    </row>
    <row r="1263" spans="1:18" ht="13.8">
      <c r="A1263" t="str">
        <f t="shared" si="19"/>
        <v>B08CNLYKW</v>
      </c>
      <c r="B1263" s="1" t="s">
        <v>11052</v>
      </c>
      <c r="C1263" t="str">
        <f>CONCATENATE(Sheet2!B1263,Sheet2!C1263)</f>
        <v>LifelongPower</v>
      </c>
      <c r="D1263" t="s">
        <v>19344</v>
      </c>
      <c r="E1263" s="1" t="s">
        <v>19635</v>
      </c>
      <c r="F1263" s="1" t="s">
        <v>20324</v>
      </c>
      <c r="G1263" s="2">
        <v>0.5</v>
      </c>
      <c r="H1263" s="3">
        <v>3.8</v>
      </c>
      <c r="I1263" s="4">
        <v>7988</v>
      </c>
      <c r="J1263" s="1" t="s">
        <v>11054</v>
      </c>
      <c r="K1263" s="1" t="s">
        <v>11055</v>
      </c>
      <c r="L1263" t="str">
        <f>CONCATENATE(Sheet4!B1263,Sheet4!C1263)</f>
        <v>Lachhu TejwaniSuaeb ansari</v>
      </c>
      <c r="M1263">
        <f>COUNTA(Sheet4!B1263:K1263)</f>
        <v>8</v>
      </c>
      <c r="N1263" s="1" t="s">
        <v>11057</v>
      </c>
      <c r="O1263" s="1" t="s">
        <v>11058</v>
      </c>
      <c r="P1263" s="1" t="s">
        <v>11059</v>
      </c>
      <c r="Q1263" s="5" t="s">
        <v>11060</v>
      </c>
      <c r="R1263" s="5" t="s">
        <v>11061</v>
      </c>
    </row>
    <row r="1264" spans="1:18" ht="13.8">
      <c r="A1264" t="str">
        <f t="shared" si="19"/>
        <v>B08C7TYHP</v>
      </c>
      <c r="B1264" s="1" t="s">
        <v>11062</v>
      </c>
      <c r="C1264" t="str">
        <f>CONCATENATE(Sheet2!B1264,Sheet2!C1264)</f>
        <v>iBELLCastor</v>
      </c>
      <c r="D1264" t="s">
        <v>19344</v>
      </c>
      <c r="E1264" s="1" t="s">
        <v>19975</v>
      </c>
      <c r="F1264" s="1" t="s">
        <v>19858</v>
      </c>
      <c r="G1264" s="2">
        <v>0.55000000000000004</v>
      </c>
      <c r="H1264" s="3">
        <v>4.0999999999999996</v>
      </c>
      <c r="I1264" s="3">
        <v>925</v>
      </c>
      <c r="J1264" s="1" t="s">
        <v>11064</v>
      </c>
      <c r="K1264" s="1" t="s">
        <v>11065</v>
      </c>
      <c r="L1264" t="str">
        <f>CONCATENATE(Sheet4!B1264,Sheet4!C1264)</f>
        <v>Rahul chauhanSatyam Singh</v>
      </c>
      <c r="M1264">
        <f>COUNTA(Sheet4!B1264:K1264)</f>
        <v>8</v>
      </c>
      <c r="N1264" s="1" t="s">
        <v>11067</v>
      </c>
      <c r="O1264" s="1" t="s">
        <v>11068</v>
      </c>
      <c r="P1264" s="1" t="s">
        <v>11069</v>
      </c>
      <c r="Q1264" s="5" t="s">
        <v>11070</v>
      </c>
      <c r="R1264" s="5" t="s">
        <v>11071</v>
      </c>
    </row>
    <row r="1265" spans="1:18" ht="13.8">
      <c r="A1265" t="str">
        <f t="shared" si="19"/>
        <v>B08VJFYH6</v>
      </c>
      <c r="B1265" s="1" t="s">
        <v>11072</v>
      </c>
      <c r="C1265" t="str">
        <f>CONCATENATE(Sheet2!B1265,Sheet2!C1265)</f>
        <v>BAJAJPYGMY</v>
      </c>
      <c r="D1265" t="s">
        <v>19344</v>
      </c>
      <c r="E1265" s="1" t="s">
        <v>20008</v>
      </c>
      <c r="F1265" s="1" t="s">
        <v>20325</v>
      </c>
      <c r="G1265" s="2">
        <v>0.41</v>
      </c>
      <c r="H1265" s="3">
        <v>4.0999999999999996</v>
      </c>
      <c r="I1265" s="4">
        <v>4370</v>
      </c>
      <c r="J1265" s="1" t="s">
        <v>11075</v>
      </c>
      <c r="K1265" s="1" t="s">
        <v>11076</v>
      </c>
      <c r="L1265" t="str">
        <f>CONCATENATE(Sheet4!B1265,Sheet4!C1265)</f>
        <v>Chesin Cheriansheela k.</v>
      </c>
      <c r="M1265">
        <f>COUNTA(Sheet4!B1265:K1265)</f>
        <v>8</v>
      </c>
      <c r="N1265" s="1" t="s">
        <v>11078</v>
      </c>
      <c r="O1265" s="1" t="s">
        <v>11079</v>
      </c>
      <c r="P1265" s="1" t="s">
        <v>11080</v>
      </c>
      <c r="Q1265" s="5" t="s">
        <v>11081</v>
      </c>
      <c r="R1265" s="5" t="s">
        <v>11082</v>
      </c>
    </row>
    <row r="1266" spans="1:18" ht="13.8">
      <c r="A1266" t="str">
        <f t="shared" si="19"/>
        <v>B08235JZF</v>
      </c>
      <c r="B1266" s="1" t="s">
        <v>11083</v>
      </c>
      <c r="C1266" t="str">
        <f>CONCATENATE(Sheet2!B1266,Sheet2!C1266)</f>
        <v>CromptonInstaGlide</v>
      </c>
      <c r="D1266" t="s">
        <v>19344</v>
      </c>
      <c r="E1266" s="1" t="s">
        <v>20009</v>
      </c>
      <c r="F1266" s="1" t="s">
        <v>20106</v>
      </c>
      <c r="G1266" s="2">
        <v>0.15</v>
      </c>
      <c r="H1266" s="3">
        <v>4.0999999999999996</v>
      </c>
      <c r="I1266" s="4">
        <v>7619</v>
      </c>
      <c r="J1266" s="1" t="s">
        <v>11085</v>
      </c>
      <c r="K1266" s="1" t="s">
        <v>11086</v>
      </c>
      <c r="L1266" t="str">
        <f>CONCATENATE(Sheet4!B1266,Sheet4!C1266)</f>
        <v>YogeshAshok</v>
      </c>
      <c r="M1266">
        <f>COUNTA(Sheet4!B1266:K1266)</f>
        <v>8</v>
      </c>
      <c r="N1266" s="1" t="s">
        <v>11088</v>
      </c>
      <c r="O1266" s="1" t="s">
        <v>11089</v>
      </c>
      <c r="P1266" s="1" t="s">
        <v>11090</v>
      </c>
      <c r="Q1266" s="5" t="s">
        <v>11091</v>
      </c>
      <c r="R1266" s="5" t="s">
        <v>11092</v>
      </c>
    </row>
    <row r="1267" spans="1:18" ht="13.8">
      <c r="A1267" t="str">
        <f t="shared" si="19"/>
        <v>B078XFKBZ</v>
      </c>
      <c r="B1267" s="1" t="s">
        <v>11093</v>
      </c>
      <c r="C1267" t="str">
        <f>CONCATENATE(Sheet2!B1267,Sheet2!C1267)</f>
        <v>PrestigeClean</v>
      </c>
      <c r="D1267" t="s">
        <v>19344</v>
      </c>
      <c r="E1267" s="1" t="s">
        <v>19950</v>
      </c>
      <c r="F1267" s="1" t="s">
        <v>20047</v>
      </c>
      <c r="G1267" s="2">
        <v>0.06</v>
      </c>
      <c r="H1267" s="3">
        <v>3.8</v>
      </c>
      <c r="I1267" s="4">
        <v>2593</v>
      </c>
      <c r="J1267" s="1" t="s">
        <v>11095</v>
      </c>
      <c r="K1267" s="1" t="s">
        <v>11096</v>
      </c>
      <c r="L1267" t="str">
        <f>CONCATENATE(Sheet4!B1267,Sheet4!C1267)</f>
        <v>Chittaranjan GantayatRaja Laxman</v>
      </c>
      <c r="M1267">
        <f>COUNTA(Sheet4!B1267:K1267)</f>
        <v>8</v>
      </c>
      <c r="N1267" s="1" t="s">
        <v>11098</v>
      </c>
      <c r="O1267" s="1" t="s">
        <v>11099</v>
      </c>
      <c r="P1267" s="1" t="s">
        <v>11100</v>
      </c>
      <c r="Q1267" s="5" t="s">
        <v>11101</v>
      </c>
      <c r="R1267" s="5" t="s">
        <v>11102</v>
      </c>
    </row>
    <row r="1268" spans="1:18" ht="13.8">
      <c r="A1268" t="str">
        <f t="shared" si="19"/>
        <v>B01M265AA</v>
      </c>
      <c r="B1268" s="1" t="s">
        <v>11103</v>
      </c>
      <c r="C1268" t="str">
        <f>CONCATENATE(Sheet2!B1268,Sheet2!C1268)</f>
        <v>MorphyRichards</v>
      </c>
      <c r="D1268" t="s">
        <v>19344</v>
      </c>
      <c r="E1268" s="1" t="s">
        <v>20010</v>
      </c>
      <c r="F1268" s="1" t="s">
        <v>20326</v>
      </c>
      <c r="G1268" s="2">
        <v>0.17</v>
      </c>
      <c r="H1268" s="3">
        <v>4.3</v>
      </c>
      <c r="I1268" s="3">
        <v>356</v>
      </c>
      <c r="J1268" s="1" t="s">
        <v>11105</v>
      </c>
      <c r="K1268" s="1" t="s">
        <v>11106</v>
      </c>
      <c r="L1268" t="str">
        <f>CONCATENATE(Sheet4!B1268,Sheet4!C1268)</f>
        <v>Rajeev MLakhan Singh Kushwaha</v>
      </c>
      <c r="M1268">
        <f>COUNTA(Sheet4!B1268:K1268)</f>
        <v>8</v>
      </c>
      <c r="N1268" s="1" t="s">
        <v>11108</v>
      </c>
      <c r="O1268" s="1" t="s">
        <v>11109</v>
      </c>
      <c r="P1268" s="1" t="s">
        <v>11110</v>
      </c>
      <c r="Q1268" s="5" t="s">
        <v>11111</v>
      </c>
      <c r="R1268" s="5" t="s">
        <v>11112</v>
      </c>
    </row>
    <row r="1269" spans="1:18" ht="13.8">
      <c r="A1269" t="str">
        <f t="shared" si="19"/>
        <v>B0B694PXQ</v>
      </c>
      <c r="B1269" s="1" t="s">
        <v>11113</v>
      </c>
      <c r="C1269" t="str">
        <f>CONCATENATE(Sheet2!B1269,Sheet2!C1269)</f>
        <v>GadgetronicsDigital</v>
      </c>
      <c r="D1269" t="s">
        <v>19344</v>
      </c>
      <c r="E1269" s="1" t="s">
        <v>19590</v>
      </c>
      <c r="F1269" s="1" t="s">
        <v>19750</v>
      </c>
      <c r="G1269" s="2">
        <v>0.73</v>
      </c>
      <c r="H1269" s="3">
        <v>4.5</v>
      </c>
      <c r="I1269" s="3">
        <v>63</v>
      </c>
      <c r="J1269" s="1" t="s">
        <v>11115</v>
      </c>
      <c r="K1269" s="1" t="s">
        <v>11116</v>
      </c>
      <c r="L1269" t="str">
        <f>CONCATENATE(Sheet4!B1269,Sheet4!C1269)</f>
        <v>Reena Rodrigues.Placeholder</v>
      </c>
      <c r="M1269">
        <f>COUNTA(Sheet4!B1269:K1269)</f>
        <v>8</v>
      </c>
      <c r="N1269" s="1" t="s">
        <v>11118</v>
      </c>
      <c r="O1269" s="1" t="s">
        <v>11119</v>
      </c>
      <c r="P1269" s="1" t="s">
        <v>11120</v>
      </c>
      <c r="Q1269" s="5" t="s">
        <v>11121</v>
      </c>
      <c r="R1269" s="5" t="s">
        <v>11122</v>
      </c>
    </row>
    <row r="1270" spans="1:18" ht="13.8">
      <c r="A1270" t="str">
        <f t="shared" si="19"/>
        <v>B00B3VFJY</v>
      </c>
      <c r="B1270" s="1" t="s">
        <v>11123</v>
      </c>
      <c r="C1270" t="str">
        <f>CONCATENATE(Sheet2!B1270,Sheet2!C1270)</f>
        <v>HULPureit</v>
      </c>
      <c r="D1270" t="s">
        <v>19344</v>
      </c>
      <c r="E1270" s="1" t="s">
        <v>20011</v>
      </c>
      <c r="F1270" s="1" t="s">
        <v>20011</v>
      </c>
      <c r="G1270" s="2">
        <v>0</v>
      </c>
      <c r="H1270" s="3">
        <v>4.2</v>
      </c>
      <c r="I1270" s="4">
        <v>4740</v>
      </c>
      <c r="J1270" s="1" t="s">
        <v>11125</v>
      </c>
      <c r="K1270" s="1" t="s">
        <v>11126</v>
      </c>
      <c r="L1270" t="str">
        <f>CONCATENATE(Sheet4!B1270,Sheet4!C1270)</f>
        <v>Amazon CustomerJames k Joseph</v>
      </c>
      <c r="M1270">
        <f>COUNTA(Sheet4!B1270:K1270)</f>
        <v>8</v>
      </c>
      <c r="N1270" s="1" t="s">
        <v>11128</v>
      </c>
      <c r="O1270" s="1" t="s">
        <v>11129</v>
      </c>
      <c r="P1270" s="1" t="s">
        <v>11130</v>
      </c>
      <c r="Q1270" s="5" t="s">
        <v>11131</v>
      </c>
      <c r="R1270" s="5" t="s">
        <v>11132</v>
      </c>
    </row>
    <row r="1271" spans="1:18" ht="13.8">
      <c r="A1271" t="str">
        <f t="shared" si="19"/>
        <v>B08W9BK4M</v>
      </c>
      <c r="B1271" s="1" t="s">
        <v>11133</v>
      </c>
      <c r="C1271" t="str">
        <f>CONCATENATE(Sheet2!B1271,Sheet2!C1271)</f>
        <v>Tom&amp;</v>
      </c>
      <c r="D1271" t="s">
        <v>19344</v>
      </c>
      <c r="E1271" s="1" t="s">
        <v>19917</v>
      </c>
      <c r="F1271" s="1" t="s">
        <v>19581</v>
      </c>
      <c r="G1271" s="2">
        <v>0.61</v>
      </c>
      <c r="H1271" s="3">
        <v>3.9</v>
      </c>
      <c r="I1271" s="3">
        <v>296</v>
      </c>
      <c r="J1271" s="1" t="s">
        <v>11135</v>
      </c>
      <c r="K1271" s="1" t="s">
        <v>11136</v>
      </c>
      <c r="L1271" t="str">
        <f>CONCATENATE(Sheet4!B1271,Sheet4!C1271)</f>
        <v>asha chatriAmazon Customer</v>
      </c>
      <c r="M1271">
        <f>COUNTA(Sheet4!B1271:K1271)</f>
        <v>8</v>
      </c>
      <c r="N1271" s="1" t="s">
        <v>11138</v>
      </c>
      <c r="O1271" s="1" t="s">
        <v>11139</v>
      </c>
      <c r="P1271" s="1" t="s">
        <v>11140</v>
      </c>
      <c r="Q1271" s="5" t="s">
        <v>11141</v>
      </c>
      <c r="R1271" s="5" t="s">
        <v>11142</v>
      </c>
    </row>
    <row r="1272" spans="1:18" ht="13.8">
      <c r="A1272" t="str">
        <f t="shared" si="19"/>
        <v>B09X5HD5T</v>
      </c>
      <c r="B1272" s="1" t="s">
        <v>11143</v>
      </c>
      <c r="C1272" t="str">
        <f>CONCATENATE(Sheet2!B1272,Sheet2!C1272)</f>
        <v>IkeaLittle</v>
      </c>
      <c r="D1272" t="s">
        <v>19344</v>
      </c>
      <c r="E1272" s="1" t="s">
        <v>19562</v>
      </c>
      <c r="F1272" s="1" t="s">
        <v>19563</v>
      </c>
      <c r="G1272" s="2">
        <v>0.54</v>
      </c>
      <c r="H1272" s="3">
        <v>3.5</v>
      </c>
      <c r="I1272" s="3">
        <v>185</v>
      </c>
      <c r="J1272" s="1" t="s">
        <v>11146</v>
      </c>
      <c r="K1272" s="1" t="s">
        <v>11147</v>
      </c>
      <c r="L1272" t="str">
        <f>CONCATENATE(Sheet4!B1272,Sheet4!C1272)</f>
        <v>bharathNaveen manikandan</v>
      </c>
      <c r="M1272">
        <f>COUNTA(Sheet4!B1272:K1272)</f>
        <v>8</v>
      </c>
      <c r="N1272" s="1" t="s">
        <v>11149</v>
      </c>
      <c r="O1272" s="1" t="s">
        <v>11150</v>
      </c>
      <c r="P1272" s="1" t="s">
        <v>11151</v>
      </c>
      <c r="Q1272" s="5" t="s">
        <v>11152</v>
      </c>
      <c r="R1272" s="5" t="s">
        <v>11153</v>
      </c>
    </row>
    <row r="1273" spans="1:18" ht="13.8">
      <c r="A1273" t="str">
        <f t="shared" si="19"/>
        <v>B08H6B3G9</v>
      </c>
      <c r="B1273" s="1" t="s">
        <v>11154</v>
      </c>
      <c r="C1273" t="str">
        <f>CONCATENATE(Sheet2!B1273,Sheet2!C1273)</f>
        <v>PhilipsEasySpeed</v>
      </c>
      <c r="D1273" t="s">
        <v>19344</v>
      </c>
      <c r="E1273" s="1" t="s">
        <v>20012</v>
      </c>
      <c r="F1273" s="1" t="s">
        <v>20320</v>
      </c>
      <c r="G1273" s="2">
        <v>0.16</v>
      </c>
      <c r="H1273" s="3">
        <v>4.3</v>
      </c>
      <c r="I1273" s="4">
        <v>1954</v>
      </c>
      <c r="J1273" s="1" t="s">
        <v>11156</v>
      </c>
      <c r="K1273" s="1" t="s">
        <v>11157</v>
      </c>
      <c r="L1273" t="str">
        <f>CONCATENATE(Sheet4!B1273,Sheet4!C1273)</f>
        <v>KhushVivek Chengappa Kodira</v>
      </c>
      <c r="M1273">
        <f>COUNTA(Sheet4!B1273:K1273)</f>
        <v>8</v>
      </c>
      <c r="N1273" s="1" t="s">
        <v>11159</v>
      </c>
      <c r="O1273" s="1" t="s">
        <v>11160</v>
      </c>
      <c r="P1273" s="1" t="s">
        <v>11161</v>
      </c>
      <c r="Q1273" s="5" t="s">
        <v>11162</v>
      </c>
      <c r="R1273" s="5" t="s">
        <v>11163</v>
      </c>
    </row>
    <row r="1274" spans="1:18" ht="13.8">
      <c r="A1274" t="str">
        <f t="shared" si="19"/>
        <v>B09N3BFP4</v>
      </c>
      <c r="B1274" s="1" t="s">
        <v>11164</v>
      </c>
      <c r="C1274" t="str">
        <f>CONCATENATE(Sheet2!B1274,Sheet2!C1274)</f>
        <v>BajajNew</v>
      </c>
      <c r="D1274" t="s">
        <v>19344</v>
      </c>
      <c r="E1274" s="1" t="s">
        <v>19914</v>
      </c>
      <c r="F1274" s="1" t="s">
        <v>20327</v>
      </c>
      <c r="G1274" s="2">
        <v>0.52</v>
      </c>
      <c r="H1274" s="3">
        <v>3.9</v>
      </c>
      <c r="I1274" s="3">
        <v>959</v>
      </c>
      <c r="J1274" s="1" t="s">
        <v>11166</v>
      </c>
      <c r="K1274" s="1" t="s">
        <v>11167</v>
      </c>
      <c r="L1274" t="str">
        <f>CONCATENATE(Sheet4!B1274,Sheet4!C1274)</f>
        <v>Lokesh ShuklaSrini D</v>
      </c>
      <c r="M1274">
        <f>COUNTA(Sheet4!B1274:K1274)</f>
        <v>8</v>
      </c>
      <c r="N1274" s="1" t="s">
        <v>11169</v>
      </c>
      <c r="O1274" s="1" t="s">
        <v>11170</v>
      </c>
      <c r="P1274" s="1" t="s">
        <v>11171</v>
      </c>
      <c r="Q1274" s="5" t="s">
        <v>11172</v>
      </c>
      <c r="R1274" s="5" t="s">
        <v>11173</v>
      </c>
    </row>
    <row r="1275" spans="1:18" ht="13.8">
      <c r="A1275" t="str">
        <f t="shared" si="19"/>
        <v>B09DSQXCM</v>
      </c>
      <c r="B1275" s="1" t="s">
        <v>11174</v>
      </c>
      <c r="C1275" t="str">
        <f>CONCATENATE(Sheet2!B1275,Sheet2!C1275)</f>
        <v>Houseof</v>
      </c>
      <c r="D1275" t="s">
        <v>19344</v>
      </c>
      <c r="E1275" s="1" t="s">
        <v>19564</v>
      </c>
      <c r="F1275" s="1" t="s">
        <v>19563</v>
      </c>
      <c r="G1275" s="2">
        <v>0.4</v>
      </c>
      <c r="H1275" s="3">
        <v>3.9</v>
      </c>
      <c r="I1275" s="4">
        <v>1015</v>
      </c>
      <c r="J1275" s="1" t="s">
        <v>11176</v>
      </c>
      <c r="K1275" s="1" t="s">
        <v>11177</v>
      </c>
      <c r="L1275" t="str">
        <f>CONCATENATE(Sheet4!B1275,Sheet4!C1275)</f>
        <v>ANILKUMARSudeep Jain</v>
      </c>
      <c r="M1275">
        <f>COUNTA(Sheet4!B1275:K1275)</f>
        <v>8</v>
      </c>
      <c r="N1275" s="1" t="s">
        <v>11179</v>
      </c>
      <c r="O1275" s="1" t="s">
        <v>11180</v>
      </c>
      <c r="P1275" s="1" t="s">
        <v>11181</v>
      </c>
      <c r="Q1275" s="5" t="s">
        <v>11182</v>
      </c>
      <c r="R1275" s="5" t="s">
        <v>11183</v>
      </c>
    </row>
    <row r="1276" spans="1:18" ht="13.8">
      <c r="A1276" t="str">
        <f t="shared" si="19"/>
        <v>B01M69WCZ</v>
      </c>
      <c r="B1276" s="1" t="s">
        <v>11184</v>
      </c>
      <c r="C1276" t="str">
        <f>CONCATENATE(Sheet2!B1276,Sheet2!C1276)</f>
        <v>AllinExporters</v>
      </c>
      <c r="D1276" t="s">
        <v>19344</v>
      </c>
      <c r="E1276" s="1" t="s">
        <v>20013</v>
      </c>
      <c r="F1276" s="1" t="s">
        <v>20328</v>
      </c>
      <c r="G1276" s="2">
        <v>0.37</v>
      </c>
      <c r="H1276" s="3">
        <v>4</v>
      </c>
      <c r="I1276" s="4">
        <v>3973</v>
      </c>
      <c r="J1276" s="1" t="s">
        <v>11187</v>
      </c>
      <c r="K1276" s="1" t="s">
        <v>11188</v>
      </c>
      <c r="L1276" t="str">
        <f>CONCATENATE(Sheet4!B1276,Sheet4!C1276)</f>
        <v>Anshuk PaniSujit</v>
      </c>
      <c r="M1276">
        <f>COUNTA(Sheet4!B1276:K1276)</f>
        <v>8</v>
      </c>
      <c r="N1276" s="1" t="s">
        <v>11190</v>
      </c>
      <c r="O1276" s="1" t="s">
        <v>11191</v>
      </c>
      <c r="P1276" s="1" t="s">
        <v>11192</v>
      </c>
      <c r="Q1276" s="5" t="s">
        <v>11193</v>
      </c>
      <c r="R1276" s="5" t="s">
        <v>11194</v>
      </c>
    </row>
    <row r="1277" spans="1:18" ht="13.8">
      <c r="A1277" t="str">
        <f t="shared" si="19"/>
        <v>B0BM9H2NY</v>
      </c>
      <c r="B1277" s="1" t="s">
        <v>11195</v>
      </c>
      <c r="C1277" t="str">
        <f>CONCATENATE(Sheet2!B1277,Sheet2!C1277)</f>
        <v>Multifunctional2</v>
      </c>
      <c r="D1277" t="s">
        <v>19344</v>
      </c>
      <c r="E1277" s="1" t="s">
        <v>19710</v>
      </c>
      <c r="F1277" s="1" t="s">
        <v>19600</v>
      </c>
      <c r="G1277" s="2">
        <v>0.56000000000000005</v>
      </c>
      <c r="H1277" s="3">
        <v>4.7</v>
      </c>
      <c r="I1277" s="4">
        <v>2300</v>
      </c>
      <c r="J1277" s="1" t="s">
        <v>11197</v>
      </c>
      <c r="K1277" s="1" t="s">
        <v>11198</v>
      </c>
      <c r="L1277" t="str">
        <f>CONCATENATE(Sheet4!B1277,Sheet4!C1277)</f>
        <v>Nitin G.Veerasomachary</v>
      </c>
      <c r="M1277">
        <f>COUNTA(Sheet4!B1277:K1277)</f>
        <v>8</v>
      </c>
      <c r="N1277" s="1" t="s">
        <v>11200</v>
      </c>
      <c r="O1277" s="1" t="s">
        <v>11201</v>
      </c>
      <c r="P1277" s="1" t="s">
        <v>11202</v>
      </c>
      <c r="Q1277" s="5" t="s">
        <v>11203</v>
      </c>
      <c r="R1277" s="5" t="s">
        <v>11204</v>
      </c>
    </row>
    <row r="1278" spans="1:18" ht="13.8">
      <c r="A1278" t="str">
        <f t="shared" si="19"/>
        <v>B099FDW2Z</v>
      </c>
      <c r="B1278" s="1" t="s">
        <v>11205</v>
      </c>
      <c r="C1278" t="str">
        <f>CONCATENATE(Sheet2!B1278,Sheet2!C1278)</f>
        <v>MaharajaWhiteline</v>
      </c>
      <c r="D1278" t="s">
        <v>19344</v>
      </c>
      <c r="E1278" s="1" t="s">
        <v>20014</v>
      </c>
      <c r="F1278" s="1" t="s">
        <v>19628</v>
      </c>
      <c r="G1278" s="2">
        <v>0.18</v>
      </c>
      <c r="H1278" s="3">
        <v>4.0999999999999996</v>
      </c>
      <c r="I1278" s="3">
        <v>203</v>
      </c>
      <c r="J1278" s="1" t="s">
        <v>11207</v>
      </c>
      <c r="K1278" s="1" t="s">
        <v>11208</v>
      </c>
      <c r="L1278" t="str">
        <f>CONCATENATE(Sheet4!B1278,Sheet4!C1278)</f>
        <v>AVAmazon Customer</v>
      </c>
      <c r="M1278">
        <f>COUNTA(Sheet4!B1278:K1278)</f>
        <v>8</v>
      </c>
      <c r="N1278" s="1" t="s">
        <v>11210</v>
      </c>
      <c r="O1278" s="1" t="s">
        <v>11211</v>
      </c>
      <c r="P1278" s="1" t="s">
        <v>11212</v>
      </c>
      <c r="Q1278" s="5" t="s">
        <v>11213</v>
      </c>
      <c r="R1278" s="5" t="s">
        <v>11214</v>
      </c>
    </row>
    <row r="1279" spans="1:18" ht="13.8">
      <c r="A1279" t="str">
        <f t="shared" si="19"/>
        <v>B0B935YNR</v>
      </c>
      <c r="B1279" s="1" t="s">
        <v>11215</v>
      </c>
      <c r="C1279" t="str">
        <f>CONCATENATE(Sheet2!B1279,Sheet2!C1279)</f>
        <v>KENTElectric</v>
      </c>
      <c r="D1279" t="s">
        <v>19344</v>
      </c>
      <c r="E1279" s="1" t="s">
        <v>19833</v>
      </c>
      <c r="F1279" s="1" t="s">
        <v>19750</v>
      </c>
      <c r="G1279" s="2">
        <v>0.55000000000000004</v>
      </c>
      <c r="H1279" s="3">
        <v>3.8</v>
      </c>
      <c r="I1279" s="3">
        <v>441</v>
      </c>
      <c r="J1279" s="1" t="s">
        <v>11217</v>
      </c>
      <c r="K1279" s="1" t="s">
        <v>11218</v>
      </c>
      <c r="L1279" t="str">
        <f>CONCATENATE(Sheet4!B1279,Sheet4!C1279)</f>
        <v>Amazon CustomerAnurag Singh</v>
      </c>
      <c r="M1279">
        <f>COUNTA(Sheet4!B1279:K1279)</f>
        <v>8</v>
      </c>
      <c r="N1279" s="1" t="s">
        <v>11220</v>
      </c>
      <c r="O1279" s="1" t="s">
        <v>11221</v>
      </c>
      <c r="P1279" s="1" t="s">
        <v>11222</v>
      </c>
      <c r="Q1279" s="5" t="s">
        <v>11223</v>
      </c>
      <c r="R1279" s="5" t="s">
        <v>11224</v>
      </c>
    </row>
    <row r="1280" spans="1:18" ht="13.8">
      <c r="A1280" t="str">
        <f t="shared" si="19"/>
        <v>B07JGCGND</v>
      </c>
      <c r="B1280" s="1" t="s">
        <v>11225</v>
      </c>
      <c r="C1280" t="str">
        <f>CONCATENATE(Sheet2!B1280,Sheet2!C1280)</f>
        <v>CromptonAmica</v>
      </c>
      <c r="D1280" t="s">
        <v>19344</v>
      </c>
      <c r="E1280" s="1" t="s">
        <v>20015</v>
      </c>
      <c r="F1280" s="1" t="s">
        <v>20327</v>
      </c>
      <c r="G1280" s="2">
        <v>0.41</v>
      </c>
      <c r="H1280" s="3">
        <v>4.0999999999999996</v>
      </c>
      <c r="I1280" s="4">
        <v>10308</v>
      </c>
      <c r="J1280" s="1" t="s">
        <v>11227</v>
      </c>
      <c r="K1280" s="1" t="s">
        <v>11228</v>
      </c>
      <c r="L1280" t="str">
        <f>CONCATENATE(Sheet4!B1280,Sheet4!C1280)</f>
        <v>Aryan Raj SinghAkash Saini</v>
      </c>
      <c r="M1280">
        <f>COUNTA(Sheet4!B1280:K1280)</f>
        <v>8</v>
      </c>
      <c r="N1280" s="1" t="s">
        <v>11230</v>
      </c>
      <c r="O1280" s="1" t="s">
        <v>11231</v>
      </c>
      <c r="P1280" s="1" t="s">
        <v>11232</v>
      </c>
      <c r="Q1280" s="5" t="s">
        <v>11233</v>
      </c>
      <c r="R1280" s="5" t="s">
        <v>11234</v>
      </c>
    </row>
    <row r="1281" spans="1:18" ht="13.8">
      <c r="A1281" t="str">
        <f t="shared" si="19"/>
        <v>B08L12N5H</v>
      </c>
      <c r="B1281" s="1" t="s">
        <v>11235</v>
      </c>
      <c r="C1281" t="str">
        <f>CONCATENATE(Sheet2!B1281,Sheet2!C1281)</f>
        <v>EurekaForbes</v>
      </c>
      <c r="D1281" t="s">
        <v>19344</v>
      </c>
      <c r="E1281" s="1" t="s">
        <v>19758</v>
      </c>
      <c r="F1281" s="1" t="s">
        <v>19765</v>
      </c>
      <c r="G1281" s="2">
        <v>0.16</v>
      </c>
      <c r="H1281" s="1" t="s">
        <v>11237</v>
      </c>
      <c r="I1281" s="3">
        <v>992</v>
      </c>
      <c r="J1281" s="1" t="s">
        <v>11238</v>
      </c>
      <c r="K1281" s="1" t="s">
        <v>11239</v>
      </c>
      <c r="L1281" t="str">
        <f>CONCATENATE(Sheet4!B1281,Sheet4!C1281)</f>
        <v>DivyaDr Nefario</v>
      </c>
      <c r="M1281">
        <f>COUNTA(Sheet4!B1281:K1281)</f>
        <v>8</v>
      </c>
      <c r="N1281" s="1" t="s">
        <v>11241</v>
      </c>
      <c r="O1281" s="1" t="s">
        <v>11242</v>
      </c>
      <c r="P1281" s="1" t="s">
        <v>11243</v>
      </c>
      <c r="Q1281" s="5" t="s">
        <v>11244</v>
      </c>
      <c r="R1281" s="5" t="s">
        <v>11245</v>
      </c>
    </row>
    <row r="1282" spans="1:18" ht="13.8">
      <c r="A1282" t="str">
        <f t="shared" ref="A1282:A1345" si="20">LEFT(B1282,LEN(B1282)-1)</f>
        <v>B07GWTWFS</v>
      </c>
      <c r="B1282" s="1" t="s">
        <v>11246</v>
      </c>
      <c r="C1282" t="str">
        <f>CONCATENATE(Sheet2!B1282,Sheet2!C1282)</f>
        <v>KENT16025</v>
      </c>
      <c r="D1282" t="s">
        <v>19344</v>
      </c>
      <c r="E1282" s="1" t="s">
        <v>19635</v>
      </c>
      <c r="F1282" s="1" t="s">
        <v>20329</v>
      </c>
      <c r="G1282" s="2">
        <v>0.14000000000000001</v>
      </c>
      <c r="H1282" s="3">
        <v>4.0999999999999996</v>
      </c>
      <c r="I1282" s="4">
        <v>4716</v>
      </c>
      <c r="J1282" s="1" t="s">
        <v>11248</v>
      </c>
      <c r="K1282" s="1" t="s">
        <v>11249</v>
      </c>
      <c r="L1282" t="str">
        <f>CONCATENATE(Sheet4!B1282,Sheet4!C1282)</f>
        <v>TabassumArk</v>
      </c>
      <c r="M1282">
        <f>COUNTA(Sheet4!B1282:K1282)</f>
        <v>8</v>
      </c>
      <c r="N1282" s="1" t="s">
        <v>11251</v>
      </c>
      <c r="O1282" s="1" t="s">
        <v>11252</v>
      </c>
      <c r="P1282" s="1" t="s">
        <v>11253</v>
      </c>
      <c r="Q1282" s="5" t="s">
        <v>11254</v>
      </c>
      <c r="R1282" s="5" t="s">
        <v>11255</v>
      </c>
    </row>
    <row r="1283" spans="1:18" ht="13.8">
      <c r="A1283" t="str">
        <f t="shared" si="20"/>
        <v>B09KRHXTL</v>
      </c>
      <c r="B1283" s="1" t="s">
        <v>11256</v>
      </c>
      <c r="C1283" t="str">
        <f>CONCATENATE(Sheet2!B1283,Sheet2!C1283)</f>
        <v>CandesGloster</v>
      </c>
      <c r="D1283" t="s">
        <v>19344</v>
      </c>
      <c r="E1283" s="1" t="s">
        <v>20016</v>
      </c>
      <c r="F1283" s="1" t="s">
        <v>19635</v>
      </c>
      <c r="G1283" s="2">
        <v>0.37</v>
      </c>
      <c r="H1283" s="3">
        <v>3.9</v>
      </c>
      <c r="I1283" s="3">
        <v>313</v>
      </c>
      <c r="J1283" s="1" t="s">
        <v>11258</v>
      </c>
      <c r="K1283" s="1" t="s">
        <v>11259</v>
      </c>
      <c r="L1283" t="str">
        <f>CONCATENATE(Sheet4!B1283,Sheet4!C1283)</f>
        <v>ASIF ANSARIAmazon Customer</v>
      </c>
      <c r="M1283">
        <f>COUNTA(Sheet4!B1283:K1283)</f>
        <v>8</v>
      </c>
      <c r="N1283" s="1" t="s">
        <v>11261</v>
      </c>
      <c r="O1283" s="1" t="s">
        <v>11262</v>
      </c>
      <c r="P1283" s="1" t="s">
        <v>11263</v>
      </c>
      <c r="Q1283" s="5" t="s">
        <v>11264</v>
      </c>
      <c r="R1283" s="5" t="s">
        <v>11265</v>
      </c>
    </row>
    <row r="1284" spans="1:18" ht="13.8">
      <c r="A1284" t="str">
        <f t="shared" si="20"/>
        <v>B09H34V36</v>
      </c>
      <c r="B1284" s="1" t="s">
        <v>11266</v>
      </c>
      <c r="C1284" t="str">
        <f>CONCATENATE(Sheet2!B1284,Sheet2!C1284)</f>
        <v>InalsaElectric</v>
      </c>
      <c r="D1284" t="s">
        <v>19344</v>
      </c>
      <c r="E1284" s="1" t="s">
        <v>19833</v>
      </c>
      <c r="F1284" s="1" t="s">
        <v>20200</v>
      </c>
      <c r="G1284" s="2">
        <v>0.46</v>
      </c>
      <c r="H1284" s="3">
        <v>3.8</v>
      </c>
      <c r="I1284" s="3">
        <v>166</v>
      </c>
      <c r="J1284" s="1" t="s">
        <v>11268</v>
      </c>
      <c r="K1284" s="1" t="s">
        <v>11269</v>
      </c>
      <c r="L1284" t="str">
        <f>CONCATENATE(Sheet4!B1284,Sheet4!C1284)</f>
        <v>Alok VajpayeeAmazon Customer</v>
      </c>
      <c r="M1284">
        <f>COUNTA(Sheet4!B1284:K1284)</f>
        <v>8</v>
      </c>
      <c r="N1284" s="1" t="s">
        <v>11271</v>
      </c>
      <c r="O1284" s="1" t="s">
        <v>11272</v>
      </c>
      <c r="P1284" s="1" t="s">
        <v>11273</v>
      </c>
      <c r="Q1284" s="5" t="s">
        <v>11274</v>
      </c>
      <c r="R1284" s="5" t="s">
        <v>11275</v>
      </c>
    </row>
    <row r="1285" spans="1:18" ht="13.8">
      <c r="A1285" t="str">
        <f t="shared" si="20"/>
        <v>B09J2QCKK</v>
      </c>
      <c r="B1285" s="1" t="s">
        <v>11276</v>
      </c>
      <c r="C1285" t="str">
        <f>CONCATENATE(Sheet2!B1285,Sheet2!C1285)</f>
        <v>HavellsZella</v>
      </c>
      <c r="D1285" t="s">
        <v>19344</v>
      </c>
      <c r="E1285" s="1" t="s">
        <v>19628</v>
      </c>
      <c r="F1285" s="1" t="s">
        <v>20167</v>
      </c>
      <c r="G1285" s="2">
        <v>0.56999999999999995</v>
      </c>
      <c r="H1285" s="3">
        <v>4.0999999999999996</v>
      </c>
      <c r="I1285" s="3">
        <v>303</v>
      </c>
      <c r="J1285" s="1" t="s">
        <v>11278</v>
      </c>
      <c r="K1285" s="1" t="s">
        <v>11279</v>
      </c>
      <c r="L1285" t="str">
        <f>CONCATENATE(Sheet4!B1285,Sheet4!C1285)</f>
        <v>Jignesh malviGarry</v>
      </c>
      <c r="M1285">
        <f>COUNTA(Sheet4!B1285:K1285)</f>
        <v>8</v>
      </c>
      <c r="N1285" s="1" t="s">
        <v>11281</v>
      </c>
      <c r="O1285" s="1" t="s">
        <v>11282</v>
      </c>
      <c r="P1285" s="1" t="s">
        <v>11283</v>
      </c>
      <c r="Q1285" s="5" t="s">
        <v>11284</v>
      </c>
      <c r="R1285" s="5" t="s">
        <v>11285</v>
      </c>
    </row>
    <row r="1286" spans="1:18" ht="13.8">
      <c r="A1286" t="str">
        <f t="shared" si="20"/>
        <v>B09XRBJ94</v>
      </c>
      <c r="B1286" s="1" t="s">
        <v>11286</v>
      </c>
      <c r="C1286" t="str">
        <f>CONCATENATE(Sheet2!B1286,Sheet2!C1286)</f>
        <v>iBELLSM1301</v>
      </c>
      <c r="D1286" t="s">
        <v>19344</v>
      </c>
      <c r="E1286" s="1" t="s">
        <v>20017</v>
      </c>
      <c r="F1286" s="1" t="s">
        <v>20330</v>
      </c>
      <c r="G1286" s="2">
        <v>0.55000000000000004</v>
      </c>
      <c r="H1286" s="3">
        <v>4.3</v>
      </c>
      <c r="I1286" s="3">
        <v>562</v>
      </c>
      <c r="J1286" s="1" t="s">
        <v>11288</v>
      </c>
      <c r="K1286" s="1" t="s">
        <v>11289</v>
      </c>
      <c r="L1286" t="str">
        <f>CONCATENATE(Sheet4!B1286,Sheet4!C1286)</f>
        <v>SrishtySomesh Bandopadhyay</v>
      </c>
      <c r="M1286">
        <f>COUNTA(Sheet4!B1286:K1286)</f>
        <v>8</v>
      </c>
      <c r="N1286" s="1" t="s">
        <v>11291</v>
      </c>
      <c r="O1286" s="1" t="s">
        <v>11292</v>
      </c>
      <c r="P1286" s="1" t="s">
        <v>11293</v>
      </c>
      <c r="Q1286" s="5" t="s">
        <v>11294</v>
      </c>
      <c r="R1286" s="5" t="s">
        <v>11295</v>
      </c>
    </row>
    <row r="1287" spans="1:18" ht="13.8">
      <c r="A1287" t="str">
        <f t="shared" si="20"/>
        <v>B07SLNG3L</v>
      </c>
      <c r="B1287" s="1" t="s">
        <v>11296</v>
      </c>
      <c r="C1287" t="str">
        <f>CONCATENATE(Sheet2!B1287,Sheet2!C1287)</f>
        <v>InalsaVacuum</v>
      </c>
      <c r="D1287" t="s">
        <v>19344</v>
      </c>
      <c r="E1287" s="1" t="s">
        <v>20018</v>
      </c>
      <c r="F1287" s="1" t="s">
        <v>20331</v>
      </c>
      <c r="G1287" s="2">
        <v>0.63</v>
      </c>
      <c r="H1287" s="3">
        <v>3.9</v>
      </c>
      <c r="I1287" s="4">
        <v>8095</v>
      </c>
      <c r="J1287" s="1" t="s">
        <v>11298</v>
      </c>
      <c r="K1287" s="1" t="s">
        <v>11299</v>
      </c>
      <c r="L1287" t="str">
        <f>CONCATENATE(Sheet4!B1287,Sheet4!C1287)</f>
        <v>Sunny SenpaiPrashant</v>
      </c>
      <c r="M1287">
        <f>COUNTA(Sheet4!B1287:K1287)</f>
        <v>8</v>
      </c>
      <c r="N1287" s="1" t="s">
        <v>11301</v>
      </c>
      <c r="O1287" s="1" t="s">
        <v>11302</v>
      </c>
      <c r="P1287" s="1" t="s">
        <v>11303</v>
      </c>
      <c r="Q1287" s="5" t="s">
        <v>11304</v>
      </c>
      <c r="R1287" s="5" t="s">
        <v>11305</v>
      </c>
    </row>
    <row r="1288" spans="1:18" ht="13.8">
      <c r="A1288" t="str">
        <f t="shared" si="20"/>
        <v>B0BNDGL26</v>
      </c>
      <c r="B1288" s="1" t="s">
        <v>11306</v>
      </c>
      <c r="C1288" t="str">
        <f>CONCATENATE(Sheet2!B1288,Sheet2!C1288)</f>
        <v>MR.BRAND</v>
      </c>
      <c r="D1288" t="s">
        <v>19344</v>
      </c>
      <c r="E1288" s="1" t="s">
        <v>19563</v>
      </c>
      <c r="F1288" s="1" t="s">
        <v>19737</v>
      </c>
      <c r="G1288" s="2">
        <v>0.77</v>
      </c>
      <c r="H1288" s="3">
        <v>2.8</v>
      </c>
      <c r="I1288" s="3">
        <v>109</v>
      </c>
      <c r="J1288" s="1" t="s">
        <v>11308</v>
      </c>
      <c r="K1288" s="1" t="s">
        <v>11309</v>
      </c>
      <c r="L1288" t="str">
        <f>CONCATENATE(Sheet4!B1288,Sheet4!C1288)</f>
        <v>Yashvant GoteNargis Sultana</v>
      </c>
      <c r="M1288">
        <f>COUNTA(Sheet4!B1288:K1288)</f>
        <v>8</v>
      </c>
      <c r="N1288" s="1" t="s">
        <v>11311</v>
      </c>
      <c r="O1288" s="1" t="s">
        <v>11312</v>
      </c>
      <c r="P1288" s="1" t="s">
        <v>11313</v>
      </c>
      <c r="Q1288" s="5" t="s">
        <v>11314</v>
      </c>
      <c r="R1288" s="5" t="s">
        <v>11315</v>
      </c>
    </row>
    <row r="1289" spans="1:18" ht="13.8">
      <c r="A1289" t="str">
        <f t="shared" si="20"/>
        <v>B095PWLLY</v>
      </c>
      <c r="B1289" s="1" t="s">
        <v>11316</v>
      </c>
      <c r="C1289" t="str">
        <f>CONCATENATE(Sheet2!B1289,Sheet2!C1289)</f>
        <v>CromptonHill</v>
      </c>
      <c r="D1289" t="s">
        <v>19344</v>
      </c>
      <c r="E1289" s="1" t="s">
        <v>20019</v>
      </c>
      <c r="F1289" s="1" t="s">
        <v>20332</v>
      </c>
      <c r="G1289" s="2">
        <v>0.24</v>
      </c>
      <c r="H1289" s="3">
        <v>4</v>
      </c>
      <c r="I1289" s="4">
        <v>15382</v>
      </c>
      <c r="J1289" s="1" t="s">
        <v>11318</v>
      </c>
      <c r="K1289" s="1" t="s">
        <v>11319</v>
      </c>
      <c r="L1289" t="str">
        <f>CONCATENATE(Sheet4!B1289,Sheet4!C1289)</f>
        <v>DavidPujeshwar Sharma</v>
      </c>
      <c r="M1289">
        <f>COUNTA(Sheet4!B1289:K1289)</f>
        <v>8</v>
      </c>
      <c r="N1289" s="1" t="s">
        <v>11321</v>
      </c>
      <c r="O1289" s="1" t="s">
        <v>11322</v>
      </c>
      <c r="P1289" s="1" t="s">
        <v>11323</v>
      </c>
      <c r="Q1289" s="5" t="s">
        <v>11324</v>
      </c>
      <c r="R1289" s="5" t="s">
        <v>11325</v>
      </c>
    </row>
    <row r="1290" spans="1:18" ht="13.8">
      <c r="A1290" t="str">
        <f t="shared" si="20"/>
        <v>B07Y9PY6Y</v>
      </c>
      <c r="B1290" s="1" t="s">
        <v>11326</v>
      </c>
      <c r="C1290" t="str">
        <f>CONCATENATE(Sheet2!B1290,Sheet2!C1290)</f>
        <v>SujataPowermatic</v>
      </c>
      <c r="D1290" t="s">
        <v>19344</v>
      </c>
      <c r="E1290" s="1" t="s">
        <v>20020</v>
      </c>
      <c r="F1290" s="1" t="s">
        <v>20333</v>
      </c>
      <c r="G1290" s="2">
        <v>0.26</v>
      </c>
      <c r="H1290" s="3">
        <v>4.5</v>
      </c>
      <c r="I1290" s="4">
        <v>5137</v>
      </c>
      <c r="J1290" s="1" t="s">
        <v>11328</v>
      </c>
      <c r="K1290" s="1" t="s">
        <v>11329</v>
      </c>
      <c r="L1290" t="str">
        <f>CONCATENATE(Sheet4!B1290,Sheet4!C1290)</f>
        <v>Arjun Ashwetha murthy</v>
      </c>
      <c r="M1290">
        <f>COUNTA(Sheet4!B1290:K1290)</f>
        <v>8</v>
      </c>
      <c r="N1290" s="1" t="s">
        <v>11331</v>
      </c>
      <c r="O1290" s="1" t="s">
        <v>11332</v>
      </c>
      <c r="P1290" s="1" t="s">
        <v>11333</v>
      </c>
      <c r="Q1290" s="5" t="s">
        <v>11334</v>
      </c>
      <c r="R1290" s="5" t="s">
        <v>11335</v>
      </c>
    </row>
    <row r="1291" spans="1:18" ht="13.8">
      <c r="A1291" t="str">
        <f t="shared" si="20"/>
        <v>B0BJ966M5</v>
      </c>
      <c r="B1291" s="1" t="s">
        <v>11336</v>
      </c>
      <c r="C1291" t="str">
        <f>CONCATENATE(Sheet2!B1291,Sheet2!C1291)</f>
        <v>AquadpureCopper</v>
      </c>
      <c r="D1291" t="s">
        <v>19344</v>
      </c>
      <c r="E1291" s="1" t="s">
        <v>19764</v>
      </c>
      <c r="F1291" s="1" t="s">
        <v>19611</v>
      </c>
      <c r="G1291" s="2">
        <v>0.8</v>
      </c>
      <c r="H1291" s="3">
        <v>4.5999999999999996</v>
      </c>
      <c r="I1291" s="3">
        <v>124</v>
      </c>
      <c r="J1291" s="1" t="s">
        <v>11338</v>
      </c>
      <c r="K1291" s="1" t="s">
        <v>11339</v>
      </c>
      <c r="L1291" t="str">
        <f>CONCATENATE(Sheet4!B1291,Sheet4!C1291)</f>
        <v>Manish MehekareRajesh</v>
      </c>
      <c r="M1291">
        <f>COUNTA(Sheet4!B1291:K1291)</f>
        <v>8</v>
      </c>
      <c r="N1291" s="1" t="s">
        <v>11341</v>
      </c>
      <c r="O1291" s="1" t="s">
        <v>11342</v>
      </c>
      <c r="P1291" s="1" t="s">
        <v>11343</v>
      </c>
      <c r="Q1291" s="5" t="s">
        <v>11344</v>
      </c>
      <c r="R1291" s="5" t="s">
        <v>11345</v>
      </c>
    </row>
    <row r="1292" spans="1:18" ht="13.8">
      <c r="A1292" t="str">
        <f t="shared" si="20"/>
        <v>B086GVRP6</v>
      </c>
      <c r="B1292" s="1" t="s">
        <v>11346</v>
      </c>
      <c r="C1292" t="str">
        <f>CONCATENATE(Sheet2!B1292,Sheet2!C1292)</f>
        <v>AmazonBasics</v>
      </c>
      <c r="D1292" t="s">
        <v>19344</v>
      </c>
      <c r="E1292" s="1" t="s">
        <v>20021</v>
      </c>
      <c r="F1292" s="1" t="s">
        <v>20182</v>
      </c>
      <c r="G1292" s="2">
        <v>0.5</v>
      </c>
      <c r="H1292" s="3">
        <v>4.0999999999999996</v>
      </c>
      <c r="I1292" s="3">
        <v>618</v>
      </c>
      <c r="J1292" s="1" t="s">
        <v>11348</v>
      </c>
      <c r="K1292" s="1" t="s">
        <v>11349</v>
      </c>
      <c r="L1292" t="str">
        <f>CONCATENATE(Sheet4!B1292,Sheet4!C1292)</f>
        <v>Subhajit SadhuIndrajit Sarkar</v>
      </c>
      <c r="M1292">
        <f>COUNTA(Sheet4!B1292:K1292)</f>
        <v>8</v>
      </c>
      <c r="N1292" s="1" t="s">
        <v>11351</v>
      </c>
      <c r="O1292" s="1" t="s">
        <v>11352</v>
      </c>
      <c r="P1292" s="1" t="s">
        <v>11353</v>
      </c>
      <c r="Q1292" s="5" t="s">
        <v>11354</v>
      </c>
      <c r="R1292" s="5" t="s">
        <v>11355</v>
      </c>
    </row>
    <row r="1293" spans="1:18" ht="13.8">
      <c r="A1293" t="str">
        <f t="shared" si="20"/>
        <v>B08MVXPTD</v>
      </c>
      <c r="B1293" s="1" t="s">
        <v>11356</v>
      </c>
      <c r="C1293" t="str">
        <f>CONCATENATE(Sheet2!B1293,Sheet2!C1293)</f>
        <v>CromptonInsta</v>
      </c>
      <c r="D1293" t="s">
        <v>19344</v>
      </c>
      <c r="E1293" s="1" t="s">
        <v>20022</v>
      </c>
      <c r="F1293" s="1" t="s">
        <v>20334</v>
      </c>
      <c r="G1293" s="2">
        <v>0.38</v>
      </c>
      <c r="H1293" s="3">
        <v>4.0999999999999996</v>
      </c>
      <c r="I1293" s="3">
        <v>63</v>
      </c>
      <c r="J1293" s="1" t="s">
        <v>11358</v>
      </c>
      <c r="K1293" s="1" t="s">
        <v>11359</v>
      </c>
      <c r="L1293" t="str">
        <f>CONCATENATE(Sheet4!B1293,Sheet4!C1293)</f>
        <v>Kanwar Singhmukesh bajpai</v>
      </c>
      <c r="M1293">
        <f>COUNTA(Sheet4!B1293:K1293)</f>
        <v>8</v>
      </c>
      <c r="N1293" s="1" t="s">
        <v>11361</v>
      </c>
      <c r="O1293" s="1" t="s">
        <v>11362</v>
      </c>
      <c r="P1293" s="1" t="s">
        <v>11363</v>
      </c>
      <c r="Q1293" s="5" t="s">
        <v>11364</v>
      </c>
      <c r="R1293" s="5" t="s">
        <v>11365</v>
      </c>
    </row>
    <row r="1294" spans="1:18" ht="13.8">
      <c r="A1294" t="str">
        <f t="shared" si="20"/>
        <v>B0BMZ6SY8</v>
      </c>
      <c r="B1294" s="1" t="s">
        <v>11366</v>
      </c>
      <c r="C1294" t="str">
        <f>CONCATENATE(Sheet2!B1294,Sheet2!C1294)</f>
        <v>!!HANEUL!!1000Watt/2000-Watt</v>
      </c>
      <c r="D1294" t="s">
        <v>19344</v>
      </c>
      <c r="E1294" s="1" t="s">
        <v>19581</v>
      </c>
      <c r="F1294" s="1" t="s">
        <v>19600</v>
      </c>
      <c r="G1294" s="2">
        <v>0.44</v>
      </c>
      <c r="H1294" s="3">
        <v>3.4</v>
      </c>
      <c r="I1294" s="3">
        <v>15</v>
      </c>
      <c r="J1294" s="1" t="s">
        <v>11368</v>
      </c>
      <c r="K1294" s="1" t="s">
        <v>11369</v>
      </c>
      <c r="L1294" t="str">
        <f>CONCATENATE(Sheet4!B1294,Sheet4!C1294)</f>
        <v>VivekAmazon Customer</v>
      </c>
      <c r="M1294">
        <f>COUNTA(Sheet4!B1294:K1294)</f>
        <v>8</v>
      </c>
      <c r="N1294" s="1" t="s">
        <v>11371</v>
      </c>
      <c r="O1294" s="1" t="s">
        <v>11372</v>
      </c>
      <c r="P1294" s="1" t="s">
        <v>11373</v>
      </c>
      <c r="Q1294" s="5" t="s">
        <v>11374</v>
      </c>
      <c r="R1294" s="5" t="s">
        <v>11375</v>
      </c>
    </row>
    <row r="1295" spans="1:18" ht="13.8">
      <c r="A1295" t="str">
        <f t="shared" si="20"/>
        <v>B09P1MFKG</v>
      </c>
      <c r="B1295" s="1" t="s">
        <v>11376</v>
      </c>
      <c r="C1295" t="str">
        <f>CONCATENATE(Sheet2!B1295,Sheet2!C1295)</f>
        <v>MelbonVM-905</v>
      </c>
      <c r="D1295" t="s">
        <v>19344</v>
      </c>
      <c r="E1295" s="1" t="s">
        <v>20023</v>
      </c>
      <c r="F1295" s="1" t="s">
        <v>19750</v>
      </c>
      <c r="G1295" s="2">
        <v>0.67</v>
      </c>
      <c r="H1295" s="3">
        <v>4.5999999999999996</v>
      </c>
      <c r="I1295" s="3">
        <v>9</v>
      </c>
      <c r="J1295" s="1" t="s">
        <v>11378</v>
      </c>
      <c r="K1295" s="1" t="s">
        <v>11379</v>
      </c>
      <c r="L1295" t="str">
        <f>CONCATENATE(Sheet4!B1295,Sheet4!C1295)</f>
        <v>Chanchal GurjarShyam</v>
      </c>
      <c r="M1295">
        <f>COUNTA(Sheet4!B1295:K1295)</f>
        <v>7</v>
      </c>
      <c r="N1295" s="1" t="s">
        <v>11381</v>
      </c>
      <c r="O1295" s="1" t="s">
        <v>11382</v>
      </c>
      <c r="P1295" s="1" t="s">
        <v>11383</v>
      </c>
      <c r="Q1295" s="5" t="s">
        <v>11384</v>
      </c>
      <c r="R1295" s="5" t="s">
        <v>11385</v>
      </c>
    </row>
    <row r="1296" spans="1:18" ht="13.8">
      <c r="A1296" t="str">
        <f t="shared" si="20"/>
        <v>B01LY9W8A</v>
      </c>
      <c r="B1296" s="1" t="s">
        <v>11386</v>
      </c>
      <c r="C1296" t="str">
        <f>CONCATENATE(Sheet2!B1296,Sheet2!C1296)</f>
        <v>CelloEliza</v>
      </c>
      <c r="D1296" t="s">
        <v>19344</v>
      </c>
      <c r="E1296" s="1" t="s">
        <v>20024</v>
      </c>
      <c r="F1296" s="1" t="s">
        <v>20335</v>
      </c>
      <c r="G1296" s="2">
        <v>0.22</v>
      </c>
      <c r="H1296" s="3">
        <v>4.2</v>
      </c>
      <c r="I1296" s="4">
        <v>7274</v>
      </c>
      <c r="J1296" s="1" t="s">
        <v>11388</v>
      </c>
      <c r="K1296" s="1" t="s">
        <v>11389</v>
      </c>
      <c r="L1296" t="str">
        <f>CONCATENATE(Sheet4!B1296,Sheet4!C1296)</f>
        <v>Amit SinghRN</v>
      </c>
      <c r="M1296">
        <f>COUNTA(Sheet4!B1296:K1296)</f>
        <v>8</v>
      </c>
      <c r="N1296" s="1" t="s">
        <v>11391</v>
      </c>
      <c r="O1296" s="1" t="s">
        <v>11392</v>
      </c>
      <c r="P1296" s="1" t="s">
        <v>11393</v>
      </c>
      <c r="Q1296" s="5" t="s">
        <v>11394</v>
      </c>
      <c r="R1296" s="5" t="s">
        <v>11395</v>
      </c>
    </row>
    <row r="1297" spans="1:18" ht="13.8">
      <c r="A1297" t="str">
        <f t="shared" si="20"/>
        <v>B07ZJND9B</v>
      </c>
      <c r="B1297" s="1" t="s">
        <v>11396</v>
      </c>
      <c r="C1297" t="str">
        <f>CONCATENATE(Sheet2!B1297,Sheet2!C1297)</f>
        <v>ACTIVA1200</v>
      </c>
      <c r="D1297" t="s">
        <v>19344</v>
      </c>
      <c r="E1297" s="1" t="s">
        <v>19615</v>
      </c>
      <c r="F1297" s="1" t="s">
        <v>19691</v>
      </c>
      <c r="G1297" s="2">
        <v>0.45</v>
      </c>
      <c r="H1297" s="3">
        <v>3.9</v>
      </c>
      <c r="I1297" s="4">
        <v>5911</v>
      </c>
      <c r="J1297" s="1" t="s">
        <v>11398</v>
      </c>
      <c r="K1297" s="1" t="s">
        <v>11399</v>
      </c>
      <c r="L1297" t="str">
        <f>CONCATENATE(Sheet4!B1297,Sheet4!C1297)</f>
        <v>RaviPasala Eswararao</v>
      </c>
      <c r="M1297">
        <f>COUNTA(Sheet4!B1297:K1297)</f>
        <v>8</v>
      </c>
      <c r="N1297" s="1" t="s">
        <v>11401</v>
      </c>
      <c r="O1297" s="1" t="s">
        <v>11402</v>
      </c>
      <c r="P1297" s="1" t="s">
        <v>11403</v>
      </c>
      <c r="Q1297" s="5" t="s">
        <v>11404</v>
      </c>
      <c r="R1297" s="5" t="s">
        <v>11405</v>
      </c>
    </row>
    <row r="1298" spans="1:18" ht="13.8">
      <c r="A1298" t="str">
        <f t="shared" si="20"/>
        <v>B0B2CWRDB</v>
      </c>
      <c r="B1298" s="1" t="s">
        <v>11406</v>
      </c>
      <c r="C1298" t="str">
        <f>CONCATENATE(Sheet2!B1298,Sheet2!C1298)</f>
        <v>ShaktiTechnology</v>
      </c>
      <c r="D1298" t="s">
        <v>19344</v>
      </c>
      <c r="E1298" s="1" t="s">
        <v>19971</v>
      </c>
      <c r="F1298" s="1" t="s">
        <v>19631</v>
      </c>
      <c r="G1298" s="2">
        <v>0.4</v>
      </c>
      <c r="H1298" s="3">
        <v>4.2</v>
      </c>
      <c r="I1298" s="3">
        <v>170</v>
      </c>
      <c r="J1298" s="1" t="s">
        <v>11408</v>
      </c>
      <c r="K1298" s="1" t="s">
        <v>11409</v>
      </c>
      <c r="L1298" t="str">
        <f>CONCATENATE(Sheet4!B1298,Sheet4!C1298)</f>
        <v>Ravinder kumarAshok</v>
      </c>
      <c r="M1298">
        <f>COUNTA(Sheet4!B1298:K1298)</f>
        <v>8</v>
      </c>
      <c r="N1298" s="1" t="s">
        <v>11411</v>
      </c>
      <c r="O1298" s="1" t="s">
        <v>11412</v>
      </c>
      <c r="P1298" s="1" t="s">
        <v>11413</v>
      </c>
      <c r="Q1298" s="5" t="s">
        <v>11414</v>
      </c>
      <c r="R1298" s="5" t="s">
        <v>11415</v>
      </c>
    </row>
    <row r="1299" spans="1:18" ht="13.8">
      <c r="A1299" t="str">
        <f t="shared" si="20"/>
        <v>B072NCN9M</v>
      </c>
      <c r="B1299" s="1" t="s">
        <v>11416</v>
      </c>
      <c r="C1299" t="str">
        <f>CONCATENATE(Sheet2!B1299,Sheet2!C1299)</f>
        <v>AMERICANMICRONIC-</v>
      </c>
      <c r="D1299" t="s">
        <v>19344</v>
      </c>
      <c r="E1299" s="1" t="s">
        <v>20025</v>
      </c>
      <c r="F1299" s="1" t="s">
        <v>20336</v>
      </c>
      <c r="G1299" s="2">
        <v>0.25</v>
      </c>
      <c r="H1299" s="3">
        <v>4.2</v>
      </c>
      <c r="I1299" s="4">
        <v>3065</v>
      </c>
      <c r="J1299" s="1" t="s">
        <v>11418</v>
      </c>
      <c r="K1299" s="1" t="s">
        <v>11419</v>
      </c>
      <c r="L1299" t="str">
        <f>CONCATENATE(Sheet4!B1299,Sheet4!C1299)</f>
        <v>A.shJp</v>
      </c>
      <c r="M1299">
        <f>COUNTA(Sheet4!B1299:K1299)</f>
        <v>8</v>
      </c>
      <c r="N1299" s="1" t="s">
        <v>11421</v>
      </c>
      <c r="O1299" s="1" t="s">
        <v>11422</v>
      </c>
      <c r="P1299" s="1" t="s">
        <v>11423</v>
      </c>
      <c r="Q1299" s="5" t="s">
        <v>11424</v>
      </c>
      <c r="R1299" s="5" t="s">
        <v>11425</v>
      </c>
    </row>
    <row r="1300" spans="1:18" ht="13.8">
      <c r="A1300" t="str">
        <f t="shared" si="20"/>
        <v>B08SKZ2RM</v>
      </c>
      <c r="B1300" s="1" t="s">
        <v>11426</v>
      </c>
      <c r="C1300" t="str">
        <f>CONCATENATE(Sheet2!B1300,Sheet2!C1300)</f>
        <v>DemokrazyNew</v>
      </c>
      <c r="D1300" t="s">
        <v>19344</v>
      </c>
      <c r="E1300" s="1" t="s">
        <v>19786</v>
      </c>
      <c r="F1300" s="1" t="s">
        <v>19585</v>
      </c>
      <c r="G1300" s="2">
        <v>0.52</v>
      </c>
      <c r="H1300" s="3">
        <v>4.0999999999999996</v>
      </c>
      <c r="I1300" s="4">
        <v>1021</v>
      </c>
      <c r="J1300" s="1" t="s">
        <v>11428</v>
      </c>
      <c r="K1300" s="1" t="s">
        <v>11429</v>
      </c>
      <c r="L1300" t="str">
        <f>CONCATENATE(Sheet4!B1300,Sheet4!C1300)</f>
        <v>vipinBhavana Rangarajan</v>
      </c>
      <c r="M1300">
        <f>COUNTA(Sheet4!B1300:K1300)</f>
        <v>8</v>
      </c>
      <c r="N1300" s="1" t="s">
        <v>11431</v>
      </c>
      <c r="O1300" s="1" t="s">
        <v>11432</v>
      </c>
      <c r="P1300" s="1" t="s">
        <v>11433</v>
      </c>
      <c r="Q1300" s="5" t="s">
        <v>11434</v>
      </c>
      <c r="R1300" s="5" t="s">
        <v>11435</v>
      </c>
    </row>
    <row r="1301" spans="1:18" ht="13.8">
      <c r="A1301" t="str">
        <f t="shared" si="20"/>
        <v>B0B53DS4T</v>
      </c>
      <c r="B1301" s="1" t="s">
        <v>11436</v>
      </c>
      <c r="C1301" t="str">
        <f>CONCATENATE(Sheet2!B1301,Sheet2!C1301)</f>
        <v>InstantPot</v>
      </c>
      <c r="D1301" t="s">
        <v>19344</v>
      </c>
      <c r="E1301" s="1" t="s">
        <v>20026</v>
      </c>
      <c r="F1301" s="1" t="s">
        <v>20337</v>
      </c>
      <c r="G1301" s="2">
        <v>0.75</v>
      </c>
      <c r="H1301" s="3">
        <v>4.8</v>
      </c>
      <c r="I1301" s="4">
        <v>3964</v>
      </c>
      <c r="J1301" s="1" t="s">
        <v>11438</v>
      </c>
      <c r="K1301" s="1" t="s">
        <v>11439</v>
      </c>
      <c r="L1301" t="str">
        <f>CONCATENATE(Sheet4!B1301,Sheet4!C1301)</f>
        <v>nikhilRituja Ray</v>
      </c>
      <c r="M1301">
        <f>COUNTA(Sheet4!B1301:K1301)</f>
        <v>8</v>
      </c>
      <c r="N1301" s="1" t="s">
        <v>11441</v>
      </c>
      <c r="O1301" s="1" t="s">
        <v>11442</v>
      </c>
      <c r="P1301" s="1" t="s">
        <v>11443</v>
      </c>
      <c r="Q1301" s="5" t="s">
        <v>11444</v>
      </c>
      <c r="R1301" s="5" t="s">
        <v>11445</v>
      </c>
    </row>
    <row r="1302" spans="1:18" ht="13.8">
      <c r="A1302" t="str">
        <f t="shared" si="20"/>
        <v>B08BJN4MP</v>
      </c>
      <c r="B1302" s="1" t="s">
        <v>11446</v>
      </c>
      <c r="C1302" t="str">
        <f>CONCATENATE(Sheet2!B1302,Sheet2!C1302)</f>
        <v>HULPureit</v>
      </c>
      <c r="D1302" t="s">
        <v>19344</v>
      </c>
      <c r="E1302" s="1" t="s">
        <v>19569</v>
      </c>
      <c r="F1302" s="1" t="s">
        <v>20338</v>
      </c>
      <c r="G1302" s="2">
        <v>0.44</v>
      </c>
      <c r="H1302" s="3">
        <v>4.4000000000000004</v>
      </c>
      <c r="I1302" s="4">
        <v>8948</v>
      </c>
      <c r="J1302" s="1" t="s">
        <v>11448</v>
      </c>
      <c r="K1302" s="1" t="s">
        <v>11449</v>
      </c>
      <c r="L1302" t="str">
        <f>CONCATENATE(Sheet4!B1302,Sheet4!C1302)</f>
        <v>vaibhav anandDebendra Nath Ghosh</v>
      </c>
      <c r="M1302">
        <f>COUNTA(Sheet4!B1302:K1302)</f>
        <v>8</v>
      </c>
      <c r="N1302" s="1" t="s">
        <v>11451</v>
      </c>
      <c r="O1302" s="1" t="s">
        <v>11452</v>
      </c>
      <c r="P1302" s="1" t="s">
        <v>11453</v>
      </c>
      <c r="Q1302" s="5" t="s">
        <v>11454</v>
      </c>
      <c r="R1302" s="5" t="s">
        <v>11455</v>
      </c>
    </row>
    <row r="1303" spans="1:18" ht="13.8">
      <c r="A1303" t="str">
        <f t="shared" si="20"/>
        <v>B0BCYQY9X</v>
      </c>
      <c r="B1303" s="1" t="s">
        <v>11456</v>
      </c>
      <c r="C1303" t="str">
        <f>CONCATENATE(Sheet2!B1303,Sheet2!C1303)</f>
        <v>LivpureGlo</v>
      </c>
      <c r="D1303" t="s">
        <v>19344</v>
      </c>
      <c r="E1303" s="1" t="s">
        <v>19629</v>
      </c>
      <c r="F1303" s="1" t="s">
        <v>20339</v>
      </c>
      <c r="G1303" s="2">
        <v>0.48</v>
      </c>
      <c r="H1303" s="3">
        <v>4.3</v>
      </c>
      <c r="I1303" s="3">
        <v>97</v>
      </c>
      <c r="J1303" s="1" t="s">
        <v>11458</v>
      </c>
      <c r="K1303" s="1" t="s">
        <v>11459</v>
      </c>
      <c r="L1303" t="str">
        <f>CONCATENATE(Sheet4!B1303,Sheet4!C1303)</f>
        <v>Amazon CustomerUshanandhini M</v>
      </c>
      <c r="M1303">
        <f>COUNTA(Sheet4!B1303:K1303)</f>
        <v>8</v>
      </c>
      <c r="N1303" s="1" t="s">
        <v>11461</v>
      </c>
      <c r="O1303" s="1" t="s">
        <v>11462</v>
      </c>
      <c r="P1303" s="1" t="s">
        <v>11463</v>
      </c>
      <c r="Q1303" s="5" t="s">
        <v>11464</v>
      </c>
      <c r="R1303" s="5" t="s">
        <v>11465</v>
      </c>
    </row>
    <row r="1304" spans="1:18" ht="13.8">
      <c r="A1304" t="str">
        <f t="shared" si="20"/>
        <v>B009UORDX</v>
      </c>
      <c r="B1304" s="1" t="s">
        <v>11466</v>
      </c>
      <c r="C1304" t="str">
        <f>CONCATENATE(Sheet2!B1304,Sheet2!C1304)</f>
        <v>PhilipsHi113</v>
      </c>
      <c r="D1304" t="s">
        <v>19344</v>
      </c>
      <c r="E1304" s="1" t="s">
        <v>19652</v>
      </c>
      <c r="F1304" s="1" t="s">
        <v>20340</v>
      </c>
      <c r="G1304" s="2">
        <v>0.03</v>
      </c>
      <c r="H1304" s="3">
        <v>4.3</v>
      </c>
      <c r="I1304" s="4">
        <v>7223</v>
      </c>
      <c r="J1304" s="1" t="s">
        <v>11468</v>
      </c>
      <c r="K1304" s="1" t="s">
        <v>11469</v>
      </c>
      <c r="L1304" t="str">
        <f>CONCATENATE(Sheet4!B1304,Sheet4!C1304)</f>
        <v>BharathYuvraj Mane</v>
      </c>
      <c r="M1304">
        <f>COUNTA(Sheet4!B1304:K1304)</f>
        <v>8</v>
      </c>
      <c r="N1304" s="1" t="s">
        <v>11471</v>
      </c>
      <c r="O1304" s="1" t="s">
        <v>11472</v>
      </c>
      <c r="P1304" s="1" t="s">
        <v>11473</v>
      </c>
      <c r="Q1304" s="5" t="s">
        <v>11474</v>
      </c>
      <c r="R1304" s="5" t="s">
        <v>11475</v>
      </c>
    </row>
    <row r="1305" spans="1:18" ht="13.8">
      <c r="A1305" t="str">
        <f t="shared" si="20"/>
        <v>B08VGDBF3</v>
      </c>
      <c r="B1305" s="1" t="s">
        <v>11476</v>
      </c>
      <c r="C1305" t="str">
        <f>CONCATENATE(Sheet2!B1305,Sheet2!C1305)</f>
        <v>KuberIndustries</v>
      </c>
      <c r="D1305" t="s">
        <v>19344</v>
      </c>
      <c r="E1305" s="1" t="s">
        <v>20027</v>
      </c>
      <c r="F1305" s="1" t="s">
        <v>19563</v>
      </c>
      <c r="G1305" s="2">
        <v>0.21</v>
      </c>
      <c r="H1305" s="3">
        <v>4</v>
      </c>
      <c r="I1305" s="3">
        <v>330</v>
      </c>
      <c r="J1305" s="1" t="s">
        <v>11478</v>
      </c>
      <c r="K1305" s="1" t="s">
        <v>11479</v>
      </c>
      <c r="L1305" t="str">
        <f>CONCATENATE(Sheet4!B1305,Sheet4!C1305)</f>
        <v>9640185788Piyush Mishra</v>
      </c>
      <c r="M1305">
        <f>COUNTA(Sheet4!B1305:K1305)</f>
        <v>8</v>
      </c>
      <c r="N1305" s="1" t="s">
        <v>11481</v>
      </c>
      <c r="O1305" s="1" t="s">
        <v>11482</v>
      </c>
      <c r="P1305" s="1" t="s">
        <v>11483</v>
      </c>
      <c r="Q1305" s="5" t="s">
        <v>11484</v>
      </c>
      <c r="R1305" s="5" t="s">
        <v>11485</v>
      </c>
    </row>
    <row r="1306" spans="1:18" ht="13.8">
      <c r="A1306" t="str">
        <f t="shared" si="20"/>
        <v>B012ELCYU</v>
      </c>
      <c r="B1306" s="1" t="s">
        <v>11486</v>
      </c>
      <c r="C1306" t="str">
        <f>CONCATENATE(Sheet2!B1306,Sheet2!C1306)</f>
        <v>PreethiMGA-502</v>
      </c>
      <c r="D1306" t="s">
        <v>19344</v>
      </c>
      <c r="E1306" s="1" t="s">
        <v>20028</v>
      </c>
      <c r="F1306" s="1" t="s">
        <v>20028</v>
      </c>
      <c r="G1306" s="2">
        <v>0</v>
      </c>
      <c r="H1306" s="3">
        <v>4.3</v>
      </c>
      <c r="I1306" s="4">
        <v>4570</v>
      </c>
      <c r="J1306" s="1" t="s">
        <v>11489</v>
      </c>
      <c r="K1306" s="1" t="s">
        <v>11490</v>
      </c>
      <c r="L1306" t="str">
        <f>CONCATENATE(Sheet4!B1306,Sheet4!C1306)</f>
        <v>Sunil KhandagaleShamim</v>
      </c>
      <c r="M1306">
        <f>COUNTA(Sheet4!B1306:K1306)</f>
        <v>8</v>
      </c>
      <c r="N1306" s="1" t="s">
        <v>11492</v>
      </c>
      <c r="O1306" s="1" t="s">
        <v>11493</v>
      </c>
      <c r="P1306" s="1" t="s">
        <v>11494</v>
      </c>
      <c r="Q1306" s="5" t="s">
        <v>11495</v>
      </c>
      <c r="R1306" s="5" t="s">
        <v>11496</v>
      </c>
    </row>
    <row r="1307" spans="1:18" ht="13.8">
      <c r="A1307" t="str">
        <f t="shared" si="20"/>
        <v>B07S9M8YT</v>
      </c>
      <c r="B1307" s="1" t="s">
        <v>11497</v>
      </c>
      <c r="C1307" t="str">
        <f>CONCATENATE(Sheet2!B1307,Sheet2!C1307)</f>
        <v>UshaAurora</v>
      </c>
      <c r="D1307" t="s">
        <v>19344</v>
      </c>
      <c r="E1307" s="1" t="s">
        <v>19797</v>
      </c>
      <c r="F1307" s="1" t="s">
        <v>20216</v>
      </c>
      <c r="G1307" s="2">
        <v>0.48</v>
      </c>
      <c r="H1307" s="3">
        <v>4</v>
      </c>
      <c r="I1307" s="4">
        <v>4867</v>
      </c>
      <c r="J1307" s="1" t="s">
        <v>11499</v>
      </c>
      <c r="K1307" s="1" t="s">
        <v>11500</v>
      </c>
      <c r="L1307" t="str">
        <f>CONCATENATE(Sheet4!B1307,Sheet4!C1307)</f>
        <v>Sachin SahuArpita Panja</v>
      </c>
      <c r="M1307">
        <f>COUNTA(Sheet4!B1307:K1307)</f>
        <v>8</v>
      </c>
      <c r="N1307" s="1" t="s">
        <v>11502</v>
      </c>
      <c r="O1307" s="1" t="s">
        <v>11503</v>
      </c>
      <c r="P1307" s="1" t="s">
        <v>11504</v>
      </c>
      <c r="Q1307" s="5" t="s">
        <v>11505</v>
      </c>
      <c r="R1307" s="5" t="s">
        <v>11506</v>
      </c>
    </row>
    <row r="1308" spans="1:18" ht="13.8">
      <c r="A1308" t="str">
        <f t="shared" si="20"/>
        <v>B0B19VJXQ</v>
      </c>
      <c r="B1308" s="1" t="s">
        <v>11507</v>
      </c>
      <c r="C1308" t="str">
        <f>CONCATENATE(Sheet2!B1308,Sheet2!C1308)</f>
        <v>ECOVACSDEEBOT</v>
      </c>
      <c r="D1308" t="s">
        <v>19344</v>
      </c>
      <c r="E1308" s="1" t="s">
        <v>20029</v>
      </c>
      <c r="F1308" s="1" t="s">
        <v>20291</v>
      </c>
      <c r="G1308" s="2">
        <v>0.53</v>
      </c>
      <c r="H1308" s="3">
        <v>4.4000000000000004</v>
      </c>
      <c r="I1308" s="4">
        <v>5298</v>
      </c>
      <c r="J1308" s="1" t="s">
        <v>11510</v>
      </c>
      <c r="K1308" s="1" t="s">
        <v>11511</v>
      </c>
      <c r="L1308" t="str">
        <f>CONCATENATE(Sheet4!B1308,Sheet4!C1308)</f>
        <v>JaydeepJayakrishnan R</v>
      </c>
      <c r="M1308">
        <f>COUNTA(Sheet4!B1308:K1308)</f>
        <v>2</v>
      </c>
      <c r="N1308" s="1" t="s">
        <v>11513</v>
      </c>
      <c r="O1308" s="1" t="s">
        <v>11514</v>
      </c>
      <c r="P1308" s="1" t="s">
        <v>11515</v>
      </c>
      <c r="Q1308" s="5" t="s">
        <v>11516</v>
      </c>
      <c r="R1308" s="5" t="s">
        <v>11517</v>
      </c>
    </row>
    <row r="1309" spans="1:18" ht="13.8">
      <c r="A1309" t="str">
        <f t="shared" si="20"/>
        <v>B00SMFPJG</v>
      </c>
      <c r="B1309" s="1" t="s">
        <v>11518</v>
      </c>
      <c r="C1309" t="str">
        <f>CONCATENATE(Sheet2!B1309,Sheet2!C1309)</f>
        <v>KentGold,</v>
      </c>
      <c r="D1309" t="s">
        <v>19344</v>
      </c>
      <c r="E1309" s="1" t="s">
        <v>19593</v>
      </c>
      <c r="F1309" s="1" t="s">
        <v>20160</v>
      </c>
      <c r="G1309" s="2">
        <v>0.03</v>
      </c>
      <c r="H1309" s="3">
        <v>4.0999999999999996</v>
      </c>
      <c r="I1309" s="4">
        <v>7786</v>
      </c>
      <c r="J1309" s="1" t="s">
        <v>11520</v>
      </c>
      <c r="K1309" s="1" t="s">
        <v>11521</v>
      </c>
      <c r="L1309" t="str">
        <f>CONCATENATE(Sheet4!B1309,Sheet4!C1309)</f>
        <v>ShivrajSubham</v>
      </c>
      <c r="M1309">
        <f>COUNTA(Sheet4!B1309:K1309)</f>
        <v>8</v>
      </c>
      <c r="N1309" s="1" t="s">
        <v>11523</v>
      </c>
      <c r="O1309" s="1" t="s">
        <v>11524</v>
      </c>
      <c r="P1309" s="1" t="s">
        <v>11525</v>
      </c>
      <c r="Q1309" s="5" t="s">
        <v>11526</v>
      </c>
      <c r="R1309" s="5" t="s">
        <v>11527</v>
      </c>
    </row>
    <row r="1310" spans="1:18" ht="13.8">
      <c r="A1310" t="str">
        <f t="shared" si="20"/>
        <v>B0BHYLCL1</v>
      </c>
      <c r="B1310" s="1" t="s">
        <v>11528</v>
      </c>
      <c r="C1310" t="str">
        <f>CONCATENATE(Sheet2!B1310,Sheet2!C1310)</f>
        <v>AVNISHTap</v>
      </c>
      <c r="D1310" t="s">
        <v>19344</v>
      </c>
      <c r="E1310" s="1" t="s">
        <v>20030</v>
      </c>
      <c r="F1310" s="1" t="s">
        <v>19556</v>
      </c>
      <c r="G1310" s="2">
        <v>0.52</v>
      </c>
      <c r="H1310" s="3">
        <v>3.6</v>
      </c>
      <c r="I1310" s="3">
        <v>37</v>
      </c>
      <c r="J1310" s="1" t="s">
        <v>11530</v>
      </c>
      <c r="K1310" s="1" t="s">
        <v>11531</v>
      </c>
      <c r="L1310" t="str">
        <f>CONCATENATE(Sheet4!B1310,Sheet4!C1310)</f>
        <v>Vasanta KoliVaibhav baid</v>
      </c>
      <c r="M1310">
        <f>COUNTA(Sheet4!B1310:K1310)</f>
        <v>8</v>
      </c>
      <c r="N1310" s="1" t="s">
        <v>11533</v>
      </c>
      <c r="O1310" s="1" t="s">
        <v>11534</v>
      </c>
      <c r="P1310" s="1" t="s">
        <v>11535</v>
      </c>
      <c r="Q1310" s="5" t="s">
        <v>11536</v>
      </c>
      <c r="R1310" s="5" t="s">
        <v>11537</v>
      </c>
    </row>
    <row r="1311" spans="1:18" ht="13.8">
      <c r="A1311" t="str">
        <f t="shared" si="20"/>
        <v>B0BPJBTB3</v>
      </c>
      <c r="B1311" s="1" t="s">
        <v>11538</v>
      </c>
      <c r="C1311" t="str">
        <f>CONCATENATE(Sheet2!B1311,Sheet2!C1311)</f>
        <v>KhaitanORFin</v>
      </c>
      <c r="D1311" t="s">
        <v>19344</v>
      </c>
      <c r="E1311" s="1" t="s">
        <v>19625</v>
      </c>
      <c r="F1311" s="1" t="s">
        <v>20200</v>
      </c>
      <c r="G1311" s="2">
        <v>0.48</v>
      </c>
      <c r="H1311" s="3">
        <v>2</v>
      </c>
      <c r="I1311" s="3">
        <v>2</v>
      </c>
      <c r="J1311" s="1" t="s">
        <v>11540</v>
      </c>
      <c r="K1311" s="1" t="s">
        <v>11541</v>
      </c>
      <c r="L1311" t="str">
        <f>CONCATENATE(Sheet4!B1311,Sheet4!C1311)</f>
        <v>Manidipa SenguptaVidisha</v>
      </c>
      <c r="M1311">
        <f>COUNTA(Sheet4!B1311:K1311)</f>
        <v>2</v>
      </c>
      <c r="N1311" s="1" t="s">
        <v>11543</v>
      </c>
      <c r="O1311" s="1" t="s">
        <v>11544</v>
      </c>
      <c r="P1311" s="1" t="s">
        <v>11545</v>
      </c>
      <c r="Q1311" s="5" t="s">
        <v>11546</v>
      </c>
      <c r="R1311" s="5" t="s">
        <v>11547</v>
      </c>
    </row>
    <row r="1312" spans="1:18" ht="13.8">
      <c r="A1312" t="str">
        <f t="shared" si="20"/>
        <v>B08MXJYB2</v>
      </c>
      <c r="B1312" s="1" t="s">
        <v>11548</v>
      </c>
      <c r="C1312" t="str">
        <f>CONCATENATE(Sheet2!B1312,Sheet2!C1312)</f>
        <v>USHARapidMix</v>
      </c>
      <c r="D1312" t="s">
        <v>19344</v>
      </c>
      <c r="E1312" s="1" t="s">
        <v>20031</v>
      </c>
      <c r="F1312" s="1" t="s">
        <v>20341</v>
      </c>
      <c r="G1312" s="2">
        <v>0.28000000000000003</v>
      </c>
      <c r="H1312" s="3">
        <v>4</v>
      </c>
      <c r="I1312" s="4">
        <v>5206</v>
      </c>
      <c r="J1312" s="1" t="s">
        <v>11550</v>
      </c>
      <c r="K1312" s="1" t="s">
        <v>11551</v>
      </c>
      <c r="L1312" t="str">
        <f>CONCATENATE(Sheet4!B1312,Sheet4!C1312)</f>
        <v>PKManigandan K</v>
      </c>
      <c r="M1312">
        <f>COUNTA(Sheet4!B1312:K1312)</f>
        <v>8</v>
      </c>
      <c r="N1312" s="1" t="s">
        <v>11553</v>
      </c>
      <c r="O1312" s="1" t="s">
        <v>11554</v>
      </c>
      <c r="P1312" s="1" t="s">
        <v>11555</v>
      </c>
      <c r="Q1312" s="5" t="s">
        <v>11556</v>
      </c>
      <c r="R1312" s="5" t="s">
        <v>11557</v>
      </c>
    </row>
    <row r="1313" spans="1:18" ht="13.8">
      <c r="A1313" t="str">
        <f t="shared" si="20"/>
        <v>B081B1JL3</v>
      </c>
      <c r="B1313" s="1" t="s">
        <v>11558</v>
      </c>
      <c r="C1313" t="str">
        <f>CONCATENATE(Sheet2!B1313,Sheet2!C1313)</f>
        <v>CSIINTERNATIONALÂ®</v>
      </c>
      <c r="D1313" t="s">
        <v>19344</v>
      </c>
      <c r="E1313" s="1" t="s">
        <v>19805</v>
      </c>
      <c r="F1313" s="1" t="s">
        <v>19765</v>
      </c>
      <c r="G1313" s="2">
        <v>0.57999999999999996</v>
      </c>
      <c r="H1313" s="3">
        <v>3.7</v>
      </c>
      <c r="I1313" s="3">
        <v>638</v>
      </c>
      <c r="J1313" s="1" t="s">
        <v>11023</v>
      </c>
      <c r="K1313" s="1" t="s">
        <v>11560</v>
      </c>
      <c r="L1313" t="str">
        <f>CONCATENATE(Sheet4!B1313,Sheet4!C1313)</f>
        <v>DhamotharanSHEIK UMAR FAROOK.G</v>
      </c>
      <c r="M1313">
        <f>COUNTA(Sheet4!B1313:K1313)</f>
        <v>8</v>
      </c>
      <c r="N1313" s="1" t="s">
        <v>11562</v>
      </c>
      <c r="O1313" s="1" t="s">
        <v>11563</v>
      </c>
      <c r="P1313" s="1" t="s">
        <v>11564</v>
      </c>
      <c r="Q1313" s="5" t="s">
        <v>11565</v>
      </c>
      <c r="R1313" s="5" t="s">
        <v>11566</v>
      </c>
    </row>
    <row r="1314" spans="1:18" ht="13.8">
      <c r="A1314" t="str">
        <f t="shared" si="20"/>
        <v>B09VL9KFD</v>
      </c>
      <c r="B1314" s="1" t="s">
        <v>11567</v>
      </c>
      <c r="C1314" t="str">
        <f>CONCATENATE(Sheet2!B1314,Sheet2!C1314)</f>
        <v>HavellsGatik</v>
      </c>
      <c r="D1314" t="s">
        <v>19344</v>
      </c>
      <c r="E1314" s="1" t="s">
        <v>19959</v>
      </c>
      <c r="F1314" s="1" t="s">
        <v>20334</v>
      </c>
      <c r="G1314" s="2">
        <v>0.43</v>
      </c>
      <c r="H1314" s="3">
        <v>3.8</v>
      </c>
      <c r="I1314" s="3">
        <v>397</v>
      </c>
      <c r="J1314" s="1" t="s">
        <v>11569</v>
      </c>
      <c r="K1314" s="1" t="s">
        <v>11570</v>
      </c>
      <c r="L1314" t="str">
        <f>CONCATENATE(Sheet4!B1314,Sheet4!C1314)</f>
        <v>SuryaAmazon Customer</v>
      </c>
      <c r="M1314">
        <f>COUNTA(Sheet4!B1314:K1314)</f>
        <v>8</v>
      </c>
      <c r="N1314" s="1" t="s">
        <v>11572</v>
      </c>
      <c r="O1314" s="1" t="s">
        <v>11573</v>
      </c>
      <c r="P1314" s="1" t="s">
        <v>11574</v>
      </c>
      <c r="Q1314" s="5" t="s">
        <v>11575</v>
      </c>
      <c r="R1314" s="5" t="s">
        <v>11576</v>
      </c>
    </row>
    <row r="1315" spans="1:18" ht="13.8">
      <c r="A1315" t="str">
        <f t="shared" si="20"/>
        <v>B0B1MDZV9</v>
      </c>
      <c r="B1315" s="1" t="s">
        <v>11577</v>
      </c>
      <c r="C1315" t="str">
        <f>CONCATENATE(Sheet2!B1315,Sheet2!C1315)</f>
        <v>INALSAUpright</v>
      </c>
      <c r="D1315" t="s">
        <v>19344</v>
      </c>
      <c r="E1315" s="1" t="s">
        <v>20032</v>
      </c>
      <c r="F1315" s="1" t="s">
        <v>20326</v>
      </c>
      <c r="G1315" s="2">
        <v>0.49</v>
      </c>
      <c r="H1315" s="3">
        <v>3.9</v>
      </c>
      <c r="I1315" s="3">
        <v>326</v>
      </c>
      <c r="J1315" s="1" t="s">
        <v>11579</v>
      </c>
      <c r="K1315" s="1" t="s">
        <v>11580</v>
      </c>
      <c r="L1315" t="str">
        <f>CONCATENATE(Sheet4!B1315,Sheet4!C1315)</f>
        <v>Vishnu S. MishraAmazon Customer</v>
      </c>
      <c r="M1315">
        <f>COUNTA(Sheet4!B1315:K1315)</f>
        <v>8</v>
      </c>
      <c r="N1315" s="1" t="s">
        <v>11582</v>
      </c>
      <c r="O1315" s="1" t="s">
        <v>11583</v>
      </c>
      <c r="P1315" s="1" t="s">
        <v>11584</v>
      </c>
      <c r="Q1315" s="5" t="s">
        <v>11585</v>
      </c>
      <c r="R1315" s="5" t="s">
        <v>11586</v>
      </c>
    </row>
    <row r="1316" spans="1:18" ht="13.8">
      <c r="A1316" t="str">
        <f t="shared" si="20"/>
        <v>B08TT63N5</v>
      </c>
      <c r="B1316" s="1" t="s">
        <v>11587</v>
      </c>
      <c r="C1316" t="str">
        <f>CONCATENATE(Sheet2!B1316,Sheet2!C1316)</f>
        <v>ROYALSTEP</v>
      </c>
      <c r="D1316" t="s">
        <v>19344</v>
      </c>
      <c r="E1316" s="1" t="s">
        <v>19563</v>
      </c>
      <c r="F1316" s="1" t="s">
        <v>19737</v>
      </c>
      <c r="G1316" s="2">
        <v>0.77</v>
      </c>
      <c r="H1316" s="3">
        <v>3.1</v>
      </c>
      <c r="I1316" s="4">
        <v>3527</v>
      </c>
      <c r="J1316" s="1" t="s">
        <v>11589</v>
      </c>
      <c r="K1316" s="1" t="s">
        <v>11590</v>
      </c>
      <c r="L1316" t="str">
        <f>CONCATENATE(Sheet4!B1316,Sheet4!C1316)</f>
        <v>Amazon CustomerAmazon Customer</v>
      </c>
      <c r="M1316">
        <f>COUNTA(Sheet4!B1316:K1316)</f>
        <v>8</v>
      </c>
      <c r="N1316" s="1" t="s">
        <v>11592</v>
      </c>
      <c r="O1316" s="1" t="s">
        <v>11593</v>
      </c>
      <c r="P1316" s="1" t="s">
        <v>11594</v>
      </c>
      <c r="Q1316" s="5" t="s">
        <v>11595</v>
      </c>
      <c r="R1316" s="5" t="s">
        <v>11596</v>
      </c>
    </row>
    <row r="1317" spans="1:18" ht="13.8">
      <c r="A1317" t="str">
        <f t="shared" si="20"/>
        <v>B08YK7BBD</v>
      </c>
      <c r="B1317" s="1" t="s">
        <v>11597</v>
      </c>
      <c r="C1317" t="str">
        <f>CONCATENATE(Sheet2!B1317,Sheet2!C1317)</f>
        <v>NirdambhayMini</v>
      </c>
      <c r="D1317" t="s">
        <v>19344</v>
      </c>
      <c r="E1317" s="1" t="s">
        <v>19803</v>
      </c>
      <c r="F1317" s="1" t="s">
        <v>19585</v>
      </c>
      <c r="G1317" s="2">
        <v>0.56999999999999995</v>
      </c>
      <c r="H1317" s="3">
        <v>3</v>
      </c>
      <c r="I1317" s="3">
        <v>617</v>
      </c>
      <c r="J1317" s="1" t="s">
        <v>11599</v>
      </c>
      <c r="K1317" s="1" t="s">
        <v>11600</v>
      </c>
      <c r="L1317" t="str">
        <f>CONCATENATE(Sheet4!B1317,Sheet4!C1317)</f>
        <v>RitikaABHISHEK U.</v>
      </c>
      <c r="M1317">
        <f>COUNTA(Sheet4!B1317:K1317)</f>
        <v>8</v>
      </c>
      <c r="N1317" s="1" t="s">
        <v>11602</v>
      </c>
      <c r="O1317" s="1" t="s">
        <v>11603</v>
      </c>
      <c r="P1317" s="1" t="s">
        <v>11604</v>
      </c>
      <c r="Q1317" s="5" t="s">
        <v>11605</v>
      </c>
      <c r="R1317" s="5" t="s">
        <v>11606</v>
      </c>
    </row>
    <row r="1318" spans="1:18" ht="13.8">
      <c r="A1318" t="str">
        <f t="shared" si="20"/>
        <v>B07YQ5SN4</v>
      </c>
      <c r="B1318" s="1" t="s">
        <v>11607</v>
      </c>
      <c r="C1318" t="str">
        <f>CONCATENATE(Sheet2!B1318,Sheet2!C1318)</f>
        <v>CelloNon-Stick</v>
      </c>
      <c r="D1318" t="s">
        <v>19344</v>
      </c>
      <c r="E1318" s="1" t="s">
        <v>19564</v>
      </c>
      <c r="F1318" s="1" t="s">
        <v>20131</v>
      </c>
      <c r="G1318" s="2">
        <v>0.5</v>
      </c>
      <c r="H1318" s="3">
        <v>4</v>
      </c>
      <c r="I1318" s="3">
        <v>314</v>
      </c>
      <c r="J1318" s="1" t="s">
        <v>11609</v>
      </c>
      <c r="K1318" s="1" t="s">
        <v>11610</v>
      </c>
      <c r="L1318" t="str">
        <f>CONCATENATE(Sheet4!B1318,Sheet4!C1318)</f>
        <v>deepika chaturvediRishu</v>
      </c>
      <c r="M1318">
        <f>COUNTA(Sheet4!B1318:K1318)</f>
        <v>8</v>
      </c>
      <c r="N1318" s="1" t="s">
        <v>11612</v>
      </c>
      <c r="O1318" s="1" t="s">
        <v>11613</v>
      </c>
      <c r="P1318" s="1" t="s">
        <v>11614</v>
      </c>
      <c r="Q1318" s="5" t="s">
        <v>11615</v>
      </c>
      <c r="R1318" s="5" t="s">
        <v>11616</v>
      </c>
    </row>
    <row r="1319" spans="1:18" ht="13.8">
      <c r="A1319" t="str">
        <f t="shared" si="20"/>
        <v>B0B7FJNSZ</v>
      </c>
      <c r="B1319" s="1" t="s">
        <v>11617</v>
      </c>
      <c r="C1319" t="str">
        <f>CONCATENATE(Sheet2!B1319,Sheet2!C1319)</f>
        <v>ProvenÂ®Copper</v>
      </c>
      <c r="D1319" t="s">
        <v>19344</v>
      </c>
      <c r="E1319" s="1" t="s">
        <v>20033</v>
      </c>
      <c r="F1319" s="1" t="s">
        <v>20109</v>
      </c>
      <c r="G1319" s="2">
        <v>0.73</v>
      </c>
      <c r="H1319" s="3">
        <v>4.4000000000000004</v>
      </c>
      <c r="I1319" s="3">
        <v>535</v>
      </c>
      <c r="J1319" s="1" t="s">
        <v>11619</v>
      </c>
      <c r="K1319" s="1" t="s">
        <v>11620</v>
      </c>
      <c r="L1319" t="str">
        <f>CONCATENATE(Sheet4!B1319,Sheet4!C1319)</f>
        <v>BobbyArunkumar</v>
      </c>
      <c r="M1319">
        <f>COUNTA(Sheet4!B1319:K1319)</f>
        <v>8</v>
      </c>
      <c r="N1319" s="1" t="s">
        <v>11622</v>
      </c>
      <c r="O1319" s="1" t="s">
        <v>11623</v>
      </c>
      <c r="P1319" s="1" t="s">
        <v>11624</v>
      </c>
      <c r="Q1319" s="5" t="s">
        <v>11625</v>
      </c>
      <c r="R1319" s="5" t="s">
        <v>11626</v>
      </c>
    </row>
    <row r="1320" spans="1:18" ht="13.8">
      <c r="A1320" t="str">
        <f t="shared" si="20"/>
        <v>B01N6IJG0</v>
      </c>
      <c r="B1320" s="1" t="s">
        <v>11627</v>
      </c>
      <c r="C1320" t="str">
        <f>CONCATENATE(Sheet2!B1320,Sheet2!C1320)</f>
        <v>MorphyRichards</v>
      </c>
      <c r="D1320" t="s">
        <v>19344</v>
      </c>
      <c r="E1320" s="1" t="s">
        <v>20034</v>
      </c>
      <c r="F1320" s="1" t="s">
        <v>20342</v>
      </c>
      <c r="G1320" s="2">
        <v>0.45</v>
      </c>
      <c r="H1320" s="3">
        <v>4.0999999999999996</v>
      </c>
      <c r="I1320" s="4">
        <v>17325</v>
      </c>
      <c r="J1320" s="1" t="s">
        <v>11629</v>
      </c>
      <c r="K1320" s="1" t="s">
        <v>11630</v>
      </c>
      <c r="L1320" t="str">
        <f>CONCATENATE(Sheet4!B1320,Sheet4!C1320)</f>
        <v>Gopal BhakatAJIT PAL SINGH</v>
      </c>
      <c r="M1320">
        <f>COUNTA(Sheet4!B1320:K1320)</f>
        <v>8</v>
      </c>
      <c r="N1320" s="1" t="s">
        <v>11632</v>
      </c>
      <c r="O1320" s="1" t="s">
        <v>11633</v>
      </c>
      <c r="P1320" s="1" t="s">
        <v>11634</v>
      </c>
      <c r="Q1320" s="5" t="s">
        <v>11635</v>
      </c>
      <c r="R1320" s="5" t="s">
        <v>11636</v>
      </c>
    </row>
    <row r="1321" spans="1:18" ht="13.8">
      <c r="A1321" t="str">
        <f t="shared" si="20"/>
        <v>B0B84QN4C</v>
      </c>
      <c r="B1321" s="1" t="s">
        <v>11637</v>
      </c>
      <c r="C1321" t="str">
        <f>CONCATENATE(Sheet2!B1321,Sheet2!C1321)</f>
        <v>WiproVesta</v>
      </c>
      <c r="D1321" t="s">
        <v>19344</v>
      </c>
      <c r="E1321" s="1" t="s">
        <v>20035</v>
      </c>
      <c r="F1321" s="1" t="s">
        <v>20149</v>
      </c>
      <c r="G1321" s="2">
        <v>0.4</v>
      </c>
      <c r="H1321" s="3">
        <v>3.6</v>
      </c>
      <c r="I1321" s="3">
        <v>91</v>
      </c>
      <c r="J1321" s="1" t="s">
        <v>11639</v>
      </c>
      <c r="K1321" s="1" t="s">
        <v>11640</v>
      </c>
      <c r="L1321" t="str">
        <f>CONCATENATE(Sheet4!B1321,Sheet4!C1321)</f>
        <v>Aniket ChudnaikWasimraja</v>
      </c>
      <c r="M1321">
        <f>COUNTA(Sheet4!B1321:K1321)</f>
        <v>8</v>
      </c>
      <c r="N1321" s="1" t="s">
        <v>11642</v>
      </c>
      <c r="O1321" s="1" t="s">
        <v>11643</v>
      </c>
      <c r="P1321" s="1" t="s">
        <v>11644</v>
      </c>
      <c r="Q1321" s="5" t="s">
        <v>11645</v>
      </c>
      <c r="R1321" s="5" t="s">
        <v>11646</v>
      </c>
    </row>
    <row r="1322" spans="1:18" ht="13.8">
      <c r="A1322" t="str">
        <f t="shared" si="20"/>
        <v>B0B8ZM9RV</v>
      </c>
      <c r="B1322" s="1" t="s">
        <v>11647</v>
      </c>
      <c r="C1322" t="str">
        <f>CONCATENATE(Sheet2!B1322,Sheet2!C1322)</f>
        <v>ZuvexaEgg</v>
      </c>
      <c r="D1322" t="s">
        <v>19344</v>
      </c>
      <c r="E1322" s="1" t="s">
        <v>20036</v>
      </c>
      <c r="F1322" s="1" t="s">
        <v>19585</v>
      </c>
      <c r="G1322" s="2">
        <v>0.57999999999999996</v>
      </c>
      <c r="H1322" s="3">
        <v>4.4000000000000004</v>
      </c>
      <c r="I1322" s="3">
        <v>227</v>
      </c>
      <c r="J1322" s="1" t="s">
        <v>11649</v>
      </c>
      <c r="K1322" s="1" t="s">
        <v>11650</v>
      </c>
      <c r="L1322" t="str">
        <f>CONCATENATE(Sheet4!B1322,Sheet4!C1322)</f>
        <v>Nishant sharmaE VEERESH</v>
      </c>
      <c r="M1322">
        <f>COUNTA(Sheet4!B1322:K1322)</f>
        <v>8</v>
      </c>
      <c r="N1322" s="1" t="s">
        <v>11652</v>
      </c>
      <c r="O1322" s="1" t="s">
        <v>11653</v>
      </c>
      <c r="P1322" s="1" t="s">
        <v>11654</v>
      </c>
      <c r="Q1322" s="5" t="s">
        <v>11655</v>
      </c>
      <c r="R1322" s="5" t="s">
        <v>11656</v>
      </c>
    </row>
    <row r="1323" spans="1:18" ht="13.8">
      <c r="A1323" t="str">
        <f t="shared" si="20"/>
        <v>B01892MIP</v>
      </c>
      <c r="B1323" s="1" t="s">
        <v>11657</v>
      </c>
      <c r="C1323" t="str">
        <f>CONCATENATE(Sheet2!B1323,Sheet2!C1323)</f>
        <v>AOSmith</v>
      </c>
      <c r="D1323" t="s">
        <v>19344</v>
      </c>
      <c r="E1323" s="1" t="s">
        <v>20037</v>
      </c>
      <c r="F1323" s="1" t="s">
        <v>20343</v>
      </c>
      <c r="G1323" s="2">
        <v>0.33</v>
      </c>
      <c r="H1323" s="3">
        <v>4.2</v>
      </c>
      <c r="I1323" s="4">
        <v>11957</v>
      </c>
      <c r="J1323" s="1" t="s">
        <v>11659</v>
      </c>
      <c r="K1323" s="1" t="s">
        <v>11660</v>
      </c>
      <c r="L1323" t="str">
        <f>CONCATENATE(Sheet4!B1323,Sheet4!C1323)</f>
        <v>VINAYuday patil</v>
      </c>
      <c r="M1323">
        <f>COUNTA(Sheet4!B1323:K1323)</f>
        <v>8</v>
      </c>
      <c r="N1323" s="1" t="s">
        <v>11662</v>
      </c>
      <c r="O1323" s="1" t="s">
        <v>11663</v>
      </c>
      <c r="P1323" s="1" t="s">
        <v>11664</v>
      </c>
      <c r="Q1323" s="5" t="s">
        <v>11665</v>
      </c>
      <c r="R1323" s="5" t="s">
        <v>11666</v>
      </c>
    </row>
    <row r="1324" spans="1:18" ht="13.8">
      <c r="A1324" t="str">
        <f t="shared" si="20"/>
        <v>B08ZHYNTM</v>
      </c>
      <c r="B1324" s="1" t="s">
        <v>11667</v>
      </c>
      <c r="C1324" t="str">
        <f>CONCATENATE(Sheet2!B1324,Sheet2!C1324)</f>
        <v>HavellsFestiva</v>
      </c>
      <c r="D1324" t="s">
        <v>19344</v>
      </c>
      <c r="E1324" s="1" t="s">
        <v>19995</v>
      </c>
      <c r="F1324" s="1" t="s">
        <v>20344</v>
      </c>
      <c r="G1324" s="2">
        <v>0.28000000000000003</v>
      </c>
      <c r="H1324" s="3">
        <v>4.3</v>
      </c>
      <c r="I1324" s="4">
        <v>7140</v>
      </c>
      <c r="J1324" s="1" t="s">
        <v>11669</v>
      </c>
      <c r="K1324" s="1" t="s">
        <v>11670</v>
      </c>
      <c r="L1324" t="str">
        <f>CONCATENATE(Sheet4!B1324,Sheet4!C1324)</f>
        <v>Sheetal SatishVipul Vora</v>
      </c>
      <c r="M1324">
        <f>COUNTA(Sheet4!B1324:K1324)</f>
        <v>8</v>
      </c>
      <c r="N1324" s="1" t="s">
        <v>11672</v>
      </c>
      <c r="O1324" s="1" t="s">
        <v>11673</v>
      </c>
      <c r="P1324" s="1" t="s">
        <v>11674</v>
      </c>
      <c r="Q1324" s="5" t="s">
        <v>11675</v>
      </c>
      <c r="R1324" s="5" t="s">
        <v>11676</v>
      </c>
    </row>
    <row r="1325" spans="1:18" ht="13.8">
      <c r="A1325" t="str">
        <f t="shared" si="20"/>
        <v>B09SDDQQK</v>
      </c>
      <c r="B1325" s="1" t="s">
        <v>11677</v>
      </c>
      <c r="C1325" t="str">
        <f>CONCATENATE(Sheet2!B1325,Sheet2!C1325)</f>
        <v>INALSAVaccum</v>
      </c>
      <c r="D1325" t="s">
        <v>19344</v>
      </c>
      <c r="E1325" s="1" t="s">
        <v>19722</v>
      </c>
      <c r="F1325" s="1" t="s">
        <v>20217</v>
      </c>
      <c r="G1325" s="2">
        <v>0.45</v>
      </c>
      <c r="H1325" s="3">
        <v>3.8</v>
      </c>
      <c r="I1325" s="3">
        <v>687</v>
      </c>
      <c r="J1325" s="1" t="s">
        <v>11679</v>
      </c>
      <c r="K1325" s="1" t="s">
        <v>11680</v>
      </c>
      <c r="L1325" t="str">
        <f>CONCATENATE(Sheet4!B1325,Sheet4!C1325)</f>
        <v>prem chandAvishek Saha Chowdhury</v>
      </c>
      <c r="M1325">
        <f>COUNTA(Sheet4!B1325:K1325)</f>
        <v>8</v>
      </c>
      <c r="N1325" s="1" t="s">
        <v>11682</v>
      </c>
      <c r="O1325" s="1" t="s">
        <v>11683</v>
      </c>
      <c r="P1325" s="1" t="s">
        <v>11684</v>
      </c>
      <c r="Q1325" s="5" t="s">
        <v>11685</v>
      </c>
      <c r="R1325" s="5" t="s">
        <v>11686</v>
      </c>
    </row>
    <row r="1326" spans="1:18" ht="13.8">
      <c r="A1326" t="str">
        <f t="shared" si="20"/>
        <v>B0B5RP43V</v>
      </c>
      <c r="B1326" s="1" t="s">
        <v>11687</v>
      </c>
      <c r="C1326" t="str">
        <f>CONCATENATE(Sheet2!B1326,Sheet2!C1326)</f>
        <v>iBELLSM1515NEW</v>
      </c>
      <c r="D1326" t="s">
        <v>19344</v>
      </c>
      <c r="E1326" s="1" t="s">
        <v>20038</v>
      </c>
      <c r="F1326" s="1" t="s">
        <v>20345</v>
      </c>
      <c r="G1326" s="2">
        <v>0.68</v>
      </c>
      <c r="H1326" s="3">
        <v>4.0999999999999996</v>
      </c>
      <c r="I1326" s="4">
        <v>1045</v>
      </c>
      <c r="J1326" s="1" t="s">
        <v>11689</v>
      </c>
      <c r="K1326" s="1" t="s">
        <v>11690</v>
      </c>
      <c r="L1326" t="str">
        <f>CONCATENATE(Sheet4!B1326,Sheet4!C1326)</f>
        <v>ShivaSaurabh vats</v>
      </c>
      <c r="M1326">
        <f>COUNTA(Sheet4!B1326:K1326)</f>
        <v>8</v>
      </c>
      <c r="N1326" s="1" t="s">
        <v>11692</v>
      </c>
      <c r="O1326" s="1" t="s">
        <v>11693</v>
      </c>
      <c r="P1326" s="1" t="s">
        <v>11694</v>
      </c>
      <c r="Q1326" s="5" t="s">
        <v>11695</v>
      </c>
      <c r="R1326" s="5" t="s">
        <v>11696</v>
      </c>
    </row>
    <row r="1327" spans="1:18" ht="13.8">
      <c r="A1327" t="str">
        <f t="shared" si="20"/>
        <v>B096NTB9X</v>
      </c>
      <c r="B1327" s="1" t="s">
        <v>11697</v>
      </c>
      <c r="C1327" t="str">
        <f>CONCATENATE(Sheet2!B1327,Sheet2!C1327)</f>
        <v>AquaguardAura</v>
      </c>
      <c r="D1327" t="s">
        <v>19344</v>
      </c>
      <c r="E1327" s="1" t="s">
        <v>19594</v>
      </c>
      <c r="F1327" s="1" t="s">
        <v>20346</v>
      </c>
      <c r="G1327" s="2">
        <v>0.35</v>
      </c>
      <c r="H1327" s="3">
        <v>4</v>
      </c>
      <c r="I1327" s="4">
        <v>11206</v>
      </c>
      <c r="J1327" s="1" t="s">
        <v>11699</v>
      </c>
      <c r="K1327" s="1" t="s">
        <v>11700</v>
      </c>
      <c r="L1327" t="str">
        <f>CONCATENATE(Sheet4!B1327,Sheet4!C1327)</f>
        <v>ShivangRenu S</v>
      </c>
      <c r="M1327">
        <f>COUNTA(Sheet4!B1327:K1327)</f>
        <v>8</v>
      </c>
      <c r="N1327" s="1" t="s">
        <v>11702</v>
      </c>
      <c r="O1327" s="1" t="s">
        <v>11703</v>
      </c>
      <c r="P1327" s="1" t="s">
        <v>11704</v>
      </c>
      <c r="Q1327" s="5" t="s">
        <v>11705</v>
      </c>
      <c r="R1327" s="5" t="s">
        <v>11706</v>
      </c>
    </row>
    <row r="1328" spans="1:18" ht="13.8">
      <c r="A1328" t="str">
        <f t="shared" si="20"/>
        <v>B078JF6X9</v>
      </c>
      <c r="B1328" s="1" t="s">
        <v>11707</v>
      </c>
      <c r="C1328" t="str">
        <f>CONCATENATE(Sheet2!B1328,Sheet2!C1328)</f>
        <v>HavellsInstanio</v>
      </c>
      <c r="D1328" t="s">
        <v>19344</v>
      </c>
      <c r="E1328" s="1" t="s">
        <v>20039</v>
      </c>
      <c r="F1328" s="1" t="s">
        <v>20347</v>
      </c>
      <c r="G1328" s="2">
        <v>0.4</v>
      </c>
      <c r="H1328" s="3">
        <v>4.2</v>
      </c>
      <c r="I1328" s="3">
        <v>561</v>
      </c>
      <c r="J1328" s="1" t="s">
        <v>11709</v>
      </c>
      <c r="K1328" s="1" t="s">
        <v>11710</v>
      </c>
      <c r="L1328" t="str">
        <f>CONCATENATE(Sheet4!B1328,Sheet4!C1328)</f>
        <v>Kindle Customerrajni</v>
      </c>
      <c r="M1328">
        <f>COUNTA(Sheet4!B1328:K1328)</f>
        <v>8</v>
      </c>
      <c r="N1328" s="1" t="s">
        <v>11712</v>
      </c>
      <c r="O1328" s="1" t="s">
        <v>11713</v>
      </c>
      <c r="P1328" s="1" t="s">
        <v>11714</v>
      </c>
      <c r="Q1328" s="5" t="s">
        <v>11715</v>
      </c>
      <c r="R1328" s="5" t="s">
        <v>11716</v>
      </c>
    </row>
    <row r="1329" spans="1:18" ht="13.8">
      <c r="A1329" t="str">
        <f t="shared" si="20"/>
        <v>B08CGW4GY</v>
      </c>
      <c r="B1329" s="1" t="s">
        <v>11717</v>
      </c>
      <c r="C1329" t="str">
        <f>CONCATENATE(Sheet2!B1329,Sheet2!C1329)</f>
        <v>MilkFrother,</v>
      </c>
      <c r="D1329" t="s">
        <v>19344</v>
      </c>
      <c r="E1329" s="1" t="s">
        <v>20040</v>
      </c>
      <c r="F1329" s="1" t="s">
        <v>19585</v>
      </c>
      <c r="G1329" s="2">
        <v>0.62</v>
      </c>
      <c r="H1329" s="3">
        <v>3.6</v>
      </c>
      <c r="I1329" s="4">
        <v>1988</v>
      </c>
      <c r="J1329" s="1" t="s">
        <v>11719</v>
      </c>
      <c r="K1329" s="1" t="s">
        <v>11720</v>
      </c>
      <c r="L1329" t="str">
        <f>CONCATENATE(Sheet4!B1329,Sheet4!C1329)</f>
        <v>Nipurn RuhelaShalini KJ</v>
      </c>
      <c r="M1329">
        <f>COUNTA(Sheet4!B1329:K1329)</f>
        <v>8</v>
      </c>
      <c r="N1329" s="1" t="s">
        <v>11722</v>
      </c>
      <c r="O1329" s="1" t="s">
        <v>11723</v>
      </c>
      <c r="P1329" s="1" t="s">
        <v>11724</v>
      </c>
      <c r="Q1329" s="5" t="s">
        <v>11725</v>
      </c>
      <c r="R1329" s="5" t="s">
        <v>11726</v>
      </c>
    </row>
    <row r="1330" spans="1:18" ht="13.8">
      <c r="A1330" t="str">
        <f t="shared" si="20"/>
        <v>B00A328EN</v>
      </c>
      <c r="B1330" s="1" t="s">
        <v>11727</v>
      </c>
      <c r="C1330" t="str">
        <f>CONCATENATE(Sheet2!B1330,Sheet2!C1330)</f>
        <v>PanasonicSR-WA22H</v>
      </c>
      <c r="D1330" t="s">
        <v>19344</v>
      </c>
      <c r="E1330" s="1" t="s">
        <v>20041</v>
      </c>
      <c r="F1330" s="1" t="s">
        <v>20258</v>
      </c>
      <c r="G1330" s="2">
        <v>0.25</v>
      </c>
      <c r="H1330" s="3">
        <v>4.2</v>
      </c>
      <c r="I1330" s="4">
        <v>3740</v>
      </c>
      <c r="J1330" s="1" t="s">
        <v>11729</v>
      </c>
      <c r="K1330" s="1" t="s">
        <v>11730</v>
      </c>
      <c r="L1330" t="str">
        <f>CONCATENATE(Sheet4!B1330,Sheet4!C1330)</f>
        <v>Aniruddha biswasManoj S.</v>
      </c>
      <c r="M1330">
        <f>COUNTA(Sheet4!B1330:K1330)</f>
        <v>8</v>
      </c>
      <c r="N1330" s="1" t="s">
        <v>11732</v>
      </c>
      <c r="O1330" s="1" t="s">
        <v>11733</v>
      </c>
      <c r="P1330" s="1" t="s">
        <v>11734</v>
      </c>
      <c r="Q1330" s="5" t="s">
        <v>11735</v>
      </c>
      <c r="R1330" s="5" t="s">
        <v>11736</v>
      </c>
    </row>
    <row r="1331" spans="1:18" ht="13.8">
      <c r="A1331" t="str">
        <f t="shared" si="20"/>
        <v>B0763K5HL</v>
      </c>
      <c r="B1331" s="1" t="s">
        <v>11737</v>
      </c>
      <c r="C1331" t="str">
        <f>CONCATENATE(Sheet2!B1331,Sheet2!C1331)</f>
        <v>InstaCuppaMilk</v>
      </c>
      <c r="D1331" t="s">
        <v>19344</v>
      </c>
      <c r="E1331" s="1" t="s">
        <v>19615</v>
      </c>
      <c r="F1331" s="1" t="s">
        <v>19628</v>
      </c>
      <c r="G1331" s="2">
        <v>0.27</v>
      </c>
      <c r="H1331" s="3">
        <v>4.0999999999999996</v>
      </c>
      <c r="I1331" s="4">
        <v>4401</v>
      </c>
      <c r="J1331" s="1" t="s">
        <v>11739</v>
      </c>
      <c r="K1331" s="1" t="s">
        <v>11740</v>
      </c>
      <c r="L1331" t="str">
        <f>CONCATENATE(Sheet4!B1331,Sheet4!C1331)</f>
        <v>Anshika VermaDippy</v>
      </c>
      <c r="M1331">
        <f>COUNTA(Sheet4!B1331:K1331)</f>
        <v>8</v>
      </c>
      <c r="N1331" s="1" t="s">
        <v>11742</v>
      </c>
      <c r="O1331" s="1" t="s">
        <v>11743</v>
      </c>
      <c r="P1331" s="1" t="s">
        <v>11744</v>
      </c>
      <c r="Q1331" s="5" t="s">
        <v>11745</v>
      </c>
      <c r="R1331" s="5" t="s">
        <v>11746</v>
      </c>
    </row>
    <row r="1332" spans="1:18" ht="13.8">
      <c r="A1332" t="str">
        <f t="shared" si="20"/>
        <v>B09PDZNSB</v>
      </c>
      <c r="B1332" s="1" t="s">
        <v>11747</v>
      </c>
      <c r="C1332" t="str">
        <f>CONCATENATE(Sheet2!B1332,Sheet2!C1332)</f>
        <v>GoodscityGarment</v>
      </c>
      <c r="D1332" t="s">
        <v>19344</v>
      </c>
      <c r="E1332" s="1" t="s">
        <v>20042</v>
      </c>
      <c r="F1332" s="1" t="s">
        <v>20348</v>
      </c>
      <c r="G1332" s="2">
        <v>0.62</v>
      </c>
      <c r="H1332" s="3">
        <v>4.2</v>
      </c>
      <c r="I1332" s="3">
        <v>611</v>
      </c>
      <c r="J1332" s="1" t="s">
        <v>11749</v>
      </c>
      <c r="K1332" s="1" t="s">
        <v>11750</v>
      </c>
      <c r="L1332" t="str">
        <f>CONCATENATE(Sheet4!B1332,Sheet4!C1332)</f>
        <v>NIKITAAmazon Customer</v>
      </c>
      <c r="M1332">
        <f>COUNTA(Sheet4!B1332:K1332)</f>
        <v>8</v>
      </c>
      <c r="N1332" s="1" t="s">
        <v>11752</v>
      </c>
      <c r="O1332" s="1" t="s">
        <v>11753</v>
      </c>
      <c r="P1332" s="1" t="s">
        <v>11754</v>
      </c>
      <c r="Q1332" s="5" t="s">
        <v>11755</v>
      </c>
      <c r="R1332" s="5" t="s">
        <v>11756</v>
      </c>
    </row>
    <row r="1333" spans="1:18" ht="13.8">
      <c r="A1333" t="str">
        <f t="shared" si="20"/>
        <v>B085LPT5F</v>
      </c>
      <c r="B1333" s="1" t="s">
        <v>11757</v>
      </c>
      <c r="C1333" t="str">
        <f>CONCATENATE(Sheet2!B1333,Sheet2!C1333)</f>
        <v>Solidaire550-Watt</v>
      </c>
      <c r="D1333" t="s">
        <v>19344</v>
      </c>
      <c r="E1333" s="1" t="s">
        <v>20043</v>
      </c>
      <c r="F1333" s="1" t="s">
        <v>20196</v>
      </c>
      <c r="G1333" s="2">
        <v>0.41</v>
      </c>
      <c r="H1333" s="3">
        <v>3.9</v>
      </c>
      <c r="I1333" s="4">
        <v>2162</v>
      </c>
      <c r="J1333" s="1" t="s">
        <v>11759</v>
      </c>
      <c r="K1333" s="1" t="s">
        <v>11760</v>
      </c>
      <c r="L1333" t="str">
        <f>CONCATENATE(Sheet4!B1333,Sheet4!C1333)</f>
        <v>Mukta Khanmal kho</v>
      </c>
      <c r="M1333">
        <f>COUNTA(Sheet4!B1333:K1333)</f>
        <v>8</v>
      </c>
      <c r="N1333" s="1" t="s">
        <v>11762</v>
      </c>
      <c r="O1333" s="1" t="s">
        <v>11763</v>
      </c>
      <c r="P1333" s="1" t="s">
        <v>11764</v>
      </c>
      <c r="Q1333" s="5" t="s">
        <v>11765</v>
      </c>
      <c r="R1333" s="5" t="s">
        <v>11766</v>
      </c>
    </row>
    <row r="1334" spans="1:18" ht="13.8">
      <c r="A1334" t="str">
        <f t="shared" si="20"/>
        <v>B0B9RZ4G4</v>
      </c>
      <c r="B1334" s="1" t="s">
        <v>11767</v>
      </c>
      <c r="C1334" t="str">
        <f>CONCATENATE(Sheet2!B1334,Sheet2!C1334)</f>
        <v>AmazonBasics</v>
      </c>
      <c r="D1334" t="s">
        <v>19344</v>
      </c>
      <c r="E1334" s="1" t="s">
        <v>19590</v>
      </c>
      <c r="F1334" s="1" t="s">
        <v>19635</v>
      </c>
      <c r="G1334" s="2">
        <v>0.53</v>
      </c>
      <c r="H1334" s="3">
        <v>4</v>
      </c>
      <c r="I1334" s="3">
        <v>97</v>
      </c>
      <c r="J1334" s="1" t="s">
        <v>11769</v>
      </c>
      <c r="K1334" s="1" t="s">
        <v>11770</v>
      </c>
      <c r="L1334" t="str">
        <f>CONCATENATE(Sheet4!B1334,Sheet4!C1334)</f>
        <v>JASWANTSINGHVedant Joshi</v>
      </c>
      <c r="M1334">
        <f>COUNTA(Sheet4!B1334:K1334)</f>
        <v>8</v>
      </c>
      <c r="N1334" s="1" t="s">
        <v>11772</v>
      </c>
      <c r="O1334" s="1" t="s">
        <v>11773</v>
      </c>
      <c r="P1334" s="1" t="s">
        <v>11774</v>
      </c>
      <c r="Q1334" s="5" t="s">
        <v>11775</v>
      </c>
      <c r="R1334" s="5" t="s">
        <v>11776</v>
      </c>
    </row>
    <row r="1335" spans="1:18" ht="13.8">
      <c r="A1335" t="str">
        <f t="shared" si="20"/>
        <v>B0085W2MU</v>
      </c>
      <c r="B1335" s="1" t="s">
        <v>11777</v>
      </c>
      <c r="C1335" t="str">
        <f>CONCATENATE(Sheet2!B1335,Sheet2!C1335)</f>
        <v>OrpatHHB-100E</v>
      </c>
      <c r="D1335" t="s">
        <v>19344</v>
      </c>
      <c r="E1335" s="1" t="s">
        <v>20044</v>
      </c>
      <c r="F1335" s="1" t="s">
        <v>19572</v>
      </c>
      <c r="G1335" s="2">
        <v>0.21</v>
      </c>
      <c r="H1335" s="3">
        <v>4.2</v>
      </c>
      <c r="I1335" s="4">
        <v>6055</v>
      </c>
      <c r="J1335" s="1" t="s">
        <v>11779</v>
      </c>
      <c r="K1335" s="1" t="s">
        <v>11780</v>
      </c>
      <c r="L1335" t="str">
        <f>CONCATENATE(Sheet4!B1335,Sheet4!C1335)</f>
        <v>BooJeevan Kumar</v>
      </c>
      <c r="M1335">
        <f>COUNTA(Sheet4!B1335:K1335)</f>
        <v>8</v>
      </c>
      <c r="N1335" s="1" t="s">
        <v>11782</v>
      </c>
      <c r="O1335" s="1" t="s">
        <v>11783</v>
      </c>
      <c r="P1335" s="1" t="s">
        <v>11784</v>
      </c>
      <c r="Q1335" s="5" t="s">
        <v>11785</v>
      </c>
      <c r="R1335" s="5" t="s">
        <v>11786</v>
      </c>
    </row>
    <row r="1336" spans="1:18" ht="13.8">
      <c r="A1336" t="str">
        <f t="shared" si="20"/>
        <v>B09474JWN</v>
      </c>
      <c r="B1336" s="1" t="s">
        <v>11787</v>
      </c>
      <c r="C1336" t="str">
        <f>CONCATENATE(Sheet2!B1336,Sheet2!C1336)</f>
        <v>HealthSenseRechargeable</v>
      </c>
      <c r="D1336" t="s">
        <v>19344</v>
      </c>
      <c r="E1336" s="1" t="s">
        <v>19585</v>
      </c>
      <c r="F1336" s="1" t="s">
        <v>19894</v>
      </c>
      <c r="G1336" s="2">
        <v>0.33</v>
      </c>
      <c r="H1336" s="3">
        <v>4.2</v>
      </c>
      <c r="I1336" s="3">
        <v>386</v>
      </c>
      <c r="J1336" s="1" t="s">
        <v>11789</v>
      </c>
      <c r="K1336" s="1" t="s">
        <v>11790</v>
      </c>
      <c r="L1336" t="str">
        <f>CONCATENATE(Sheet4!B1336,Sheet4!C1336)</f>
        <v>GB SLGJemin</v>
      </c>
      <c r="M1336">
        <f>COUNTA(Sheet4!B1336:K1336)</f>
        <v>8</v>
      </c>
      <c r="N1336" s="1" t="s">
        <v>11792</v>
      </c>
      <c r="O1336" s="1" t="s">
        <v>11793</v>
      </c>
      <c r="P1336" s="1" t="s">
        <v>11794</v>
      </c>
      <c r="Q1336" s="5" t="s">
        <v>11795</v>
      </c>
      <c r="R1336" s="5" t="s">
        <v>11796</v>
      </c>
    </row>
    <row r="1337" spans="1:18" ht="13.8">
      <c r="A1337" t="str">
        <f t="shared" si="20"/>
        <v>B09G2VTHQ</v>
      </c>
      <c r="B1337" s="1" t="s">
        <v>11797</v>
      </c>
      <c r="C1337" t="str">
        <f>CONCATENATE(Sheet2!B1337,Sheet2!C1337)</f>
        <v>AGAROClassic</v>
      </c>
      <c r="D1337" t="s">
        <v>19344</v>
      </c>
      <c r="E1337" s="1" t="s">
        <v>20045</v>
      </c>
      <c r="F1337" s="1" t="s">
        <v>19793</v>
      </c>
      <c r="G1337" s="2">
        <v>0.55000000000000004</v>
      </c>
      <c r="H1337" s="3">
        <v>4.0999999999999996</v>
      </c>
      <c r="I1337" s="3">
        <v>557</v>
      </c>
      <c r="J1337" s="1" t="s">
        <v>11800</v>
      </c>
      <c r="K1337" s="1" t="s">
        <v>11801</v>
      </c>
      <c r="L1337" t="str">
        <f>CONCATENATE(Sheet4!B1337,Sheet4!C1337)</f>
        <v>HemAnya</v>
      </c>
      <c r="M1337">
        <f>COUNTA(Sheet4!B1337:K1337)</f>
        <v>8</v>
      </c>
      <c r="N1337" s="1" t="s">
        <v>11803</v>
      </c>
      <c r="O1337" s="1" t="s">
        <v>11804</v>
      </c>
      <c r="P1337" s="1" t="s">
        <v>11805</v>
      </c>
      <c r="Q1337" s="5" t="s">
        <v>11806</v>
      </c>
      <c r="R1337" s="5" t="s">
        <v>11807</v>
      </c>
    </row>
    <row r="1338" spans="1:18" ht="13.8">
      <c r="A1338" t="str">
        <f t="shared" si="20"/>
        <v>B07R679HT</v>
      </c>
      <c r="B1338" s="1" t="s">
        <v>11808</v>
      </c>
      <c r="C1338" t="str">
        <f>CONCATENATE(Sheet2!B1338,Sheet2!C1338)</f>
        <v>AGAROImperial</v>
      </c>
      <c r="D1338" t="s">
        <v>19344</v>
      </c>
      <c r="E1338" s="1" t="s">
        <v>20046</v>
      </c>
      <c r="F1338" s="1" t="s">
        <v>19633</v>
      </c>
      <c r="G1338" s="2">
        <v>0.47</v>
      </c>
      <c r="H1338" s="3">
        <v>4.4000000000000004</v>
      </c>
      <c r="I1338" s="4">
        <v>2288</v>
      </c>
      <c r="J1338" s="1" t="s">
        <v>11811</v>
      </c>
      <c r="K1338" s="1" t="s">
        <v>11812</v>
      </c>
      <c r="L1338" t="str">
        <f>CONCATENATE(Sheet4!B1338,Sheet4!C1338)</f>
        <v>Karan SinghSajan Gupta</v>
      </c>
      <c r="M1338">
        <f>COUNTA(Sheet4!B1338:K1338)</f>
        <v>8</v>
      </c>
      <c r="N1338" s="1" t="s">
        <v>11814</v>
      </c>
      <c r="O1338" s="1" t="s">
        <v>11815</v>
      </c>
      <c r="P1338" s="1" t="s">
        <v>11816</v>
      </c>
      <c r="Q1338" s="5" t="s">
        <v>11817</v>
      </c>
      <c r="R1338" s="5" t="s">
        <v>11818</v>
      </c>
    </row>
    <row r="1339" spans="1:18" ht="13.8">
      <c r="A1339" t="str">
        <f t="shared" si="20"/>
        <v>B00B7GKXM</v>
      </c>
      <c r="B1339" s="1" t="s">
        <v>11819</v>
      </c>
      <c r="C1339" t="str">
        <f>CONCATENATE(Sheet2!B1339,Sheet2!C1339)</f>
        <v>WiproSmartlife</v>
      </c>
      <c r="D1339" t="s">
        <v>19344</v>
      </c>
      <c r="E1339" s="1" t="s">
        <v>19710</v>
      </c>
      <c r="F1339" s="1" t="s">
        <v>20009</v>
      </c>
      <c r="G1339" s="2">
        <v>0.18</v>
      </c>
      <c r="H1339" s="3">
        <v>4.0999999999999996</v>
      </c>
      <c r="I1339" s="4">
        <v>1106</v>
      </c>
      <c r="J1339" s="1" t="s">
        <v>11821</v>
      </c>
      <c r="K1339" s="1" t="s">
        <v>11822</v>
      </c>
      <c r="L1339" t="str">
        <f>CONCATENATE(Sheet4!B1339,Sheet4!C1339)</f>
        <v>manjulaRishi Kumar Mishra</v>
      </c>
      <c r="M1339">
        <f>COUNTA(Sheet4!B1339:K1339)</f>
        <v>8</v>
      </c>
      <c r="N1339" s="1" t="s">
        <v>11824</v>
      </c>
      <c r="O1339" s="1" t="s">
        <v>11825</v>
      </c>
      <c r="P1339" s="1" t="s">
        <v>11826</v>
      </c>
      <c r="Q1339" s="5" t="s">
        <v>11827</v>
      </c>
      <c r="R1339" s="5" t="s">
        <v>11828</v>
      </c>
    </row>
    <row r="1340" spans="1:18" ht="13.8">
      <c r="A1340" t="str">
        <f t="shared" si="20"/>
        <v>B07H3N8RJ</v>
      </c>
      <c r="B1340" s="1" t="s">
        <v>11829</v>
      </c>
      <c r="C1340" t="str">
        <f>CONCATENATE(Sheet2!B1340,Sheet2!C1340)</f>
        <v>AmazonBasicsCylinder</v>
      </c>
      <c r="D1340" t="s">
        <v>19344</v>
      </c>
      <c r="E1340" s="1" t="s">
        <v>19771</v>
      </c>
      <c r="F1340" s="1" t="s">
        <v>20282</v>
      </c>
      <c r="G1340" s="2">
        <v>0.37</v>
      </c>
      <c r="H1340" s="3">
        <v>4.2</v>
      </c>
      <c r="I1340" s="4">
        <v>11935</v>
      </c>
      <c r="J1340" s="1" t="s">
        <v>11831</v>
      </c>
      <c r="K1340" s="1" t="s">
        <v>11832</v>
      </c>
      <c r="L1340" t="str">
        <f>CONCATENATE(Sheet4!B1340,Sheet4!C1340)</f>
        <v>Liliput99umamaheswaran</v>
      </c>
      <c r="M1340">
        <f>COUNTA(Sheet4!B1340:K1340)</f>
        <v>8</v>
      </c>
      <c r="N1340" s="1" t="s">
        <v>11834</v>
      </c>
      <c r="O1340" s="1" t="s">
        <v>11835</v>
      </c>
      <c r="P1340" s="1" t="s">
        <v>11836</v>
      </c>
      <c r="Q1340" s="5" t="s">
        <v>11837</v>
      </c>
      <c r="R1340" s="5" t="s">
        <v>11838</v>
      </c>
    </row>
    <row r="1341" spans="1:18" ht="13.8">
      <c r="A1341" t="str">
        <f t="shared" si="20"/>
        <v>B07K2HVKL</v>
      </c>
      <c r="B1341" s="1" t="s">
        <v>11839</v>
      </c>
      <c r="C1341" t="str">
        <f>CONCATENATE(Sheet2!B1341,Sheet2!C1341)</f>
        <v>CromptonIHL</v>
      </c>
      <c r="D1341" t="s">
        <v>19344</v>
      </c>
      <c r="E1341" s="1" t="s">
        <v>20047</v>
      </c>
      <c r="F1341" s="1" t="s">
        <v>20273</v>
      </c>
      <c r="G1341" s="2">
        <v>0.37</v>
      </c>
      <c r="H1341" s="3">
        <v>4.0999999999999996</v>
      </c>
      <c r="I1341" s="4">
        <v>5059</v>
      </c>
      <c r="J1341" s="1" t="s">
        <v>11841</v>
      </c>
      <c r="K1341" s="1" t="s">
        <v>11842</v>
      </c>
      <c r="L1341" t="str">
        <f>CONCATENATE(Sheet4!B1341,Sheet4!C1341)</f>
        <v>Nikhil Kumar Singhbhanu</v>
      </c>
      <c r="M1341">
        <f>COUNTA(Sheet4!B1341:K1341)</f>
        <v>8</v>
      </c>
      <c r="N1341" s="1" t="s">
        <v>11844</v>
      </c>
      <c r="O1341" s="1" t="s">
        <v>11845</v>
      </c>
      <c r="P1341" s="1" t="s">
        <v>11846</v>
      </c>
      <c r="Q1341" s="5" t="s">
        <v>11847</v>
      </c>
      <c r="R1341" s="5" t="s">
        <v>11848</v>
      </c>
    </row>
    <row r="1342" spans="1:18" ht="13.8">
      <c r="A1342" t="str">
        <f t="shared" si="20"/>
        <v>B09MQ9PDH</v>
      </c>
      <c r="B1342" s="1" t="s">
        <v>11849</v>
      </c>
      <c r="C1342" t="str">
        <f>CONCATENATE(Sheet2!B1342,Sheet2!C1342)</f>
        <v>SaiEllinRoom</v>
      </c>
      <c r="D1342" t="s">
        <v>19344</v>
      </c>
      <c r="E1342" s="1" t="s">
        <v>20048</v>
      </c>
      <c r="F1342" s="1" t="s">
        <v>19724</v>
      </c>
      <c r="G1342" s="2">
        <v>0.51</v>
      </c>
      <c r="H1342" s="3">
        <v>3.9</v>
      </c>
      <c r="I1342" s="3">
        <v>157</v>
      </c>
      <c r="J1342" s="1" t="s">
        <v>11851</v>
      </c>
      <c r="K1342" s="1" t="s">
        <v>11852</v>
      </c>
      <c r="L1342" t="str">
        <f>CONCATENATE(Sheet4!B1342,Sheet4!C1342)</f>
        <v>Manish kumarRandh</v>
      </c>
      <c r="M1342">
        <f>COUNTA(Sheet4!B1342:K1342)</f>
        <v>8</v>
      </c>
      <c r="N1342" s="1" t="s">
        <v>11854</v>
      </c>
      <c r="O1342" s="1" t="s">
        <v>11855</v>
      </c>
      <c r="P1342" s="1" t="s">
        <v>11856</v>
      </c>
      <c r="Q1342" s="5" t="s">
        <v>11857</v>
      </c>
      <c r="R1342" s="5" t="s">
        <v>11858</v>
      </c>
    </row>
    <row r="1343" spans="1:18" ht="13.8">
      <c r="A1343" t="str">
        <f t="shared" si="20"/>
        <v>B014HDJ7Z</v>
      </c>
      <c r="B1343" s="1" t="s">
        <v>11859</v>
      </c>
      <c r="C1343" t="str">
        <f>CONCATENATE(Sheet2!B1343,Sheet2!C1343)</f>
        <v>BajajMajesty</v>
      </c>
      <c r="D1343" t="s">
        <v>19344</v>
      </c>
      <c r="E1343" s="1" t="s">
        <v>20049</v>
      </c>
      <c r="F1343" s="1" t="s">
        <v>20349</v>
      </c>
      <c r="G1343" s="2">
        <v>0.28000000000000003</v>
      </c>
      <c r="H1343" s="3">
        <v>3.9</v>
      </c>
      <c r="I1343" s="4">
        <v>3584</v>
      </c>
      <c r="J1343" s="1" t="s">
        <v>11861</v>
      </c>
      <c r="K1343" s="1" t="s">
        <v>11862</v>
      </c>
      <c r="L1343" t="str">
        <f>CONCATENATE(Sheet4!B1343,Sheet4!C1343)</f>
        <v>jaydeep baradAmazon Customer</v>
      </c>
      <c r="M1343">
        <f>COUNTA(Sheet4!B1343:K1343)</f>
        <v>8</v>
      </c>
      <c r="N1343" s="1" t="s">
        <v>11864</v>
      </c>
      <c r="O1343" s="1" t="s">
        <v>11865</v>
      </c>
      <c r="P1343" s="1" t="s">
        <v>11866</v>
      </c>
      <c r="Q1343" s="5" t="s">
        <v>11867</v>
      </c>
      <c r="R1343" s="5" t="s">
        <v>11868</v>
      </c>
    </row>
    <row r="1344" spans="1:18" ht="13.8">
      <c r="A1344" t="str">
        <f t="shared" si="20"/>
        <v>B07D2NMTT</v>
      </c>
      <c r="B1344" s="1" t="s">
        <v>11869</v>
      </c>
      <c r="C1344" t="str">
        <f>CONCATENATE(Sheet2!B1344,Sheet2!C1344)</f>
        <v>Black+</v>
      </c>
      <c r="D1344" t="s">
        <v>19344</v>
      </c>
      <c r="E1344" s="1" t="s">
        <v>19952</v>
      </c>
      <c r="F1344" s="1" t="s">
        <v>20167</v>
      </c>
      <c r="G1344" s="2">
        <v>0.09</v>
      </c>
      <c r="H1344" s="3">
        <v>4.2</v>
      </c>
      <c r="I1344" s="4">
        <v>1899</v>
      </c>
      <c r="J1344" s="1" t="s">
        <v>11871</v>
      </c>
      <c r="K1344" s="1" t="s">
        <v>11872</v>
      </c>
      <c r="L1344" t="str">
        <f>CONCATENATE(Sheet4!B1344,Sheet4!C1344)</f>
        <v>Sivaraman SV Rajendra Kumar</v>
      </c>
      <c r="M1344">
        <f>COUNTA(Sheet4!B1344:K1344)</f>
        <v>8</v>
      </c>
      <c r="N1344" s="1" t="s">
        <v>11874</v>
      </c>
      <c r="O1344" s="1" t="s">
        <v>11875</v>
      </c>
      <c r="P1344" s="1" t="s">
        <v>11876</v>
      </c>
      <c r="Q1344" s="5" t="s">
        <v>11877</v>
      </c>
      <c r="R1344" s="5" t="s">
        <v>11878</v>
      </c>
    </row>
    <row r="1345" spans="1:18" ht="13.8">
      <c r="A1345" t="str">
        <f t="shared" si="20"/>
        <v>B075K76YW</v>
      </c>
      <c r="B1345" s="1" t="s">
        <v>11879</v>
      </c>
      <c r="C1345" t="str">
        <f>CONCATENATE(Sheet2!B1345,Sheet2!C1345)</f>
        <v>InalsaHand</v>
      </c>
      <c r="D1345" t="s">
        <v>19344</v>
      </c>
      <c r="E1345" s="1" t="s">
        <v>20048</v>
      </c>
      <c r="F1345" s="1" t="s">
        <v>20350</v>
      </c>
      <c r="G1345" s="2">
        <v>0.3</v>
      </c>
      <c r="H1345" s="3">
        <v>4.2</v>
      </c>
      <c r="I1345" s="4">
        <v>15252</v>
      </c>
      <c r="J1345" s="1" t="s">
        <v>11881</v>
      </c>
      <c r="K1345" s="1" t="s">
        <v>11882</v>
      </c>
      <c r="L1345" t="str">
        <f>CONCATENATE(Sheet4!B1345,Sheet4!C1345)</f>
        <v>PlaceholderV P.</v>
      </c>
      <c r="M1345">
        <f>COUNTA(Sheet4!B1345:K1345)</f>
        <v>8</v>
      </c>
      <c r="N1345" s="1" t="s">
        <v>11884</v>
      </c>
      <c r="O1345" s="1" t="s">
        <v>11885</v>
      </c>
      <c r="P1345" s="1" t="s">
        <v>11886</v>
      </c>
      <c r="Q1345" s="5" t="s">
        <v>11887</v>
      </c>
      <c r="R1345" s="5" t="s">
        <v>11888</v>
      </c>
    </row>
    <row r="1346" spans="1:18" ht="13.8">
      <c r="A1346" t="str">
        <f t="shared" ref="A1346:A1409" si="21">LEFT(B1346,LEN(B1346)-1)</f>
        <v>B0BNLFQDG</v>
      </c>
      <c r="B1346" s="1" t="s">
        <v>11889</v>
      </c>
      <c r="C1346" t="str">
        <f>CONCATENATE(Sheet2!B1346,Sheet2!C1346)</f>
        <v>LongwayBlaze</v>
      </c>
      <c r="D1346" t="s">
        <v>19344</v>
      </c>
      <c r="E1346" s="1" t="s">
        <v>20050</v>
      </c>
      <c r="F1346" s="1" t="s">
        <v>19737</v>
      </c>
      <c r="G1346" s="2">
        <v>0.57999999999999996</v>
      </c>
      <c r="H1346" s="3">
        <v>3.7</v>
      </c>
      <c r="I1346" s="3">
        <v>4</v>
      </c>
      <c r="J1346" s="1" t="s">
        <v>11891</v>
      </c>
      <c r="K1346" s="1" t="s">
        <v>11892</v>
      </c>
      <c r="L1346" t="str">
        <f>CONCATENATE(Sheet4!B1346,Sheet4!C1346)</f>
        <v>AmitChahat Goyal</v>
      </c>
      <c r="M1346">
        <f>COUNTA(Sheet4!B1346:K1346)</f>
        <v>3</v>
      </c>
      <c r="N1346" s="1" t="s">
        <v>11894</v>
      </c>
      <c r="O1346" s="1" t="s">
        <v>11895</v>
      </c>
      <c r="P1346" s="1" t="s">
        <v>11896</v>
      </c>
      <c r="Q1346" s="5" t="s">
        <v>11897</v>
      </c>
      <c r="R1346" s="5" t="s">
        <v>11898</v>
      </c>
    </row>
    <row r="1347" spans="1:18" ht="13.8">
      <c r="A1347" t="str">
        <f t="shared" si="21"/>
        <v>B082ZQ447</v>
      </c>
      <c r="B1347" s="1" t="s">
        <v>11899</v>
      </c>
      <c r="C1347" t="str">
        <f>CONCATENATE(Sheet2!B1347,Sheet2!C1347)</f>
        <v>PrestigePWG</v>
      </c>
      <c r="D1347" t="s">
        <v>19344</v>
      </c>
      <c r="E1347" s="1" t="s">
        <v>20051</v>
      </c>
      <c r="F1347" s="1" t="s">
        <v>20351</v>
      </c>
      <c r="G1347" s="2">
        <v>0.14000000000000001</v>
      </c>
      <c r="H1347" s="3">
        <v>3.7</v>
      </c>
      <c r="I1347" s="4">
        <v>1662</v>
      </c>
      <c r="J1347" s="1" t="s">
        <v>11901</v>
      </c>
      <c r="K1347" s="1" t="s">
        <v>11902</v>
      </c>
      <c r="L1347" t="str">
        <f>CONCATENATE(Sheet4!B1347,Sheet4!C1347)</f>
        <v>VinodGopinath</v>
      </c>
      <c r="M1347">
        <f>COUNTA(Sheet4!B1347:K1347)</f>
        <v>8</v>
      </c>
      <c r="N1347" s="1" t="s">
        <v>11904</v>
      </c>
      <c r="O1347" s="1" t="s">
        <v>11905</v>
      </c>
      <c r="P1347" s="1" t="s">
        <v>11906</v>
      </c>
      <c r="Q1347" s="5" t="s">
        <v>11907</v>
      </c>
      <c r="R1347" s="5" t="s">
        <v>11908</v>
      </c>
    </row>
    <row r="1348" spans="1:18" ht="13.8">
      <c r="A1348" t="str">
        <f t="shared" si="21"/>
        <v>B09Y358DZ</v>
      </c>
      <c r="B1348" s="1" t="s">
        <v>11909</v>
      </c>
      <c r="C1348" t="str">
        <f>CONCATENATE(Sheet2!B1348,Sheet2!C1348)</f>
        <v>PigeonZest</v>
      </c>
      <c r="D1348" t="s">
        <v>19344</v>
      </c>
      <c r="E1348" s="1" t="s">
        <v>20052</v>
      </c>
      <c r="F1348" s="1" t="s">
        <v>20278</v>
      </c>
      <c r="G1348" s="2">
        <v>0.53</v>
      </c>
      <c r="H1348" s="3">
        <v>3.4</v>
      </c>
      <c r="I1348" s="3">
        <v>422</v>
      </c>
      <c r="J1348" s="1" t="s">
        <v>11911</v>
      </c>
      <c r="K1348" s="1" t="s">
        <v>11912</v>
      </c>
      <c r="L1348" t="str">
        <f>CONCATENATE(Sheet4!B1348,Sheet4!C1348)</f>
        <v>Srishti AgraharriePriya</v>
      </c>
      <c r="M1348">
        <f>COUNTA(Sheet4!B1348:K1348)</f>
        <v>8</v>
      </c>
      <c r="N1348" s="1" t="s">
        <v>11914</v>
      </c>
      <c r="O1348" s="1" t="s">
        <v>11915</v>
      </c>
      <c r="P1348" s="1" t="s">
        <v>11916</v>
      </c>
      <c r="Q1348" s="5" t="s">
        <v>11917</v>
      </c>
      <c r="R1348" s="5" t="s">
        <v>11918</v>
      </c>
    </row>
    <row r="1349" spans="1:18" ht="13.8">
      <c r="A1349" t="str">
        <f t="shared" si="21"/>
        <v>B09M3F4HG</v>
      </c>
      <c r="B1349" s="1" t="s">
        <v>11919</v>
      </c>
      <c r="C1349" t="str">
        <f>CONCATENATE(Sheet2!B1349,Sheet2!C1349)</f>
        <v>BorosilVolcano</v>
      </c>
      <c r="D1349" t="s">
        <v>19344</v>
      </c>
      <c r="E1349" s="1" t="s">
        <v>20053</v>
      </c>
      <c r="F1349" s="1" t="s">
        <v>19612</v>
      </c>
      <c r="G1349" s="2">
        <v>0.5</v>
      </c>
      <c r="H1349" s="3">
        <v>4.2</v>
      </c>
      <c r="I1349" s="3">
        <v>79</v>
      </c>
      <c r="J1349" s="1" t="s">
        <v>11921</v>
      </c>
      <c r="K1349" s="1" t="s">
        <v>11922</v>
      </c>
      <c r="L1349" t="str">
        <f>CONCATENATE(Sheet4!B1349,Sheet4!C1349)</f>
        <v>Vivi nyutheAmazon Customer</v>
      </c>
      <c r="M1349">
        <f>COUNTA(Sheet4!B1349:K1349)</f>
        <v>8</v>
      </c>
      <c r="N1349" s="1" t="s">
        <v>11924</v>
      </c>
      <c r="O1349" s="1" t="s">
        <v>11925</v>
      </c>
      <c r="P1349" s="1" t="s">
        <v>11926</v>
      </c>
      <c r="Q1349" s="5" t="s">
        <v>11927</v>
      </c>
      <c r="R1349" s="5" t="s">
        <v>11928</v>
      </c>
    </row>
    <row r="1350" spans="1:18" ht="13.8">
      <c r="A1350" t="str">
        <f t="shared" si="21"/>
        <v>B07VZH6ZB</v>
      </c>
      <c r="B1350" s="1" t="s">
        <v>11929</v>
      </c>
      <c r="C1350" t="str">
        <f>CONCATENATE(Sheet2!B1350,Sheet2!C1350)</f>
        <v>CromptonSolarium</v>
      </c>
      <c r="D1350" t="s">
        <v>19344</v>
      </c>
      <c r="E1350" s="1" t="s">
        <v>19994</v>
      </c>
      <c r="F1350" s="1" t="s">
        <v>20352</v>
      </c>
      <c r="G1350" s="2">
        <v>0.38</v>
      </c>
      <c r="H1350" s="3">
        <v>4</v>
      </c>
      <c r="I1350" s="4">
        <v>5160</v>
      </c>
      <c r="J1350" s="1" t="s">
        <v>11931</v>
      </c>
      <c r="K1350" s="1" t="s">
        <v>11932</v>
      </c>
      <c r="L1350" t="str">
        <f>CONCATENATE(Sheet4!B1350,Sheet4!C1350)</f>
        <v>Anuj Dhingra (Gadget Gig)AKSHAY KHOWAL</v>
      </c>
      <c r="M1350">
        <f>COUNTA(Sheet4!B1350:K1350)</f>
        <v>8</v>
      </c>
      <c r="N1350" s="1" t="s">
        <v>11934</v>
      </c>
      <c r="O1350" s="1" t="s">
        <v>11935</v>
      </c>
      <c r="P1350" s="1" t="s">
        <v>11936</v>
      </c>
      <c r="Q1350" s="5" t="s">
        <v>11937</v>
      </c>
      <c r="R1350" s="5" t="s">
        <v>11938</v>
      </c>
    </row>
    <row r="1351" spans="1:18" ht="13.8">
      <c r="A1351" t="str">
        <f t="shared" si="21"/>
        <v>B07F366Z5</v>
      </c>
      <c r="B1351" s="1" t="s">
        <v>11939</v>
      </c>
      <c r="C1351" t="str">
        <f>CONCATENATE(Sheet2!B1351,Sheet2!C1351)</f>
        <v>SingerAroma</v>
      </c>
      <c r="D1351" t="s">
        <v>19344</v>
      </c>
      <c r="E1351" s="1" t="s">
        <v>19652</v>
      </c>
      <c r="F1351" s="1" t="s">
        <v>20353</v>
      </c>
      <c r="G1351" s="2">
        <v>0.6</v>
      </c>
      <c r="H1351" s="3">
        <v>4.0999999999999996</v>
      </c>
      <c r="I1351" s="4">
        <v>2311</v>
      </c>
      <c r="J1351" s="1" t="s">
        <v>11941</v>
      </c>
      <c r="K1351" s="1" t="s">
        <v>11942</v>
      </c>
      <c r="L1351" t="str">
        <f>CONCATENATE(Sheet4!B1351,Sheet4!C1351)</f>
        <v>s_ray77SUJAN MISTRY</v>
      </c>
      <c r="M1351">
        <f>COUNTA(Sheet4!B1351:K1351)</f>
        <v>8</v>
      </c>
      <c r="N1351" s="1" t="s">
        <v>11944</v>
      </c>
      <c r="O1351" s="1" t="s">
        <v>11945</v>
      </c>
      <c r="P1351" s="1" t="s">
        <v>11946</v>
      </c>
      <c r="Q1351" s="5" t="s">
        <v>11947</v>
      </c>
      <c r="R1351" s="5" t="s">
        <v>11948</v>
      </c>
    </row>
    <row r="1352" spans="1:18" ht="13.8">
      <c r="A1352" t="str">
        <f t="shared" si="21"/>
        <v>B077BTLQ6</v>
      </c>
      <c r="B1352" s="1" t="s">
        <v>11949</v>
      </c>
      <c r="C1352" t="str">
        <f>CONCATENATE(Sheet2!B1352,Sheet2!C1352)</f>
        <v>OrientElectric</v>
      </c>
      <c r="D1352" t="s">
        <v>19344</v>
      </c>
      <c r="E1352" s="1" t="s">
        <v>20054</v>
      </c>
      <c r="F1352" s="1" t="s">
        <v>20354</v>
      </c>
      <c r="G1352" s="2">
        <v>0.43</v>
      </c>
      <c r="H1352" s="3">
        <v>3.9</v>
      </c>
      <c r="I1352" s="3">
        <v>588</v>
      </c>
      <c r="J1352" s="1" t="s">
        <v>11951</v>
      </c>
      <c r="K1352" s="1" t="s">
        <v>11952</v>
      </c>
      <c r="L1352" t="str">
        <f>CONCATENATE(Sheet4!B1352,Sheet4!C1352)</f>
        <v>srikanthmkPrashant</v>
      </c>
      <c r="M1352">
        <f>COUNTA(Sheet4!B1352:K1352)</f>
        <v>8</v>
      </c>
      <c r="N1352" s="1" t="s">
        <v>11954</v>
      </c>
      <c r="O1352" s="1" t="s">
        <v>11955</v>
      </c>
      <c r="P1352" s="1" t="s">
        <v>11956</v>
      </c>
      <c r="Q1352" s="5" t="s">
        <v>11957</v>
      </c>
      <c r="R1352" s="5" t="s">
        <v>11958</v>
      </c>
    </row>
    <row r="1353" spans="1:18" ht="13.8">
      <c r="A1353" t="str">
        <f t="shared" si="21"/>
        <v>B07YSJ7FF</v>
      </c>
      <c r="B1353" s="1" t="s">
        <v>11959</v>
      </c>
      <c r="C1353" t="str">
        <f>CONCATENATE(Sheet2!B1353,Sheet2!C1353)</f>
        <v>CromptonBrio</v>
      </c>
      <c r="D1353" t="s">
        <v>19344</v>
      </c>
      <c r="E1353" s="1" t="s">
        <v>20055</v>
      </c>
      <c r="F1353" s="1" t="s">
        <v>20149</v>
      </c>
      <c r="G1353" s="2">
        <v>0.41</v>
      </c>
      <c r="H1353" s="3">
        <v>4</v>
      </c>
      <c r="I1353" s="4">
        <v>3271</v>
      </c>
      <c r="J1353" s="1" t="s">
        <v>11961</v>
      </c>
      <c r="K1353" s="1" t="s">
        <v>11962</v>
      </c>
      <c r="L1353" t="str">
        <f>CONCATENATE(Sheet4!B1353,Sheet4!C1353)</f>
        <v>Lakshmi d.vishal more</v>
      </c>
      <c r="M1353">
        <f>COUNTA(Sheet4!B1353:K1353)</f>
        <v>8</v>
      </c>
      <c r="N1353" s="1" t="s">
        <v>11964</v>
      </c>
      <c r="O1353" s="1" t="s">
        <v>11965</v>
      </c>
      <c r="P1353" s="1" t="s">
        <v>11966</v>
      </c>
      <c r="Q1353" s="5" t="s">
        <v>11967</v>
      </c>
      <c r="R1353" s="5" t="s">
        <v>11968</v>
      </c>
    </row>
    <row r="1354" spans="1:18" ht="13.8">
      <c r="A1354" t="str">
        <f t="shared" si="21"/>
        <v>B07TXCY3Y</v>
      </c>
      <c r="B1354" s="1" t="s">
        <v>11969</v>
      </c>
      <c r="C1354" t="str">
        <f>CONCATENATE(Sheet2!B1354,Sheet2!C1354)</f>
        <v>ButterflyHero</v>
      </c>
      <c r="D1354" t="s">
        <v>19344</v>
      </c>
      <c r="E1354" s="1" t="s">
        <v>20056</v>
      </c>
      <c r="F1354" s="1" t="s">
        <v>20355</v>
      </c>
      <c r="G1354" s="2">
        <v>0.43</v>
      </c>
      <c r="H1354" s="3">
        <v>3.9</v>
      </c>
      <c r="I1354" s="4">
        <v>11004</v>
      </c>
      <c r="J1354" s="1" t="s">
        <v>11971</v>
      </c>
      <c r="K1354" s="1" t="s">
        <v>11972</v>
      </c>
      <c r="L1354" t="str">
        <f>CONCATENATE(Sheet4!B1354,Sheet4!C1354)</f>
        <v>E.GURUBARANHemanth Kumar</v>
      </c>
      <c r="M1354">
        <f>COUNTA(Sheet4!B1354:K1354)</f>
        <v>8</v>
      </c>
      <c r="N1354" s="1" t="s">
        <v>11974</v>
      </c>
      <c r="O1354" s="1" t="s">
        <v>11975</v>
      </c>
      <c r="P1354" s="1" t="s">
        <v>11976</v>
      </c>
      <c r="Q1354" s="5" t="s">
        <v>11977</v>
      </c>
      <c r="R1354" s="5" t="s">
        <v>11978</v>
      </c>
    </row>
    <row r="1355" spans="1:18" ht="13.8">
      <c r="A1355" t="str">
        <f t="shared" si="21"/>
        <v>B07TC9F7P</v>
      </c>
      <c r="B1355" s="1" t="s">
        <v>11979</v>
      </c>
      <c r="C1355" t="str">
        <f>CONCATENATE(Sheet2!B1355,Sheet2!C1355)</f>
        <v>RacoldEterno</v>
      </c>
      <c r="D1355" t="s">
        <v>19344</v>
      </c>
      <c r="E1355" s="1" t="s">
        <v>20057</v>
      </c>
      <c r="F1355" s="1" t="s">
        <v>20356</v>
      </c>
      <c r="G1355" s="2">
        <v>0.49</v>
      </c>
      <c r="H1355" s="3">
        <v>4.2</v>
      </c>
      <c r="I1355" s="4">
        <v>3195</v>
      </c>
      <c r="J1355" s="1" t="s">
        <v>11981</v>
      </c>
      <c r="K1355" s="1" t="s">
        <v>11982</v>
      </c>
      <c r="L1355" t="str">
        <f>CONCATENATE(Sheet4!B1355,Sheet4!C1355)</f>
        <v>Ritusudhir ranjan</v>
      </c>
      <c r="M1355">
        <f>COUNTA(Sheet4!B1355:K1355)</f>
        <v>8</v>
      </c>
      <c r="N1355" s="1" t="s">
        <v>11984</v>
      </c>
      <c r="O1355" s="1" t="s">
        <v>11985</v>
      </c>
      <c r="P1355" s="1" t="s">
        <v>11986</v>
      </c>
      <c r="Q1355" s="5" t="s">
        <v>11987</v>
      </c>
      <c r="R1355" s="5" t="s">
        <v>11988</v>
      </c>
    </row>
    <row r="1356" spans="1:18" ht="13.8">
      <c r="A1356" t="str">
        <f t="shared" si="21"/>
        <v>B09NS5TKP</v>
      </c>
      <c r="B1356" s="1" t="s">
        <v>11989</v>
      </c>
      <c r="C1356" t="str">
        <f>CONCATENATE(Sheet2!B1356,Sheet2!C1356)</f>
        <v>LG1.5</v>
      </c>
      <c r="D1356" t="s">
        <v>19344</v>
      </c>
      <c r="E1356" s="1" t="s">
        <v>20058</v>
      </c>
      <c r="F1356" s="1" t="s">
        <v>20357</v>
      </c>
      <c r="G1356" s="2">
        <v>0.43</v>
      </c>
      <c r="H1356" s="3">
        <v>4.3</v>
      </c>
      <c r="I1356" s="4">
        <v>3231</v>
      </c>
      <c r="J1356" s="1" t="s">
        <v>11992</v>
      </c>
      <c r="K1356" s="1" t="s">
        <v>11993</v>
      </c>
      <c r="L1356" t="str">
        <f>CONCATENATE(Sheet4!B1356,Sheet4!C1356)</f>
        <v>ABHISHEK KUMARNageswar</v>
      </c>
      <c r="M1356">
        <f>COUNTA(Sheet4!B1356:K1356)</f>
        <v>8</v>
      </c>
      <c r="N1356" s="1" t="s">
        <v>11995</v>
      </c>
      <c r="O1356" s="1" t="s">
        <v>11996</v>
      </c>
      <c r="P1356" s="1" t="s">
        <v>11997</v>
      </c>
      <c r="Q1356" s="5" t="s">
        <v>11998</v>
      </c>
      <c r="R1356" s="5" t="s">
        <v>11999</v>
      </c>
    </row>
    <row r="1357" spans="1:18" ht="13.8">
      <c r="A1357" t="str">
        <f t="shared" si="21"/>
        <v>B00LP9RFS</v>
      </c>
      <c r="B1357" s="1" t="s">
        <v>12000</v>
      </c>
      <c r="C1357" t="str">
        <f>CONCATENATE(Sheet2!B1357,Sheet2!C1357)</f>
        <v>EurekaForbes</v>
      </c>
      <c r="D1357" t="s">
        <v>19344</v>
      </c>
      <c r="E1357" s="1" t="s">
        <v>20059</v>
      </c>
      <c r="F1357" s="1" t="s">
        <v>20059</v>
      </c>
      <c r="G1357" s="2">
        <v>0</v>
      </c>
      <c r="H1357" s="3">
        <v>4</v>
      </c>
      <c r="I1357" s="4">
        <v>3246</v>
      </c>
      <c r="J1357" s="1" t="s">
        <v>12002</v>
      </c>
      <c r="K1357" s="1" t="s">
        <v>12003</v>
      </c>
      <c r="L1357" t="str">
        <f>CONCATENATE(Sheet4!B1357,Sheet4!C1357)</f>
        <v>dr. sunilFayaz Ahmed</v>
      </c>
      <c r="M1357">
        <f>COUNTA(Sheet4!B1357:K1357)</f>
        <v>8</v>
      </c>
      <c r="N1357" s="1" t="s">
        <v>12005</v>
      </c>
      <c r="O1357" s="1" t="s">
        <v>12006</v>
      </c>
      <c r="P1357" s="1" t="s">
        <v>12007</v>
      </c>
      <c r="Q1357" s="5" t="s">
        <v>12008</v>
      </c>
      <c r="R1357" s="5" t="s">
        <v>12009</v>
      </c>
    </row>
    <row r="1358" spans="1:18" ht="13.8">
      <c r="A1358" t="str">
        <f t="shared" si="21"/>
        <v>B0B7L86YC</v>
      </c>
      <c r="B1358" s="1" t="s">
        <v>12010</v>
      </c>
      <c r="C1358" t="str">
        <f>CONCATENATE(Sheet2!B1358,Sheet2!C1358)</f>
        <v>GreenTales</v>
      </c>
      <c r="D1358" t="s">
        <v>19344</v>
      </c>
      <c r="E1358" s="1" t="s">
        <v>20060</v>
      </c>
      <c r="F1358" s="1" t="s">
        <v>19886</v>
      </c>
      <c r="G1358" s="2">
        <v>0.46</v>
      </c>
      <c r="H1358" s="3">
        <v>2.6</v>
      </c>
      <c r="I1358" s="3">
        <v>24</v>
      </c>
      <c r="J1358" s="1" t="s">
        <v>12012</v>
      </c>
      <c r="K1358" s="1" t="s">
        <v>12013</v>
      </c>
      <c r="L1358" t="str">
        <f>CONCATENATE(Sheet4!B1358,Sheet4!C1358)</f>
        <v>Navin thawaniAmazon Customer</v>
      </c>
      <c r="M1358">
        <f>COUNTA(Sheet4!B1358:K1358)</f>
        <v>8</v>
      </c>
      <c r="N1358" s="1" t="s">
        <v>12015</v>
      </c>
      <c r="O1358" s="1" t="s">
        <v>12016</v>
      </c>
      <c r="P1358" s="1" t="s">
        <v>12017</v>
      </c>
      <c r="Q1358" s="5" t="s">
        <v>12018</v>
      </c>
      <c r="R1358" s="5" t="s">
        <v>12019</v>
      </c>
    </row>
    <row r="1359" spans="1:18" ht="13.8">
      <c r="A1359" t="str">
        <f t="shared" si="21"/>
        <v>B09VPH38J</v>
      </c>
      <c r="B1359" s="1" t="s">
        <v>12020</v>
      </c>
      <c r="C1359" t="str">
        <f>CONCATENATE(Sheet2!B1359,Sheet2!C1359)</f>
        <v>SaleOnInstant</v>
      </c>
      <c r="D1359" t="s">
        <v>19344</v>
      </c>
      <c r="E1359" s="1" t="s">
        <v>20061</v>
      </c>
      <c r="F1359" s="1" t="s">
        <v>19628</v>
      </c>
      <c r="G1359" s="2">
        <v>0.54</v>
      </c>
      <c r="H1359" s="3">
        <v>3.8</v>
      </c>
      <c r="I1359" s="3">
        <v>144</v>
      </c>
      <c r="J1359" s="1" t="s">
        <v>12022</v>
      </c>
      <c r="K1359" s="1" t="s">
        <v>12023</v>
      </c>
      <c r="L1359" t="str">
        <f>CONCATENATE(Sheet4!B1359,Sheet4!C1359)</f>
        <v>Sheila AraujoRajeev. R</v>
      </c>
      <c r="M1359">
        <f>COUNTA(Sheet4!B1359:K1359)</f>
        <v>8</v>
      </c>
      <c r="N1359" s="1" t="s">
        <v>12025</v>
      </c>
      <c r="O1359" s="1" t="s">
        <v>12026</v>
      </c>
      <c r="P1359" s="1" t="s">
        <v>12027</v>
      </c>
      <c r="Q1359" s="5" t="s">
        <v>12028</v>
      </c>
      <c r="R1359" s="5" t="s">
        <v>12029</v>
      </c>
    </row>
    <row r="1360" spans="1:18" ht="13.8">
      <c r="A1360" t="str">
        <f t="shared" si="21"/>
        <v>B01MUAUOC</v>
      </c>
      <c r="B1360" s="1" t="s">
        <v>12030</v>
      </c>
      <c r="C1360" t="str">
        <f>CONCATENATE(Sheet2!B1360,Sheet2!C1360)</f>
        <v>SujataChutney</v>
      </c>
      <c r="D1360" t="s">
        <v>19344</v>
      </c>
      <c r="E1360" s="1" t="s">
        <v>20062</v>
      </c>
      <c r="F1360" s="1" t="s">
        <v>20358</v>
      </c>
      <c r="G1360" s="2">
        <v>0.08</v>
      </c>
      <c r="H1360" s="3">
        <v>4.5</v>
      </c>
      <c r="I1360" s="4">
        <v>2280</v>
      </c>
      <c r="J1360" s="1" t="s">
        <v>12033</v>
      </c>
      <c r="K1360" s="1" t="s">
        <v>12034</v>
      </c>
      <c r="L1360" t="str">
        <f>CONCATENATE(Sheet4!B1360,Sheet4!C1360)</f>
        <v>Amazon CustomerNeeraj Gola</v>
      </c>
      <c r="M1360">
        <f>COUNTA(Sheet4!B1360:K1360)</f>
        <v>8</v>
      </c>
      <c r="N1360" s="1" t="s">
        <v>12036</v>
      </c>
      <c r="O1360" s="1" t="s">
        <v>12037</v>
      </c>
      <c r="P1360" s="1" t="s">
        <v>12038</v>
      </c>
      <c r="Q1360" s="5" t="s">
        <v>12039</v>
      </c>
      <c r="R1360" s="5" t="s">
        <v>12040</v>
      </c>
    </row>
    <row r="1361" spans="1:18" ht="13.8">
      <c r="A1361" t="str">
        <f t="shared" si="21"/>
        <v>B09MB3DKG</v>
      </c>
      <c r="B1361" s="1" t="s">
        <v>12041</v>
      </c>
      <c r="C1361" t="str">
        <f>CONCATENATE(Sheet2!B1361,Sheet2!C1361)</f>
        <v>KHAITANAVAANTE</v>
      </c>
      <c r="D1361" t="s">
        <v>19344</v>
      </c>
      <c r="E1361" s="1" t="s">
        <v>19737</v>
      </c>
      <c r="F1361" s="1" t="s">
        <v>19739</v>
      </c>
      <c r="G1361" s="2">
        <v>0.45</v>
      </c>
      <c r="H1361" s="3">
        <v>3.5</v>
      </c>
      <c r="I1361" s="3">
        <v>340</v>
      </c>
      <c r="J1361" s="1" t="s">
        <v>12043</v>
      </c>
      <c r="K1361" s="1" t="s">
        <v>12044</v>
      </c>
      <c r="L1361" t="str">
        <f>CONCATENATE(Sheet4!B1361,Sheet4!C1361)</f>
        <v>Amazon Customersunil</v>
      </c>
      <c r="M1361">
        <f>COUNTA(Sheet4!B1361:K1361)</f>
        <v>8</v>
      </c>
      <c r="N1361" s="1" t="s">
        <v>12046</v>
      </c>
      <c r="O1361" s="1" t="s">
        <v>12047</v>
      </c>
      <c r="P1361" s="1" t="s">
        <v>12048</v>
      </c>
      <c r="Q1361" s="5" t="s">
        <v>12049</v>
      </c>
      <c r="R1361" s="5" t="s">
        <v>12050</v>
      </c>
    </row>
    <row r="1362" spans="1:18" ht="13.8">
      <c r="A1362" t="str">
        <f t="shared" si="21"/>
        <v>B08QHLXWV</v>
      </c>
      <c r="B1362" s="1" t="s">
        <v>12051</v>
      </c>
      <c r="C1362" t="str">
        <f>CONCATENATE(Sheet2!B1362,Sheet2!C1362)</f>
        <v>Kenstar2400</v>
      </c>
      <c r="D1362" t="s">
        <v>19344</v>
      </c>
      <c r="E1362" s="1" t="s">
        <v>20063</v>
      </c>
      <c r="F1362" s="1" t="s">
        <v>19666</v>
      </c>
      <c r="G1362" s="2">
        <v>0.43</v>
      </c>
      <c r="H1362" s="3">
        <v>3.9</v>
      </c>
      <c r="I1362" s="3">
        <v>144</v>
      </c>
      <c r="J1362" s="1" t="s">
        <v>12053</v>
      </c>
      <c r="K1362" s="1" t="s">
        <v>12054</v>
      </c>
      <c r="L1362" t="str">
        <f>CONCATENATE(Sheet4!B1362,Sheet4!C1362)</f>
        <v>SvblueTushar Srivastava</v>
      </c>
      <c r="M1362">
        <f>COUNTA(Sheet4!B1362:K1362)</f>
        <v>8</v>
      </c>
      <c r="N1362" s="1" t="s">
        <v>12056</v>
      </c>
      <c r="O1362" s="1" t="s">
        <v>12057</v>
      </c>
      <c r="P1362" s="1" t="s">
        <v>12058</v>
      </c>
      <c r="Q1362" s="5" t="s">
        <v>12059</v>
      </c>
      <c r="R1362" s="5" t="s">
        <v>12060</v>
      </c>
    </row>
    <row r="1363" spans="1:18" ht="13.8">
      <c r="A1363" t="str">
        <f t="shared" si="21"/>
        <v>B07G147SZ</v>
      </c>
      <c r="B1363" s="1" t="s">
        <v>12061</v>
      </c>
      <c r="C1363" t="str">
        <f>CONCATENATE(Sheet2!B1363,Sheet2!C1363)</f>
        <v>NEXOMSInstant</v>
      </c>
      <c r="D1363" t="s">
        <v>19344</v>
      </c>
      <c r="E1363" s="1" t="s">
        <v>19711</v>
      </c>
      <c r="F1363" s="1" t="s">
        <v>19771</v>
      </c>
      <c r="G1363" s="2">
        <v>0.28999999999999998</v>
      </c>
      <c r="H1363" s="3">
        <v>4</v>
      </c>
      <c r="I1363" s="3">
        <v>727</v>
      </c>
      <c r="J1363" s="1" t="s">
        <v>12063</v>
      </c>
      <c r="K1363" s="1" t="s">
        <v>12064</v>
      </c>
      <c r="L1363" t="str">
        <f>CONCATENATE(Sheet4!B1363,Sheet4!C1363)</f>
        <v>Asha SaraswatGopal Bumtariya</v>
      </c>
      <c r="M1363">
        <f>COUNTA(Sheet4!B1363:K1363)</f>
        <v>8</v>
      </c>
      <c r="N1363" s="1" t="s">
        <v>12066</v>
      </c>
      <c r="O1363" s="1" t="s">
        <v>12067</v>
      </c>
      <c r="P1363" s="1" t="s">
        <v>12068</v>
      </c>
      <c r="Q1363" s="5" t="s">
        <v>12069</v>
      </c>
      <c r="R1363" s="5" t="s">
        <v>12070</v>
      </c>
    </row>
    <row r="1364" spans="1:18" ht="13.8">
      <c r="A1364" t="str">
        <f t="shared" si="21"/>
        <v>B09LH3267</v>
      </c>
      <c r="B1364" s="1" t="s">
        <v>12071</v>
      </c>
      <c r="C1364" t="str">
        <f>CONCATENATE(Sheet2!B1364,Sheet2!C1364)</f>
        <v>JIALTOMini</v>
      </c>
      <c r="D1364" t="s">
        <v>19344</v>
      </c>
      <c r="E1364" s="1" t="s">
        <v>19581</v>
      </c>
      <c r="F1364" s="1" t="s">
        <v>19724</v>
      </c>
      <c r="G1364" s="2">
        <v>0.55000000000000004</v>
      </c>
      <c r="H1364" s="3">
        <v>4</v>
      </c>
      <c r="I1364" s="3">
        <v>832</v>
      </c>
      <c r="J1364" s="1" t="s">
        <v>12074</v>
      </c>
      <c r="K1364" s="1" t="s">
        <v>12075</v>
      </c>
      <c r="L1364" t="str">
        <f>CONCATENATE(Sheet4!B1364,Sheet4!C1364)</f>
        <v>Aftab mulaniChirag Panchal</v>
      </c>
      <c r="M1364">
        <f>COUNTA(Sheet4!B1364:K1364)</f>
        <v>8</v>
      </c>
      <c r="N1364" s="1" t="s">
        <v>12077</v>
      </c>
      <c r="O1364" s="1" t="s">
        <v>12078</v>
      </c>
      <c r="P1364" s="1" t="s">
        <v>12079</v>
      </c>
      <c r="Q1364" s="5" t="s">
        <v>12080</v>
      </c>
      <c r="R1364" s="5" t="s">
        <v>12081</v>
      </c>
    </row>
    <row r="1365" spans="1:18" ht="13.8">
      <c r="A1365" t="str">
        <f t="shared" si="21"/>
        <v>B09R1YFL6</v>
      </c>
      <c r="B1365" s="1" t="s">
        <v>12082</v>
      </c>
      <c r="C1365" t="str">
        <f>CONCATENATE(Sheet2!B1365,Sheet2!C1365)</f>
        <v>CandesBlowHot</v>
      </c>
      <c r="D1365" t="s">
        <v>19344</v>
      </c>
      <c r="E1365" s="1" t="s">
        <v>20064</v>
      </c>
      <c r="F1365" s="1" t="s">
        <v>19750</v>
      </c>
      <c r="G1365" s="2">
        <v>0.64</v>
      </c>
      <c r="H1365" s="3">
        <v>3.5</v>
      </c>
      <c r="I1365" s="3">
        <v>57</v>
      </c>
      <c r="J1365" s="1" t="s">
        <v>12084</v>
      </c>
      <c r="K1365" s="1" t="s">
        <v>12085</v>
      </c>
      <c r="L1365" t="str">
        <f>CONCATENATE(Sheet4!B1365,Sheet4!C1365)</f>
        <v>Akash YadavPhilip Chacko</v>
      </c>
      <c r="M1365">
        <f>COUNTA(Sheet4!B1365:K1365)</f>
        <v>7</v>
      </c>
      <c r="N1365" s="1" t="s">
        <v>12087</v>
      </c>
      <c r="O1365" s="1" t="s">
        <v>12088</v>
      </c>
      <c r="P1365" s="1" t="s">
        <v>12089</v>
      </c>
      <c r="Q1365" s="5" t="s">
        <v>12090</v>
      </c>
      <c r="R1365" s="5" t="s">
        <v>12091</v>
      </c>
    </row>
    <row r="1366" spans="1:18" ht="13.8">
      <c r="A1366" t="str">
        <f t="shared" si="21"/>
        <v>B07Q4NJQC</v>
      </c>
      <c r="B1366" s="1" t="s">
        <v>12092</v>
      </c>
      <c r="C1366" t="str">
        <f>CONCATENATE(Sheet2!B1366,Sheet2!C1366)</f>
        <v>IonixJewellery</v>
      </c>
      <c r="D1366" t="s">
        <v>19344</v>
      </c>
      <c r="E1366" s="1" t="s">
        <v>20065</v>
      </c>
      <c r="F1366" s="1" t="s">
        <v>19579</v>
      </c>
      <c r="G1366" s="2">
        <v>0.51</v>
      </c>
      <c r="H1366" s="3">
        <v>4</v>
      </c>
      <c r="I1366" s="4">
        <v>1644</v>
      </c>
      <c r="J1366" s="1" t="s">
        <v>12094</v>
      </c>
      <c r="K1366" s="1" t="s">
        <v>12095</v>
      </c>
      <c r="L1366" t="str">
        <f>CONCATENATE(Sheet4!B1366,Sheet4!C1366)</f>
        <v>Vikas kabraJoel Joseph</v>
      </c>
      <c r="M1366">
        <f>COUNTA(Sheet4!B1366:K1366)</f>
        <v>8</v>
      </c>
      <c r="N1366" s="1" t="s">
        <v>12097</v>
      </c>
      <c r="O1366" s="1" t="s">
        <v>12098</v>
      </c>
      <c r="P1366" s="1" t="s">
        <v>12099</v>
      </c>
      <c r="Q1366" s="5" t="s">
        <v>12100</v>
      </c>
      <c r="R1366" s="5" t="s">
        <v>12101</v>
      </c>
    </row>
    <row r="1367" spans="1:18" ht="13.8">
      <c r="A1367" t="str">
        <f t="shared" si="21"/>
        <v>B097RN7BB</v>
      </c>
      <c r="B1367" s="1" t="s">
        <v>12102</v>
      </c>
      <c r="C1367" t="str">
        <f>CONCATENATE(Sheet2!B1367,Sheet2!C1367)</f>
        <v>KitchenKit</v>
      </c>
      <c r="D1367" t="s">
        <v>19344</v>
      </c>
      <c r="E1367" s="1" t="s">
        <v>19810</v>
      </c>
      <c r="F1367" s="1" t="s">
        <v>19724</v>
      </c>
      <c r="G1367" s="2">
        <v>0.76</v>
      </c>
      <c r="H1367" s="3">
        <v>3.4</v>
      </c>
      <c r="I1367" s="4">
        <v>1066</v>
      </c>
      <c r="J1367" s="1" t="s">
        <v>12104</v>
      </c>
      <c r="K1367" s="1" t="s">
        <v>12105</v>
      </c>
      <c r="L1367" t="str">
        <f>CONCATENATE(Sheet4!B1367,Sheet4!C1367)</f>
        <v>Vijay sharmaJaidwal</v>
      </c>
      <c r="M1367">
        <f>COUNTA(Sheet4!B1367:K1367)</f>
        <v>8</v>
      </c>
      <c r="N1367" s="1" t="s">
        <v>12107</v>
      </c>
      <c r="O1367" s="1" t="s">
        <v>12108</v>
      </c>
      <c r="P1367" s="1" t="s">
        <v>12109</v>
      </c>
      <c r="Q1367" s="5" t="s">
        <v>12110</v>
      </c>
      <c r="R1367" s="5" t="s">
        <v>12111</v>
      </c>
    </row>
    <row r="1368" spans="1:18" ht="13.8">
      <c r="A1368" t="str">
        <f t="shared" si="21"/>
        <v>B097MKZHN</v>
      </c>
      <c r="B1368" s="1" t="s">
        <v>12112</v>
      </c>
      <c r="C1368" t="str">
        <f>CONCATENATE(Sheet2!B1368,Sheet2!C1368)</f>
        <v>RacoldPronto</v>
      </c>
      <c r="D1368" t="s">
        <v>19344</v>
      </c>
      <c r="E1368" s="1" t="s">
        <v>20066</v>
      </c>
      <c r="F1368" s="1" t="s">
        <v>20359</v>
      </c>
      <c r="G1368" s="2">
        <v>0.39</v>
      </c>
      <c r="H1368" s="3">
        <v>4.2</v>
      </c>
      <c r="I1368" s="4">
        <v>7968</v>
      </c>
      <c r="J1368" s="1" t="s">
        <v>12114</v>
      </c>
      <c r="K1368" s="1" t="s">
        <v>12115</v>
      </c>
      <c r="L1368" t="str">
        <f>CONCATENATE(Sheet4!B1368,Sheet4!C1368)</f>
        <v>Dr Yashaswi DalalAktharindia 20</v>
      </c>
      <c r="M1368">
        <f>COUNTA(Sheet4!B1368:K1368)</f>
        <v>8</v>
      </c>
      <c r="N1368" s="1" t="s">
        <v>12117</v>
      </c>
      <c r="O1368" s="1" t="s">
        <v>12118</v>
      </c>
      <c r="P1368" s="1" t="s">
        <v>12119</v>
      </c>
      <c r="Q1368" s="5" t="s">
        <v>12120</v>
      </c>
      <c r="R1368" s="5" t="s">
        <v>12121</v>
      </c>
    </row>
    <row r="1369" spans="1:18" ht="13.8">
      <c r="A1369" t="str">
        <f t="shared" si="21"/>
        <v>B07LG96SD</v>
      </c>
      <c r="B1369" s="1" t="s">
        <v>12122</v>
      </c>
      <c r="C1369" t="str">
        <f>CONCATENATE(Sheet2!B1369,Sheet2!C1369)</f>
        <v>ESN999</v>
      </c>
      <c r="D1369" t="s">
        <v>19344</v>
      </c>
      <c r="E1369" s="1" t="s">
        <v>20067</v>
      </c>
      <c r="F1369" s="1" t="s">
        <v>19988</v>
      </c>
      <c r="G1369" s="2">
        <v>0.34</v>
      </c>
      <c r="H1369" s="3">
        <v>3.8</v>
      </c>
      <c r="I1369" s="4">
        <v>3195</v>
      </c>
      <c r="J1369" s="1" t="s">
        <v>12124</v>
      </c>
      <c r="K1369" s="1" t="s">
        <v>12125</v>
      </c>
      <c r="L1369" t="str">
        <f>CONCATENATE(Sheet4!B1369,Sheet4!C1369)</f>
        <v>Amazon Customerkapil kumar sharma</v>
      </c>
      <c r="M1369">
        <f>COUNTA(Sheet4!B1369:K1369)</f>
        <v>8</v>
      </c>
      <c r="N1369" s="1" t="s">
        <v>12127</v>
      </c>
      <c r="O1369" s="1" t="s">
        <v>12128</v>
      </c>
      <c r="P1369" s="1" t="s">
        <v>12129</v>
      </c>
      <c r="Q1369" s="5" t="s">
        <v>12130</v>
      </c>
      <c r="R1369" s="5" t="s">
        <v>12131</v>
      </c>
    </row>
    <row r="1370" spans="1:18" ht="13.8">
      <c r="A1370" t="str">
        <f t="shared" si="21"/>
        <v>B08KS2KQT</v>
      </c>
      <c r="B1370" s="1" t="s">
        <v>12132</v>
      </c>
      <c r="C1370" t="str">
        <f>CONCATENATE(Sheet2!B1370,Sheet2!C1370)</f>
        <v>PajakaÂ®South</v>
      </c>
      <c r="D1370" t="s">
        <v>19344</v>
      </c>
      <c r="E1370" s="1" t="s">
        <v>19906</v>
      </c>
      <c r="F1370" s="1" t="s">
        <v>19563</v>
      </c>
      <c r="G1370" s="2">
        <v>0.41</v>
      </c>
      <c r="H1370" s="3">
        <v>4.0999999999999996</v>
      </c>
      <c r="I1370" s="4">
        <v>1456</v>
      </c>
      <c r="J1370" s="1" t="s">
        <v>12134</v>
      </c>
      <c r="K1370" s="1" t="s">
        <v>12135</v>
      </c>
      <c r="L1370" t="str">
        <f>CONCATENATE(Sheet4!B1370,Sheet4!C1370)</f>
        <v>Rajnish SoodAmazon Customer</v>
      </c>
      <c r="M1370">
        <f>COUNTA(Sheet4!B1370:K1370)</f>
        <v>8</v>
      </c>
      <c r="N1370" s="1" t="s">
        <v>12137</v>
      </c>
      <c r="O1370" s="1" t="s">
        <v>12138</v>
      </c>
      <c r="P1370" s="1" t="s">
        <v>12139</v>
      </c>
      <c r="Q1370" s="5" t="s">
        <v>12140</v>
      </c>
      <c r="R1370" s="5" t="s">
        <v>12141</v>
      </c>
    </row>
    <row r="1371" spans="1:18" ht="13.8">
      <c r="A1371" t="str">
        <f t="shared" si="21"/>
        <v>B095K14P8</v>
      </c>
      <c r="B1371" s="1" t="s">
        <v>12142</v>
      </c>
      <c r="C1371" t="str">
        <f>CONCATENATE(Sheet2!B1371,Sheet2!C1371)</f>
        <v>SaiyamStainless</v>
      </c>
      <c r="D1371" t="s">
        <v>19344</v>
      </c>
      <c r="E1371" s="1" t="s">
        <v>19579</v>
      </c>
      <c r="F1371" s="1" t="s">
        <v>19625</v>
      </c>
      <c r="G1371" s="2">
        <v>0.54</v>
      </c>
      <c r="H1371" s="3">
        <v>4.2</v>
      </c>
      <c r="I1371" s="3">
        <v>590</v>
      </c>
      <c r="J1371" s="1" t="s">
        <v>12145</v>
      </c>
      <c r="K1371" s="1" t="s">
        <v>12146</v>
      </c>
      <c r="L1371" t="str">
        <f>CONCATENATE(Sheet4!B1371,Sheet4!C1371)</f>
        <v>Sudhirwseshu P</v>
      </c>
      <c r="M1371">
        <f>COUNTA(Sheet4!B1371:K1371)</f>
        <v>8</v>
      </c>
      <c r="N1371" s="1" t="s">
        <v>12148</v>
      </c>
      <c r="O1371" s="1" t="s">
        <v>12149</v>
      </c>
      <c r="P1371" s="1" t="s">
        <v>12150</v>
      </c>
      <c r="Q1371" s="5" t="s">
        <v>12151</v>
      </c>
      <c r="R1371" s="5" t="s">
        <v>12152</v>
      </c>
    </row>
    <row r="1372" spans="1:18" ht="13.8">
      <c r="A1372" t="str">
        <f t="shared" si="21"/>
        <v>B08K36NZS</v>
      </c>
      <c r="B1372" s="1" t="s">
        <v>12153</v>
      </c>
      <c r="C1372" t="str">
        <f>CONCATENATE(Sheet2!B1372,Sheet2!C1372)</f>
        <v>KONVIONEER</v>
      </c>
      <c r="D1372" t="s">
        <v>19344</v>
      </c>
      <c r="E1372" s="1" t="s">
        <v>19563</v>
      </c>
      <c r="F1372" s="1" t="s">
        <v>19585</v>
      </c>
      <c r="G1372" s="2">
        <v>0.5</v>
      </c>
      <c r="H1372" s="3">
        <v>4.3</v>
      </c>
      <c r="I1372" s="4">
        <v>1436</v>
      </c>
      <c r="J1372" s="1" t="s">
        <v>12155</v>
      </c>
      <c r="K1372" s="1" t="s">
        <v>12156</v>
      </c>
      <c r="L1372" t="str">
        <f>CONCATENATE(Sheet4!B1372,Sheet4!C1372)</f>
        <v>HimasrivastavaPawan Dalal</v>
      </c>
      <c r="M1372">
        <f>COUNTA(Sheet4!B1372:K1372)</f>
        <v>8</v>
      </c>
      <c r="N1372" s="1" t="s">
        <v>12158</v>
      </c>
      <c r="O1372" s="1" t="s">
        <v>12159</v>
      </c>
      <c r="P1372" s="1" t="s">
        <v>12160</v>
      </c>
      <c r="Q1372" s="5" t="s">
        <v>12161</v>
      </c>
      <c r="R1372" s="5" t="s">
        <v>12162</v>
      </c>
    </row>
    <row r="1373" spans="1:18" ht="13.8">
      <c r="A1373" t="str">
        <f t="shared" si="21"/>
        <v>B07LDPLSZ</v>
      </c>
      <c r="B1373" s="1" t="s">
        <v>12163</v>
      </c>
      <c r="C1373" t="str">
        <f>CONCATENATE(Sheet2!B1373,Sheet2!C1373)</f>
        <v>HavellsGlydo</v>
      </c>
      <c r="D1373" t="s">
        <v>19344</v>
      </c>
      <c r="E1373" s="1" t="s">
        <v>19617</v>
      </c>
      <c r="F1373" s="1" t="s">
        <v>20069</v>
      </c>
      <c r="G1373" s="2">
        <v>0.28999999999999998</v>
      </c>
      <c r="H1373" s="3">
        <v>4.2</v>
      </c>
      <c r="I1373" s="4">
        <v>4184</v>
      </c>
      <c r="J1373" s="1" t="s">
        <v>12165</v>
      </c>
      <c r="K1373" s="1" t="s">
        <v>12166</v>
      </c>
      <c r="L1373" t="str">
        <f>CONCATENATE(Sheet4!B1373,Sheet4!C1373)</f>
        <v>Swati ChaudhariAnil kumar</v>
      </c>
      <c r="M1373">
        <f>COUNTA(Sheet4!B1373:K1373)</f>
        <v>8</v>
      </c>
      <c r="N1373" s="1" t="s">
        <v>12168</v>
      </c>
      <c r="O1373" s="1" t="s">
        <v>12169</v>
      </c>
      <c r="P1373" s="1" t="s">
        <v>12170</v>
      </c>
      <c r="Q1373" s="5" t="s">
        <v>12171</v>
      </c>
      <c r="R1373" s="5" t="s">
        <v>12172</v>
      </c>
    </row>
    <row r="1374" spans="1:18" ht="13.8">
      <c r="A1374" t="str">
        <f t="shared" si="21"/>
        <v>B07F1T31Z</v>
      </c>
      <c r="B1374" s="1" t="s">
        <v>12173</v>
      </c>
      <c r="C1374" t="str">
        <f>CONCATENATE(Sheet2!B1374,Sheet2!C1374)</f>
        <v>RafflesPremium</v>
      </c>
      <c r="D1374" t="s">
        <v>19344</v>
      </c>
      <c r="E1374" s="1" t="s">
        <v>19570</v>
      </c>
      <c r="F1374" s="1" t="s">
        <v>20223</v>
      </c>
      <c r="G1374" s="2">
        <v>0.38</v>
      </c>
      <c r="H1374" s="3">
        <v>4.0999999999999996</v>
      </c>
      <c r="I1374" s="3">
        <v>693</v>
      </c>
      <c r="J1374" s="1" t="s">
        <v>12175</v>
      </c>
      <c r="K1374" s="1" t="s">
        <v>12176</v>
      </c>
      <c r="L1374" t="str">
        <f>CONCATENATE(Sheet4!B1374,Sheet4!C1374)</f>
        <v>Gautam B.Kabir Debbarma</v>
      </c>
      <c r="M1374">
        <f>COUNTA(Sheet4!B1374:K1374)</f>
        <v>8</v>
      </c>
      <c r="N1374" s="1" t="s">
        <v>12178</v>
      </c>
      <c r="O1374" s="1" t="s">
        <v>12179</v>
      </c>
      <c r="P1374" s="1" t="s">
        <v>12180</v>
      </c>
      <c r="Q1374" s="5" t="s">
        <v>12181</v>
      </c>
      <c r="R1374" s="5" t="s">
        <v>12182</v>
      </c>
    </row>
    <row r="1375" spans="1:18" ht="13.8">
      <c r="A1375" t="str">
        <f t="shared" si="21"/>
        <v>B0BNDRK88</v>
      </c>
      <c r="B1375" s="1" t="s">
        <v>12183</v>
      </c>
      <c r="C1375" t="str">
        <f>CONCATENATE(Sheet2!B1375,Sheet2!C1375)</f>
        <v>IONIXActivated</v>
      </c>
      <c r="D1375" t="s">
        <v>19344</v>
      </c>
      <c r="E1375" s="1" t="s">
        <v>19705</v>
      </c>
      <c r="F1375" s="1" t="s">
        <v>19579</v>
      </c>
      <c r="G1375" s="2">
        <v>0.69</v>
      </c>
      <c r="H1375" s="3">
        <v>3.9</v>
      </c>
      <c r="I1375" s="4">
        <v>1306</v>
      </c>
      <c r="J1375" s="1" t="s">
        <v>12185</v>
      </c>
      <c r="K1375" s="1" t="s">
        <v>12186</v>
      </c>
      <c r="L1375" t="str">
        <f>CONCATENATE(Sheet4!B1375,Sheet4!C1375)</f>
        <v>Buyer (Name protected)Saurav Kumar Saha</v>
      </c>
      <c r="M1375">
        <f>COUNTA(Sheet4!B1375:K1375)</f>
        <v>8</v>
      </c>
      <c r="N1375" s="1" t="s">
        <v>12188</v>
      </c>
      <c r="O1375" s="1" t="s">
        <v>12189</v>
      </c>
      <c r="P1375" s="1" t="s">
        <v>12190</v>
      </c>
      <c r="Q1375" s="5" t="s">
        <v>12191</v>
      </c>
      <c r="R1375" s="5" t="s">
        <v>12192</v>
      </c>
    </row>
    <row r="1376" spans="1:18" ht="13.8">
      <c r="A1376" t="str">
        <f t="shared" si="21"/>
        <v>B09ZVJXN5</v>
      </c>
      <c r="B1376" s="1" t="s">
        <v>12193</v>
      </c>
      <c r="C1376" t="str">
        <f>CONCATENATE(Sheet2!B1376,Sheet2!C1376)</f>
        <v>KNYUCMART</v>
      </c>
      <c r="D1376" t="s">
        <v>19344</v>
      </c>
      <c r="E1376" s="1" t="s">
        <v>20068</v>
      </c>
      <c r="F1376" s="1" t="s">
        <v>19585</v>
      </c>
      <c r="G1376" s="2">
        <v>0.22</v>
      </c>
      <c r="H1376" s="3">
        <v>3.3</v>
      </c>
      <c r="I1376" s="3">
        <v>8</v>
      </c>
      <c r="J1376" s="1" t="s">
        <v>12195</v>
      </c>
      <c r="K1376" s="1" t="s">
        <v>12196</v>
      </c>
      <c r="L1376" t="str">
        <f>CONCATENATE(Sheet4!B1376,Sheet4!C1376)</f>
        <v>Karthikeyan JNitin Kshirsagar</v>
      </c>
      <c r="M1376">
        <f>COUNTA(Sheet4!B1376:K1376)</f>
        <v>5</v>
      </c>
      <c r="N1376" s="1" t="s">
        <v>12198</v>
      </c>
      <c r="O1376" s="1" t="s">
        <v>12199</v>
      </c>
      <c r="P1376" s="1" t="s">
        <v>12200</v>
      </c>
      <c r="Q1376" s="5" t="s">
        <v>12201</v>
      </c>
      <c r="R1376" s="5" t="s">
        <v>12202</v>
      </c>
    </row>
    <row r="1377" spans="1:18" ht="13.8">
      <c r="A1377" t="str">
        <f t="shared" si="21"/>
        <v>B08JKPVDK</v>
      </c>
      <c r="B1377" s="1" t="s">
        <v>12203</v>
      </c>
      <c r="C1377" t="str">
        <f>CONCATENATE(Sheet2!B1377,Sheet2!C1377)</f>
        <v>INKULTUREStainless_Steel</v>
      </c>
      <c r="D1377" t="s">
        <v>19344</v>
      </c>
      <c r="E1377" s="1" t="s">
        <v>19573</v>
      </c>
      <c r="F1377" s="1" t="s">
        <v>19710</v>
      </c>
      <c r="G1377" s="2">
        <v>0.6</v>
      </c>
      <c r="H1377" s="3">
        <v>4.3</v>
      </c>
      <c r="I1377" s="4">
        <v>2326</v>
      </c>
      <c r="J1377" s="1" t="s">
        <v>12206</v>
      </c>
      <c r="K1377" s="1" t="s">
        <v>12207</v>
      </c>
      <c r="L1377" t="str">
        <f>CONCATENATE(Sheet4!B1377,Sheet4!C1377)</f>
        <v>NainaSuperSandy</v>
      </c>
      <c r="M1377">
        <f>COUNTA(Sheet4!B1377:K1377)</f>
        <v>8</v>
      </c>
      <c r="N1377" s="1" t="s">
        <v>12209</v>
      </c>
      <c r="O1377" s="1" t="s">
        <v>12210</v>
      </c>
      <c r="P1377" s="1" t="s">
        <v>12211</v>
      </c>
      <c r="Q1377" s="5" t="s">
        <v>12212</v>
      </c>
      <c r="R1377" s="5" t="s">
        <v>12213</v>
      </c>
    </row>
    <row r="1378" spans="1:18" ht="13.8">
      <c r="A1378" t="str">
        <f t="shared" si="21"/>
        <v>B09JFR8H3</v>
      </c>
      <c r="B1378" s="1" t="s">
        <v>12214</v>
      </c>
      <c r="C1378" t="str">
        <f>CONCATENATE(Sheet2!B1378,Sheet2!C1378)</f>
        <v>MacmillanAquafresh</v>
      </c>
      <c r="D1378" t="s">
        <v>19344</v>
      </c>
      <c r="E1378" s="1" t="s">
        <v>19700</v>
      </c>
      <c r="F1378" s="1" t="s">
        <v>19628</v>
      </c>
      <c r="G1378" s="2">
        <v>0.86</v>
      </c>
      <c r="H1378" s="3">
        <v>3.9</v>
      </c>
      <c r="I1378" s="4">
        <v>1004</v>
      </c>
      <c r="J1378" s="1" t="s">
        <v>12216</v>
      </c>
      <c r="K1378" s="1" t="s">
        <v>12217</v>
      </c>
      <c r="L1378" t="str">
        <f>CONCATENATE(Sheet4!B1378,Sheet4!C1378)</f>
        <v>Sudhakar SamuelSandeep Shampur</v>
      </c>
      <c r="M1378">
        <f>COUNTA(Sheet4!B1378:K1378)</f>
        <v>8</v>
      </c>
      <c r="N1378" s="1" t="s">
        <v>12219</v>
      </c>
      <c r="O1378" s="1" t="s">
        <v>12220</v>
      </c>
      <c r="P1378" s="1" t="s">
        <v>12221</v>
      </c>
      <c r="Q1378" s="5" t="s">
        <v>12222</v>
      </c>
      <c r="R1378" s="5" t="s">
        <v>12223</v>
      </c>
    </row>
    <row r="1379" spans="1:18" ht="13.8">
      <c r="A1379" t="str">
        <f t="shared" si="21"/>
        <v>B07LDN9Q2</v>
      </c>
      <c r="B1379" s="1" t="s">
        <v>12224</v>
      </c>
      <c r="C1379" t="str">
        <f>CONCATENATE(Sheet2!B1379,Sheet2!C1379)</f>
        <v>HavellsD'zire</v>
      </c>
      <c r="D1379" t="s">
        <v>19344</v>
      </c>
      <c r="E1379" s="1" t="s">
        <v>19799</v>
      </c>
      <c r="F1379" s="1" t="s">
        <v>19793</v>
      </c>
      <c r="G1379" s="2">
        <v>0.31</v>
      </c>
      <c r="H1379" s="3">
        <v>4.3</v>
      </c>
      <c r="I1379" s="4">
        <v>6400</v>
      </c>
      <c r="J1379" s="1" t="s">
        <v>12226</v>
      </c>
      <c r="K1379" s="1" t="s">
        <v>12227</v>
      </c>
      <c r="L1379" t="str">
        <f>CONCATENATE(Sheet4!B1379,Sheet4!C1379)</f>
        <v>SumitParesh Narola</v>
      </c>
      <c r="M1379">
        <f>COUNTA(Sheet4!B1379:K1379)</f>
        <v>8</v>
      </c>
      <c r="N1379" s="1" t="s">
        <v>12229</v>
      </c>
      <c r="O1379" s="1" t="s">
        <v>12230</v>
      </c>
      <c r="P1379" s="1" t="s">
        <v>12231</v>
      </c>
      <c r="Q1379" s="5" t="s">
        <v>12232</v>
      </c>
      <c r="R1379" s="5" t="s">
        <v>12233</v>
      </c>
    </row>
    <row r="1380" spans="1:18" ht="13.8">
      <c r="A1380" t="str">
        <f t="shared" si="21"/>
        <v>B08T8KWNQ</v>
      </c>
      <c r="B1380" s="1" t="s">
        <v>12234</v>
      </c>
      <c r="C1380" t="str">
        <f>CONCATENATE(Sheet2!B1380,Sheet2!C1380)</f>
        <v>TEâ„¢Instant</v>
      </c>
      <c r="D1380" t="s">
        <v>19344</v>
      </c>
      <c r="E1380" s="1" t="s">
        <v>19980</v>
      </c>
      <c r="F1380" s="1" t="s">
        <v>19764</v>
      </c>
      <c r="G1380" s="2">
        <v>0.71</v>
      </c>
      <c r="H1380" s="3">
        <v>3.6</v>
      </c>
      <c r="I1380" s="3">
        <v>63</v>
      </c>
      <c r="J1380" s="1" t="s">
        <v>12236</v>
      </c>
      <c r="K1380" s="1" t="s">
        <v>12237</v>
      </c>
      <c r="L1380" t="str">
        <f>CONCATENATE(Sheet4!B1380,Sheet4!C1380)</f>
        <v>Amitvedantika</v>
      </c>
      <c r="M1380">
        <f>COUNTA(Sheet4!B1380:K1380)</f>
        <v>8</v>
      </c>
      <c r="N1380" s="1" t="s">
        <v>12239</v>
      </c>
      <c r="O1380" s="1" t="s">
        <v>12240</v>
      </c>
      <c r="P1380" s="1" t="s">
        <v>12241</v>
      </c>
      <c r="Q1380" s="5" t="s">
        <v>12242</v>
      </c>
      <c r="R1380" s="5" t="s">
        <v>12243</v>
      </c>
    </row>
    <row r="1381" spans="1:18" ht="13.8">
      <c r="A1381" t="str">
        <f t="shared" si="21"/>
        <v>B07Y1RCCW</v>
      </c>
      <c r="B1381" s="1" t="s">
        <v>12244</v>
      </c>
      <c r="C1381" t="str">
        <f>CONCATENATE(Sheet2!B1381,Sheet2!C1381)</f>
        <v>ZIGMAWinoteK</v>
      </c>
      <c r="D1381" t="s">
        <v>19344</v>
      </c>
      <c r="E1381" s="1" t="s">
        <v>20069</v>
      </c>
      <c r="F1381" s="1" t="s">
        <v>20360</v>
      </c>
      <c r="G1381" s="2">
        <v>0.53</v>
      </c>
      <c r="H1381" s="3">
        <v>3.8</v>
      </c>
      <c r="I1381" s="4">
        <v>1181</v>
      </c>
      <c r="J1381" s="1" t="s">
        <v>12246</v>
      </c>
      <c r="K1381" s="1" t="s">
        <v>12247</v>
      </c>
      <c r="L1381" t="str">
        <f>CONCATENATE(Sheet4!B1381,Sheet4!C1381)</f>
        <v>AashishnautiyalTelangana venkatesh</v>
      </c>
      <c r="M1381">
        <f>COUNTA(Sheet4!B1381:K1381)</f>
        <v>8</v>
      </c>
      <c r="N1381" s="1" t="s">
        <v>12249</v>
      </c>
      <c r="O1381" s="1" t="s">
        <v>12250</v>
      </c>
      <c r="P1381" s="1" t="s">
        <v>12251</v>
      </c>
      <c r="Q1381" s="5" t="s">
        <v>12252</v>
      </c>
      <c r="R1381" s="5" t="s">
        <v>12253</v>
      </c>
    </row>
    <row r="1382" spans="1:18" ht="13.8">
      <c r="A1382" t="str">
        <f t="shared" si="21"/>
        <v>B0762HXMT</v>
      </c>
      <c r="B1382" s="1" t="s">
        <v>12254</v>
      </c>
      <c r="C1382" t="str">
        <f>CONCATENATE(Sheet2!B1382,Sheet2!C1382)</f>
        <v>KENT11054</v>
      </c>
      <c r="D1382" t="s">
        <v>19344</v>
      </c>
      <c r="E1382" s="1" t="s">
        <v>19722</v>
      </c>
      <c r="F1382" s="1" t="s">
        <v>20289</v>
      </c>
      <c r="G1382" s="2">
        <v>0.08</v>
      </c>
      <c r="H1382" s="3">
        <v>3.9</v>
      </c>
      <c r="I1382" s="4">
        <v>1888</v>
      </c>
      <c r="J1382" s="1" t="s">
        <v>12256</v>
      </c>
      <c r="K1382" s="1" t="s">
        <v>12257</v>
      </c>
      <c r="L1382" t="str">
        <f>CONCATENATE(Sheet4!B1382,Sheet4!C1382)</f>
        <v>Nikhilesh T.Vishal Sharma</v>
      </c>
      <c r="M1382">
        <f>COUNTA(Sheet4!B1382:K1382)</f>
        <v>8</v>
      </c>
      <c r="N1382" s="1" t="s">
        <v>12259</v>
      </c>
      <c r="O1382" s="1" t="s">
        <v>12260</v>
      </c>
      <c r="P1382" s="1" t="s">
        <v>12261</v>
      </c>
      <c r="Q1382" s="5" t="s">
        <v>12262</v>
      </c>
      <c r="R1382" s="5" t="s">
        <v>12263</v>
      </c>
    </row>
    <row r="1383" spans="1:18" ht="13.8">
      <c r="A1383" t="str">
        <f t="shared" si="21"/>
        <v>B00K57MR2</v>
      </c>
      <c r="B1383" s="1" t="s">
        <v>12264</v>
      </c>
      <c r="C1383" t="str">
        <f>CONCATENATE(Sheet2!B1383,Sheet2!C1383)</f>
        <v>SujataDynamix</v>
      </c>
      <c r="D1383" t="s">
        <v>19344</v>
      </c>
      <c r="E1383" s="1" t="s">
        <v>20070</v>
      </c>
      <c r="F1383" s="1" t="s">
        <v>20361</v>
      </c>
      <c r="G1383" s="2">
        <v>0.28000000000000003</v>
      </c>
      <c r="H1383" s="3">
        <v>4.5999999999999996</v>
      </c>
      <c r="I1383" s="4">
        <v>6550</v>
      </c>
      <c r="J1383" s="1" t="s">
        <v>12266</v>
      </c>
      <c r="K1383" s="1" t="s">
        <v>12267</v>
      </c>
      <c r="L1383" t="str">
        <f>CONCATENATE(Sheet4!B1383,Sheet4!C1383)</f>
        <v>Amazon CustomerSai</v>
      </c>
      <c r="M1383">
        <f>COUNTA(Sheet4!B1383:K1383)</f>
        <v>8</v>
      </c>
      <c r="N1383" s="1" t="s">
        <v>12269</v>
      </c>
      <c r="O1383" s="1" t="s">
        <v>12270</v>
      </c>
      <c r="P1383" s="1" t="s">
        <v>12271</v>
      </c>
      <c r="Q1383" s="5" t="s">
        <v>12272</v>
      </c>
      <c r="R1383" s="5" t="s">
        <v>12273</v>
      </c>
    </row>
    <row r="1384" spans="1:18" ht="13.8">
      <c r="A1384" t="str">
        <f t="shared" si="21"/>
        <v>B07TTSS5M</v>
      </c>
      <c r="B1384" s="1" t="s">
        <v>12274</v>
      </c>
      <c r="C1384" t="str">
        <f>CONCATENATE(Sheet2!B1384,Sheet2!C1384)</f>
        <v>LifelongLLMG74</v>
      </c>
      <c r="D1384" t="s">
        <v>19344</v>
      </c>
      <c r="E1384" s="1" t="s">
        <v>19722</v>
      </c>
      <c r="F1384" s="1" t="s">
        <v>19835</v>
      </c>
      <c r="G1384" s="2">
        <v>0.45</v>
      </c>
      <c r="H1384" s="3">
        <v>3.8</v>
      </c>
      <c r="I1384" s="4">
        <v>1846</v>
      </c>
      <c r="J1384" s="1" t="s">
        <v>12276</v>
      </c>
      <c r="K1384" s="1" t="s">
        <v>12277</v>
      </c>
      <c r="L1384" t="str">
        <f>CONCATENATE(Sheet4!B1384,Sheet4!C1384)</f>
        <v>mirza f.P Naresh Kumar</v>
      </c>
      <c r="M1384">
        <f>COUNTA(Sheet4!B1384:K1384)</f>
        <v>8</v>
      </c>
      <c r="N1384" s="1" t="s">
        <v>12279</v>
      </c>
      <c r="O1384" s="1" t="s">
        <v>12280</v>
      </c>
      <c r="P1384" s="1" t="s">
        <v>12281</v>
      </c>
      <c r="Q1384" s="5" t="s">
        <v>12282</v>
      </c>
      <c r="R1384" s="5" t="s">
        <v>12283</v>
      </c>
    </row>
    <row r="1385" spans="1:18" ht="13.8">
      <c r="A1385" t="str">
        <f t="shared" si="21"/>
        <v>B09ZDVL7L</v>
      </c>
      <c r="B1385" s="1" t="s">
        <v>12284</v>
      </c>
      <c r="C1385" t="str">
        <f>CONCATENATE(Sheet2!B1385,Sheet2!C1385)</f>
        <v>TTKPrestige</v>
      </c>
      <c r="D1385" t="s">
        <v>19344</v>
      </c>
      <c r="E1385" s="1" t="s">
        <v>19737</v>
      </c>
      <c r="F1385" s="1" t="s">
        <v>20362</v>
      </c>
      <c r="G1385" s="2">
        <v>0.44</v>
      </c>
      <c r="H1385" s="3">
        <v>3.9</v>
      </c>
      <c r="I1385" s="4">
        <v>1085</v>
      </c>
      <c r="J1385" s="1" t="s">
        <v>12286</v>
      </c>
      <c r="K1385" s="1" t="s">
        <v>12287</v>
      </c>
      <c r="L1385" t="str">
        <f>CONCATENATE(Sheet4!B1385,Sheet4!C1385)</f>
        <v>Amazon CustomerAmazon Customer</v>
      </c>
      <c r="M1385">
        <f>COUNTA(Sheet4!B1385:K1385)</f>
        <v>8</v>
      </c>
      <c r="N1385" s="1" t="s">
        <v>12289</v>
      </c>
      <c r="O1385" s="1" t="s">
        <v>12290</v>
      </c>
      <c r="P1385" s="1" t="s">
        <v>12291</v>
      </c>
      <c r="Q1385" s="5" t="s">
        <v>12292</v>
      </c>
      <c r="R1385" s="5" t="s">
        <v>12293</v>
      </c>
    </row>
    <row r="1386" spans="1:18" ht="13.8">
      <c r="A1386" t="str">
        <f t="shared" si="21"/>
        <v>B09XHXXCF</v>
      </c>
      <c r="B1386" s="1" t="s">
        <v>12294</v>
      </c>
      <c r="C1386" t="str">
        <f>CONCATENATE(Sheet2!B1386,Sheet2!C1386)</f>
        <v>AGARORegal</v>
      </c>
      <c r="D1386" t="s">
        <v>19344</v>
      </c>
      <c r="E1386" s="1" t="s">
        <v>20071</v>
      </c>
      <c r="F1386" s="1" t="s">
        <v>20363</v>
      </c>
      <c r="G1386" s="2">
        <v>0.33</v>
      </c>
      <c r="H1386" s="3">
        <v>4.0999999999999996</v>
      </c>
      <c r="I1386" s="3">
        <v>290</v>
      </c>
      <c r="J1386" s="1" t="s">
        <v>12296</v>
      </c>
      <c r="K1386" s="1" t="s">
        <v>12297</v>
      </c>
      <c r="L1386" t="str">
        <f>CONCATENATE(Sheet4!B1386,Sheet4!C1386)</f>
        <v>Pratik gargAmazon Customer</v>
      </c>
      <c r="M1386">
        <f>COUNTA(Sheet4!B1386:K1386)</f>
        <v>8</v>
      </c>
      <c r="N1386" s="1" t="s">
        <v>12299</v>
      </c>
      <c r="O1386" s="1" t="s">
        <v>12300</v>
      </c>
      <c r="P1386" s="1" t="s">
        <v>12301</v>
      </c>
      <c r="Q1386" s="5" t="s">
        <v>12302</v>
      </c>
      <c r="R1386" s="5" t="s">
        <v>12303</v>
      </c>
    </row>
    <row r="1387" spans="1:18" ht="13.8">
      <c r="A1387" t="str">
        <f t="shared" si="21"/>
        <v>B0BL3R4RG</v>
      </c>
      <c r="B1387" s="1" t="s">
        <v>12304</v>
      </c>
      <c r="C1387" t="str">
        <f>CONCATENATE(Sheet2!B1387,Sheet2!C1387)</f>
        <v>VAPJAÂ®Portable</v>
      </c>
      <c r="D1387" t="s">
        <v>19344</v>
      </c>
      <c r="E1387" s="1" t="s">
        <v>19593</v>
      </c>
      <c r="F1387" s="1" t="s">
        <v>19585</v>
      </c>
      <c r="G1387" s="2">
        <v>0.35</v>
      </c>
      <c r="H1387" s="3">
        <v>3.6</v>
      </c>
      <c r="I1387" s="3">
        <v>4</v>
      </c>
      <c r="J1387" s="1" t="s">
        <v>12306</v>
      </c>
      <c r="K1387" s="1" t="s">
        <v>12307</v>
      </c>
      <c r="L1387" t="str">
        <f>CONCATENATE(Sheet4!B1387,Sheet4!C1387)</f>
        <v>DineshAnshika</v>
      </c>
      <c r="M1387">
        <f>COUNTA(Sheet4!B1387:K1387)</f>
        <v>2</v>
      </c>
      <c r="N1387" s="1" t="s">
        <v>12309</v>
      </c>
      <c r="O1387" s="1" t="s">
        <v>12310</v>
      </c>
      <c r="P1387" s="1" t="s">
        <v>12311</v>
      </c>
      <c r="Q1387" s="5" t="s">
        <v>12312</v>
      </c>
      <c r="R1387" s="5" t="s">
        <v>12313</v>
      </c>
    </row>
    <row r="1388" spans="1:18" ht="13.8">
      <c r="A1388" t="str">
        <f t="shared" si="21"/>
        <v>B07P1BR7L</v>
      </c>
      <c r="B1388" s="1" t="s">
        <v>12314</v>
      </c>
      <c r="C1388" t="str">
        <f>CONCATENATE(Sheet2!B1388,Sheet2!C1388)</f>
        <v>PhilipsHD6975/00</v>
      </c>
      <c r="D1388" t="s">
        <v>19344</v>
      </c>
      <c r="E1388" s="1" t="s">
        <v>20072</v>
      </c>
      <c r="F1388" s="1" t="s">
        <v>20308</v>
      </c>
      <c r="G1388" s="2">
        <v>0.04</v>
      </c>
      <c r="H1388" s="3">
        <v>4.4000000000000004</v>
      </c>
      <c r="I1388" s="4">
        <v>9734</v>
      </c>
      <c r="J1388" s="1" t="s">
        <v>12316</v>
      </c>
      <c r="K1388" s="1" t="s">
        <v>12317</v>
      </c>
      <c r="L1388" t="str">
        <f>CONCATENATE(Sheet4!B1388,Sheet4!C1388)</f>
        <v>Imran Ahmed KHimanshu Kumar Sinha</v>
      </c>
      <c r="M1388">
        <f>COUNTA(Sheet4!B1388:K1388)</f>
        <v>8</v>
      </c>
      <c r="N1388" s="1" t="s">
        <v>12319</v>
      </c>
      <c r="O1388" s="1" t="s">
        <v>12320</v>
      </c>
      <c r="P1388" s="1" t="s">
        <v>12321</v>
      </c>
      <c r="Q1388" s="5" t="s">
        <v>12322</v>
      </c>
      <c r="R1388" s="5" t="s">
        <v>12323</v>
      </c>
    </row>
    <row r="1389" spans="1:18" ht="13.8">
      <c r="A1389" t="str">
        <f t="shared" si="21"/>
        <v>B078WB1VW</v>
      </c>
      <c r="B1389" s="1" t="s">
        <v>12324</v>
      </c>
      <c r="C1389" t="str">
        <f>CONCATENATE(Sheet2!B1389,Sheet2!C1389)</f>
        <v>UshaEI</v>
      </c>
      <c r="D1389" t="s">
        <v>19344</v>
      </c>
      <c r="E1389" s="1" t="s">
        <v>20073</v>
      </c>
      <c r="F1389" s="1" t="s">
        <v>19600</v>
      </c>
      <c r="G1389" s="2">
        <v>0.31</v>
      </c>
      <c r="H1389" s="3">
        <v>4.3</v>
      </c>
      <c r="I1389" s="4">
        <v>4022</v>
      </c>
      <c r="J1389" s="1" t="s">
        <v>12326</v>
      </c>
      <c r="K1389" s="1" t="s">
        <v>12327</v>
      </c>
      <c r="L1389" t="str">
        <f>CONCATENATE(Sheet4!B1389,Sheet4!C1389)</f>
        <v>Gyani babaSunil</v>
      </c>
      <c r="M1389">
        <f>COUNTA(Sheet4!B1389:K1389)</f>
        <v>8</v>
      </c>
      <c r="N1389" s="1" t="s">
        <v>12329</v>
      </c>
      <c r="O1389" s="1" t="s">
        <v>12330</v>
      </c>
      <c r="P1389" s="1" t="s">
        <v>12331</v>
      </c>
      <c r="Q1389" s="5" t="s">
        <v>12332</v>
      </c>
      <c r="R1389" s="5" t="s">
        <v>12333</v>
      </c>
    </row>
    <row r="1390" spans="1:18" ht="13.8">
      <c r="A1390" t="str">
        <f t="shared" si="21"/>
        <v>B0BP89YBC</v>
      </c>
      <c r="B1390" s="1" t="s">
        <v>12334</v>
      </c>
      <c r="C1390" t="str">
        <f>CONCATENATE(Sheet2!B1390,Sheet2!C1390)</f>
        <v>CampfireSpring</v>
      </c>
      <c r="D1390" t="s">
        <v>19344</v>
      </c>
      <c r="E1390" s="1" t="s">
        <v>19628</v>
      </c>
      <c r="F1390" s="1" t="s">
        <v>20167</v>
      </c>
      <c r="G1390" s="2">
        <v>0.56999999999999995</v>
      </c>
      <c r="H1390" s="3">
        <v>4.7</v>
      </c>
      <c r="I1390" s="4">
        <v>2591</v>
      </c>
      <c r="J1390" s="1" t="s">
        <v>12336</v>
      </c>
      <c r="K1390" s="1" t="s">
        <v>12337</v>
      </c>
      <c r="L1390" t="str">
        <f>CONCATENATE(Sheet4!B1390,Sheet4!C1390)</f>
        <v>Srujan kumarSadhu s.</v>
      </c>
      <c r="M1390">
        <f>COUNTA(Sheet4!B1390:K1390)</f>
        <v>7</v>
      </c>
      <c r="N1390" s="1" t="s">
        <v>12339</v>
      </c>
      <c r="O1390" s="1" t="s">
        <v>12340</v>
      </c>
      <c r="P1390" s="1" t="s">
        <v>12341</v>
      </c>
      <c r="Q1390" s="5" t="s">
        <v>12342</v>
      </c>
      <c r="R1390" s="5" t="s">
        <v>12343</v>
      </c>
    </row>
    <row r="1391" spans="1:18" ht="13.8">
      <c r="A1391" t="str">
        <f t="shared" si="21"/>
        <v>B09W9V2PX</v>
      </c>
      <c r="B1391" s="1" t="s">
        <v>12344</v>
      </c>
      <c r="C1391" t="str">
        <f>CONCATENATE(Sheet2!B1391,Sheet2!C1391)</f>
        <v>ThemistoTH-WS20</v>
      </c>
      <c r="D1391" t="s">
        <v>19344</v>
      </c>
      <c r="E1391" s="1" t="s">
        <v>20074</v>
      </c>
      <c r="F1391" s="1" t="s">
        <v>19724</v>
      </c>
      <c r="G1391" s="2">
        <v>0.62</v>
      </c>
      <c r="H1391" s="3">
        <v>4.3</v>
      </c>
      <c r="I1391" s="3">
        <v>532</v>
      </c>
      <c r="J1391" s="1" t="s">
        <v>12346</v>
      </c>
      <c r="K1391" s="1" t="s">
        <v>12347</v>
      </c>
      <c r="L1391" t="str">
        <f>CONCATENATE(Sheet4!B1391,Sheet4!C1391)</f>
        <v>Pierre FrancisAmazon Customer</v>
      </c>
      <c r="M1391">
        <f>COUNTA(Sheet4!B1391:K1391)</f>
        <v>8</v>
      </c>
      <c r="N1391" s="1" t="s">
        <v>12349</v>
      </c>
      <c r="O1391" s="1" t="s">
        <v>12350</v>
      </c>
      <c r="P1391" s="1" t="s">
        <v>12351</v>
      </c>
      <c r="Q1391" s="5" t="s">
        <v>12352</v>
      </c>
      <c r="R1391" s="5" t="s">
        <v>12353</v>
      </c>
    </row>
    <row r="1392" spans="1:18" ht="13.8">
      <c r="A1392" t="str">
        <f t="shared" si="21"/>
        <v>B09XTQFFC</v>
      </c>
      <c r="B1392" s="1" t="s">
        <v>12354</v>
      </c>
      <c r="C1392" t="str">
        <f>CONCATENATE(Sheet2!B1392,Sheet2!C1392)</f>
        <v>FYAHandheld</v>
      </c>
      <c r="D1392" t="s">
        <v>19344</v>
      </c>
      <c r="E1392" s="1" t="s">
        <v>20075</v>
      </c>
      <c r="F1392" s="1" t="s">
        <v>19952</v>
      </c>
      <c r="G1392" s="2">
        <v>0.17</v>
      </c>
      <c r="H1392" s="3">
        <v>3.9</v>
      </c>
      <c r="I1392" s="3">
        <v>260</v>
      </c>
      <c r="J1392" s="1" t="s">
        <v>12356</v>
      </c>
      <c r="K1392" s="1" t="s">
        <v>12357</v>
      </c>
      <c r="L1392" t="str">
        <f>CONCATENATE(Sheet4!B1392,Sheet4!C1392)</f>
        <v>Samsakthi2008Hussain B.</v>
      </c>
      <c r="M1392">
        <f>COUNTA(Sheet4!B1392:K1392)</f>
        <v>8</v>
      </c>
      <c r="N1392" s="1" t="s">
        <v>12359</v>
      </c>
      <c r="O1392" s="1" t="s">
        <v>12360</v>
      </c>
      <c r="P1392" s="1" t="s">
        <v>12361</v>
      </c>
      <c r="Q1392" s="5" t="s">
        <v>12362</v>
      </c>
      <c r="R1392" s="5" t="s">
        <v>12363</v>
      </c>
    </row>
    <row r="1393" spans="1:18" ht="13.8">
      <c r="A1393" t="str">
        <f t="shared" si="21"/>
        <v>B08LVVTGZ</v>
      </c>
      <c r="B1393" s="1" t="s">
        <v>12364</v>
      </c>
      <c r="C1393" t="str">
        <f>CONCATENATE(Sheet2!B1393,Sheet2!C1393)</f>
        <v>LifelongLLSM120G</v>
      </c>
      <c r="D1393" t="s">
        <v>19344</v>
      </c>
      <c r="E1393" s="1" t="s">
        <v>20050</v>
      </c>
      <c r="F1393" s="1" t="s">
        <v>20236</v>
      </c>
      <c r="G1393" s="2">
        <v>0.28999999999999998</v>
      </c>
      <c r="H1393" s="3">
        <v>3.9</v>
      </c>
      <c r="I1393" s="4">
        <v>1672</v>
      </c>
      <c r="J1393" s="1" t="s">
        <v>12366</v>
      </c>
      <c r="K1393" s="1" t="s">
        <v>12367</v>
      </c>
      <c r="L1393" t="str">
        <f>CONCATENATE(Sheet4!B1393,Sheet4!C1393)</f>
        <v>vijay patelGopal pawar</v>
      </c>
      <c r="M1393">
        <f>COUNTA(Sheet4!B1393:K1393)</f>
        <v>8</v>
      </c>
      <c r="N1393" s="1" t="s">
        <v>12369</v>
      </c>
      <c r="O1393" s="1" t="s">
        <v>12370</v>
      </c>
      <c r="P1393" s="1" t="s">
        <v>12371</v>
      </c>
      <c r="Q1393" s="5" t="s">
        <v>12372</v>
      </c>
      <c r="R1393" s="5" t="s">
        <v>12373</v>
      </c>
    </row>
    <row r="1394" spans="1:18" ht="13.8">
      <c r="A1394" t="str">
        <f t="shared" si="21"/>
        <v>B07J2BQZD</v>
      </c>
      <c r="B1394" s="1" t="s">
        <v>12374</v>
      </c>
      <c r="C1394" t="str">
        <f>CONCATENATE(Sheet2!B1394,Sheet2!C1394)</f>
        <v>KuberIndustries</v>
      </c>
      <c r="D1394" t="s">
        <v>19344</v>
      </c>
      <c r="E1394" s="1" t="s">
        <v>19557</v>
      </c>
      <c r="F1394" s="1" t="s">
        <v>19556</v>
      </c>
      <c r="G1394" s="2">
        <v>0.5</v>
      </c>
      <c r="H1394" s="3">
        <v>3.7</v>
      </c>
      <c r="I1394" s="4">
        <v>7945</v>
      </c>
      <c r="J1394" s="1" t="s">
        <v>12376</v>
      </c>
      <c r="K1394" s="1" t="s">
        <v>12377</v>
      </c>
      <c r="L1394" t="str">
        <f>CONCATENATE(Sheet4!B1394,Sheet4!C1394)</f>
        <v>MMTony Augustine</v>
      </c>
      <c r="M1394">
        <f>COUNTA(Sheet4!B1394:K1394)</f>
        <v>8</v>
      </c>
      <c r="N1394" s="1" t="s">
        <v>12379</v>
      </c>
      <c r="O1394" s="1" t="s">
        <v>12380</v>
      </c>
      <c r="P1394" s="1" t="s">
        <v>12381</v>
      </c>
      <c r="Q1394" s="5" t="s">
        <v>12382</v>
      </c>
      <c r="R1394" s="5" t="s">
        <v>12383</v>
      </c>
    </row>
    <row r="1395" spans="1:18" ht="13.8">
      <c r="A1395" t="str">
        <f t="shared" si="21"/>
        <v>B07HK53XM</v>
      </c>
      <c r="B1395" s="1" t="s">
        <v>12384</v>
      </c>
      <c r="C1395" t="str">
        <f>CONCATENATE(Sheet2!B1395,Sheet2!C1395)</f>
        <v>BulfyssPlastic</v>
      </c>
      <c r="D1395" t="s">
        <v>19344</v>
      </c>
      <c r="E1395" s="1" t="s">
        <v>19573</v>
      </c>
      <c r="F1395" s="1" t="s">
        <v>19579</v>
      </c>
      <c r="G1395" s="2">
        <v>0.53</v>
      </c>
      <c r="H1395" s="3">
        <v>3.5</v>
      </c>
      <c r="I1395" s="4">
        <v>1367</v>
      </c>
      <c r="J1395" s="1" t="s">
        <v>12386</v>
      </c>
      <c r="K1395" s="1" t="s">
        <v>12387</v>
      </c>
      <c r="L1395" t="str">
        <f>CONCATENATE(Sheet4!B1395,Sheet4!C1395)</f>
        <v>Rahul TodurMG</v>
      </c>
      <c r="M1395">
        <f>COUNTA(Sheet4!B1395:K1395)</f>
        <v>8</v>
      </c>
      <c r="N1395" s="1" t="s">
        <v>12389</v>
      </c>
      <c r="O1395" s="1" t="s">
        <v>12390</v>
      </c>
      <c r="P1395" s="1" t="s">
        <v>12391</v>
      </c>
      <c r="Q1395" s="5" t="s">
        <v>12392</v>
      </c>
      <c r="R1395" s="5" t="s">
        <v>12393</v>
      </c>
    </row>
    <row r="1396" spans="1:18" ht="13.8">
      <c r="A1396" t="str">
        <f t="shared" si="21"/>
        <v>B08RDWBYC</v>
      </c>
      <c r="B1396" s="1" t="s">
        <v>12394</v>
      </c>
      <c r="C1396" t="str">
        <f>CONCATENATE(Sheet2!B1396,Sheet2!C1396)</f>
        <v>TTOPLINE</v>
      </c>
      <c r="D1396" t="s">
        <v>19344</v>
      </c>
      <c r="E1396" s="1" t="s">
        <v>19681</v>
      </c>
      <c r="F1396" s="1" t="s">
        <v>19585</v>
      </c>
      <c r="G1396" s="2">
        <v>0.45</v>
      </c>
      <c r="H1396" s="3">
        <v>4</v>
      </c>
      <c r="I1396" s="4">
        <v>1313</v>
      </c>
      <c r="J1396" s="1" t="s">
        <v>12396</v>
      </c>
      <c r="K1396" s="1" t="s">
        <v>12397</v>
      </c>
      <c r="L1396" t="str">
        <f>CONCATENATE(Sheet4!B1396,Sheet4!C1396)</f>
        <v>sudesh h.Debabrata p.</v>
      </c>
      <c r="M1396">
        <f>COUNTA(Sheet4!B1396:K1396)</f>
        <v>8</v>
      </c>
      <c r="N1396" s="1" t="s">
        <v>12399</v>
      </c>
      <c r="O1396" s="1" t="s">
        <v>12400</v>
      </c>
      <c r="P1396" s="1" t="s">
        <v>12401</v>
      </c>
      <c r="Q1396" s="5" t="s">
        <v>12402</v>
      </c>
      <c r="R1396" s="5" t="s">
        <v>12403</v>
      </c>
    </row>
    <row r="1397" spans="1:18" ht="13.8">
      <c r="A1397" t="str">
        <f t="shared" si="21"/>
        <v>B09FHHTL8</v>
      </c>
      <c r="B1397" s="1" t="s">
        <v>12404</v>
      </c>
      <c r="C1397" t="str">
        <f>CONCATENATE(Sheet2!B1397,Sheet2!C1397)</f>
        <v>EmptyMist</v>
      </c>
      <c r="D1397" t="s">
        <v>19344</v>
      </c>
      <c r="E1397" s="1" t="s">
        <v>20076</v>
      </c>
      <c r="F1397" s="1" t="s">
        <v>19557</v>
      </c>
      <c r="G1397" s="2">
        <v>0.56999999999999995</v>
      </c>
      <c r="H1397" s="3">
        <v>4.0999999999999996</v>
      </c>
      <c r="I1397" s="3">
        <v>212</v>
      </c>
      <c r="J1397" s="1" t="s">
        <v>12406</v>
      </c>
      <c r="K1397" s="1" t="s">
        <v>12407</v>
      </c>
      <c r="L1397" t="str">
        <f>CONCATENATE(Sheet4!B1397,Sheet4!C1397)</f>
        <v>AadhityaaArif H.</v>
      </c>
      <c r="M1397">
        <f>COUNTA(Sheet4!B1397:K1397)</f>
        <v>8</v>
      </c>
      <c r="N1397" s="1" t="s">
        <v>12409</v>
      </c>
      <c r="O1397" s="1" t="s">
        <v>12410</v>
      </c>
      <c r="P1397" s="1" t="s">
        <v>12411</v>
      </c>
      <c r="Q1397" s="5" t="s">
        <v>12412</v>
      </c>
      <c r="R1397" s="5" t="s">
        <v>12413</v>
      </c>
    </row>
    <row r="1398" spans="1:18" ht="13.8">
      <c r="A1398" t="str">
        <f t="shared" si="21"/>
        <v>B0BHNHMR3</v>
      </c>
      <c r="B1398" s="1" t="s">
        <v>12414</v>
      </c>
      <c r="C1398" t="str">
        <f>CONCATENATE(Sheet2!B1398,Sheet2!C1398)</f>
        <v>LONAXAMini</v>
      </c>
      <c r="D1398" t="s">
        <v>19344</v>
      </c>
      <c r="E1398" s="1" t="s">
        <v>19563</v>
      </c>
      <c r="F1398" s="1" t="s">
        <v>19625</v>
      </c>
      <c r="G1398" s="2">
        <v>0.62</v>
      </c>
      <c r="H1398" s="3">
        <v>3.9</v>
      </c>
      <c r="I1398" s="3">
        <v>65</v>
      </c>
      <c r="J1398" s="1" t="s">
        <v>12416</v>
      </c>
      <c r="K1398" s="1" t="s">
        <v>12417</v>
      </c>
      <c r="L1398" t="str">
        <f>CONCATENATE(Sheet4!B1398,Sheet4!C1398)</f>
        <v>BinduRajat Biswas</v>
      </c>
      <c r="M1398">
        <f>COUNTA(Sheet4!B1398:K1398)</f>
        <v>8</v>
      </c>
      <c r="N1398" s="1" t="s">
        <v>12419</v>
      </c>
      <c r="O1398" s="1" t="s">
        <v>12420</v>
      </c>
      <c r="P1398" s="1" t="s">
        <v>12421</v>
      </c>
      <c r="Q1398" s="5" t="s">
        <v>12422</v>
      </c>
      <c r="R1398" s="5" t="s">
        <v>12423</v>
      </c>
    </row>
    <row r="1399" spans="1:18" ht="13.8">
      <c r="A1399" t="str">
        <f t="shared" si="21"/>
        <v>B07D8VBYB</v>
      </c>
      <c r="B1399" s="1" t="s">
        <v>12424</v>
      </c>
      <c r="C1399" t="str">
        <f>CONCATENATE(Sheet2!B1399,Sheet2!C1399)</f>
        <v>SUJATAPowermatic</v>
      </c>
      <c r="D1399" t="s">
        <v>19344</v>
      </c>
      <c r="E1399" s="1" t="s">
        <v>20077</v>
      </c>
      <c r="F1399" s="1" t="s">
        <v>20364</v>
      </c>
      <c r="G1399" s="2">
        <v>0.25</v>
      </c>
      <c r="H1399" s="3">
        <v>4.4000000000000004</v>
      </c>
      <c r="I1399" s="4">
        <v>2737</v>
      </c>
      <c r="J1399" s="1" t="s">
        <v>12426</v>
      </c>
      <c r="K1399" s="1" t="s">
        <v>12427</v>
      </c>
      <c r="L1399" t="str">
        <f>CONCATENATE(Sheet4!B1399,Sheet4!C1399)</f>
        <v>Rajeev Lochan BrahmanALOK</v>
      </c>
      <c r="M1399">
        <f>COUNTA(Sheet4!B1399:K1399)</f>
        <v>8</v>
      </c>
      <c r="N1399" s="1" t="s">
        <v>12429</v>
      </c>
      <c r="O1399" s="1" t="s">
        <v>12430</v>
      </c>
      <c r="P1399" s="1" t="s">
        <v>12431</v>
      </c>
      <c r="Q1399" s="5" t="s">
        <v>12432</v>
      </c>
      <c r="R1399" s="5" t="s">
        <v>12433</v>
      </c>
    </row>
    <row r="1400" spans="1:18" ht="13.8">
      <c r="A1400" t="str">
        <f t="shared" si="21"/>
        <v>B0B3TBY2Y</v>
      </c>
      <c r="B1400" s="1" t="s">
        <v>12434</v>
      </c>
      <c r="C1400" t="str">
        <f>CONCATENATE(Sheet2!B1400,Sheet2!C1400)</f>
        <v>AGARORoyal</v>
      </c>
      <c r="D1400" t="s">
        <v>19344</v>
      </c>
      <c r="E1400" s="1" t="s">
        <v>19924</v>
      </c>
      <c r="F1400" s="1" t="s">
        <v>19692</v>
      </c>
      <c r="G1400" s="2">
        <v>0.45</v>
      </c>
      <c r="H1400" s="3">
        <v>4.3</v>
      </c>
      <c r="I1400" s="3">
        <v>55</v>
      </c>
      <c r="J1400" s="1" t="s">
        <v>12436</v>
      </c>
      <c r="K1400" s="1" t="s">
        <v>12437</v>
      </c>
      <c r="L1400" t="str">
        <f>CONCATENATE(Sheet4!B1400,Sheet4!C1400)</f>
        <v>rhymeriumSamarjeet kaur</v>
      </c>
      <c r="M1400">
        <f>COUNTA(Sheet4!B1400:K1400)</f>
        <v>8</v>
      </c>
      <c r="N1400" s="1" t="s">
        <v>12439</v>
      </c>
      <c r="O1400" s="1" t="s">
        <v>12440</v>
      </c>
      <c r="P1400" s="1" t="s">
        <v>12441</v>
      </c>
      <c r="Q1400" s="5" t="s">
        <v>12442</v>
      </c>
      <c r="R1400" s="5" t="s">
        <v>12443</v>
      </c>
    </row>
    <row r="1401" spans="1:18" ht="13.8">
      <c r="A1401" t="str">
        <f t="shared" si="21"/>
        <v>B088WCFPQ</v>
      </c>
      <c r="B1401" s="1" t="s">
        <v>12444</v>
      </c>
      <c r="C1401" t="str">
        <f>CONCATENATE(Sheet2!B1401,Sheet2!C1401)</f>
        <v>CafeJEI</v>
      </c>
      <c r="D1401" t="s">
        <v>19344</v>
      </c>
      <c r="E1401" s="1" t="s">
        <v>19615</v>
      </c>
      <c r="F1401" s="1" t="s">
        <v>19894</v>
      </c>
      <c r="G1401" s="2">
        <v>0.27</v>
      </c>
      <c r="H1401" s="3">
        <v>4.5</v>
      </c>
      <c r="I1401" s="4">
        <v>1065</v>
      </c>
      <c r="J1401" s="1" t="s">
        <v>12447</v>
      </c>
      <c r="K1401" s="1" t="s">
        <v>12448</v>
      </c>
      <c r="L1401" t="str">
        <f>CONCATENATE(Sheet4!B1401,Sheet4!C1401)</f>
        <v>DeepakGaruda</v>
      </c>
      <c r="M1401">
        <f>COUNTA(Sheet4!B1401:K1401)</f>
        <v>8</v>
      </c>
      <c r="N1401" s="1" t="s">
        <v>12450</v>
      </c>
      <c r="O1401" s="1" t="s">
        <v>12451</v>
      </c>
      <c r="P1401" s="1" t="s">
        <v>12452</v>
      </c>
      <c r="Q1401" s="5" t="s">
        <v>12453</v>
      </c>
      <c r="R1401" s="5" t="s">
        <v>12454</v>
      </c>
    </row>
    <row r="1402" spans="1:18" ht="13.8">
      <c r="A1402" t="str">
        <f t="shared" si="21"/>
        <v>B07JZSG42</v>
      </c>
      <c r="B1402" s="1" t="s">
        <v>12455</v>
      </c>
      <c r="C1402" t="str">
        <f>CONCATENATE(Sheet2!B1402,Sheet2!C1402)</f>
        <v>BorosilPrime</v>
      </c>
      <c r="D1402" t="s">
        <v>19344</v>
      </c>
      <c r="E1402" s="1" t="s">
        <v>20078</v>
      </c>
      <c r="F1402" s="1" t="s">
        <v>20022</v>
      </c>
      <c r="G1402" s="2">
        <v>0.26</v>
      </c>
      <c r="H1402" s="3">
        <v>4</v>
      </c>
      <c r="I1402" s="4">
        <v>2377</v>
      </c>
      <c r="J1402" s="1" t="s">
        <v>12457</v>
      </c>
      <c r="K1402" s="1" t="s">
        <v>12458</v>
      </c>
      <c r="L1402" t="str">
        <f>CONCATENATE(Sheet4!B1402,Sheet4!C1402)</f>
        <v>RonishMan Mohan Gupta</v>
      </c>
      <c r="M1402">
        <f>COUNTA(Sheet4!B1402:K1402)</f>
        <v>8</v>
      </c>
      <c r="N1402" s="1" t="s">
        <v>12460</v>
      </c>
      <c r="O1402" s="1" t="s">
        <v>12461</v>
      </c>
      <c r="P1402" s="1" t="s">
        <v>12462</v>
      </c>
      <c r="Q1402" s="5" t="s">
        <v>12463</v>
      </c>
      <c r="R1402" s="5" t="s">
        <v>12464</v>
      </c>
    </row>
    <row r="1403" spans="1:18" ht="13.8">
      <c r="A1403" t="str">
        <f t="shared" si="21"/>
        <v>B08YRMBK9</v>
      </c>
      <c r="B1403" s="1" t="s">
        <v>12465</v>
      </c>
      <c r="C1403" t="str">
        <f>CONCATENATE(Sheet2!B1403,Sheet2!C1403)</f>
        <v>Candes10</v>
      </c>
      <c r="D1403" t="s">
        <v>19344</v>
      </c>
      <c r="E1403" s="1" t="s">
        <v>19931</v>
      </c>
      <c r="F1403" s="1" t="s">
        <v>19819</v>
      </c>
      <c r="G1403" s="2">
        <v>0.48</v>
      </c>
      <c r="H1403" s="3">
        <v>3.9</v>
      </c>
      <c r="I1403" s="4">
        <v>2569</v>
      </c>
      <c r="J1403" s="1" t="s">
        <v>12467</v>
      </c>
      <c r="K1403" s="1" t="s">
        <v>12468</v>
      </c>
      <c r="L1403" t="str">
        <f>CONCATENATE(Sheet4!B1403,Sheet4!C1403)</f>
        <v>A H.Amazon Customer</v>
      </c>
      <c r="M1403">
        <f>COUNTA(Sheet4!B1403:K1403)</f>
        <v>8</v>
      </c>
      <c r="N1403" s="1" t="s">
        <v>12470</v>
      </c>
      <c r="O1403" s="1" t="s">
        <v>12471</v>
      </c>
      <c r="P1403" s="1" t="s">
        <v>12472</v>
      </c>
      <c r="Q1403" s="5" t="s">
        <v>12473</v>
      </c>
      <c r="R1403" s="5" t="s">
        <v>12474</v>
      </c>
    </row>
    <row r="1404" spans="1:18" ht="13.8">
      <c r="A1404" t="str">
        <f t="shared" si="21"/>
        <v>B00935MGH</v>
      </c>
      <c r="B1404" s="1" t="s">
        <v>12475</v>
      </c>
      <c r="C1404" t="str">
        <f>CONCATENATE(Sheet2!B1404,Sheet2!C1404)</f>
        <v>PrestigePSMFB</v>
      </c>
      <c r="D1404" t="s">
        <v>19344</v>
      </c>
      <c r="E1404" s="1" t="s">
        <v>19589</v>
      </c>
      <c r="F1404" s="1" t="s">
        <v>20204</v>
      </c>
      <c r="G1404" s="2">
        <v>0.33</v>
      </c>
      <c r="H1404" s="3">
        <v>4.2</v>
      </c>
      <c r="I1404" s="4">
        <v>5967</v>
      </c>
      <c r="J1404" s="1" t="s">
        <v>12477</v>
      </c>
      <c r="K1404" s="1" t="s">
        <v>12478</v>
      </c>
      <c r="L1404" t="str">
        <f>CONCATENATE(Sheet4!B1404,Sheet4!C1404)</f>
        <v>Jasmin AzzuhoorShreya</v>
      </c>
      <c r="M1404">
        <f>COUNTA(Sheet4!B1404:K1404)</f>
        <v>8</v>
      </c>
      <c r="N1404" s="1" t="s">
        <v>12480</v>
      </c>
      <c r="O1404" s="1" t="s">
        <v>12481</v>
      </c>
      <c r="P1404" s="1" t="s">
        <v>12482</v>
      </c>
      <c r="Q1404" s="5" t="s">
        <v>12483</v>
      </c>
      <c r="R1404" s="5" t="s">
        <v>12484</v>
      </c>
    </row>
    <row r="1405" spans="1:18" ht="13.8">
      <c r="A1405" t="str">
        <f t="shared" si="21"/>
        <v>B07B5XJ57</v>
      </c>
      <c r="B1405" s="1" t="s">
        <v>12485</v>
      </c>
      <c r="C1405" t="str">
        <f>CONCATENATE(Sheet2!B1405,Sheet2!C1405)</f>
        <v>iBELLMPK120L</v>
      </c>
      <c r="D1405" t="s">
        <v>19344</v>
      </c>
      <c r="E1405" s="1" t="s">
        <v>20079</v>
      </c>
      <c r="F1405" s="1" t="s">
        <v>19928</v>
      </c>
      <c r="G1405" s="2">
        <v>0.54</v>
      </c>
      <c r="H1405" s="3">
        <v>4.0999999999999996</v>
      </c>
      <c r="I1405" s="4">
        <v>1776</v>
      </c>
      <c r="J1405" s="1" t="s">
        <v>12487</v>
      </c>
      <c r="K1405" s="1" t="s">
        <v>12488</v>
      </c>
      <c r="L1405" t="str">
        <f>CONCATENATE(Sheet4!B1405,Sheet4!C1405)</f>
        <v>SanthoshKR ARASU</v>
      </c>
      <c r="M1405">
        <f>COUNTA(Sheet4!B1405:K1405)</f>
        <v>8</v>
      </c>
      <c r="N1405" s="1" t="s">
        <v>12490</v>
      </c>
      <c r="O1405" s="1" t="s">
        <v>12491</v>
      </c>
      <c r="P1405" s="1" t="s">
        <v>12492</v>
      </c>
      <c r="Q1405" s="5" t="s">
        <v>12493</v>
      </c>
      <c r="R1405" s="5" t="s">
        <v>12494</v>
      </c>
    </row>
    <row r="1406" spans="1:18" ht="13.8">
      <c r="A1406" t="str">
        <f t="shared" si="21"/>
        <v>B086199CW</v>
      </c>
      <c r="B1406" s="1" t="s">
        <v>12495</v>
      </c>
      <c r="C1406" t="str">
        <f>CONCATENATE(Sheet2!B1406,Sheet2!C1406)</f>
        <v>MaharajaWhiteline</v>
      </c>
      <c r="D1406" t="s">
        <v>19344</v>
      </c>
      <c r="E1406" s="1" t="s">
        <v>20012</v>
      </c>
      <c r="F1406" s="1" t="s">
        <v>20007</v>
      </c>
      <c r="G1406" s="2">
        <v>0.3</v>
      </c>
      <c r="H1406" s="3">
        <v>3.7</v>
      </c>
      <c r="I1406" s="4">
        <v>4200</v>
      </c>
      <c r="J1406" s="1" t="s">
        <v>12497</v>
      </c>
      <c r="K1406" s="1" t="s">
        <v>12498</v>
      </c>
      <c r="L1406" t="str">
        <f>CONCATENATE(Sheet4!B1406,Sheet4!C1406)</f>
        <v>Sonu kumar singhAshalt sethu</v>
      </c>
      <c r="M1406">
        <f>COUNTA(Sheet4!B1406:K1406)</f>
        <v>8</v>
      </c>
      <c r="N1406" s="1" t="s">
        <v>12500</v>
      </c>
      <c r="O1406" s="1" t="s">
        <v>12501</v>
      </c>
      <c r="P1406" s="1" t="s">
        <v>12502</v>
      </c>
      <c r="Q1406" s="5" t="s">
        <v>12503</v>
      </c>
      <c r="R1406" s="5" t="s">
        <v>12504</v>
      </c>
    </row>
    <row r="1407" spans="1:18" ht="13.8">
      <c r="A1407" t="str">
        <f t="shared" si="21"/>
        <v>B0BBWJFK5</v>
      </c>
      <c r="B1407" s="1" t="s">
        <v>12505</v>
      </c>
      <c r="C1407" t="str">
        <f>CONCATENATE(Sheet2!B1407,Sheet2!C1407)</f>
        <v>ShaktiTechnology</v>
      </c>
      <c r="D1407" t="s">
        <v>19344</v>
      </c>
      <c r="E1407" s="1" t="s">
        <v>20080</v>
      </c>
      <c r="F1407" s="1" t="s">
        <v>19694</v>
      </c>
      <c r="G1407" s="2">
        <v>0.46</v>
      </c>
      <c r="H1407" s="3">
        <v>4.0999999999999996</v>
      </c>
      <c r="I1407" s="3">
        <v>297</v>
      </c>
      <c r="J1407" s="1" t="s">
        <v>12507</v>
      </c>
      <c r="K1407" s="1" t="s">
        <v>12508</v>
      </c>
      <c r="L1407" t="str">
        <f>CONCATENATE(Sheet4!B1407,Sheet4!C1407)</f>
        <v>Ayush kumar PrajapatiMaulik</v>
      </c>
      <c r="M1407">
        <f>COUNTA(Sheet4!B1407:K1407)</f>
        <v>8</v>
      </c>
      <c r="N1407" s="1" t="s">
        <v>12510</v>
      </c>
      <c r="O1407" s="1" t="s">
        <v>12511</v>
      </c>
      <c r="P1407" s="1" t="s">
        <v>12512</v>
      </c>
      <c r="Q1407" s="5" t="s">
        <v>12513</v>
      </c>
      <c r="R1407" s="5" t="s">
        <v>12514</v>
      </c>
    </row>
    <row r="1408" spans="1:18" ht="13.8">
      <c r="A1408" t="str">
        <f t="shared" si="21"/>
        <v>B07GLS256</v>
      </c>
      <c r="B1408" s="1" t="s">
        <v>12515</v>
      </c>
      <c r="C1408" t="str">
        <f>CONCATENATE(Sheet2!B1408,Sheet2!C1408)</f>
        <v>CelloQuick</v>
      </c>
      <c r="D1408" t="s">
        <v>19344</v>
      </c>
      <c r="E1408" s="1" t="s">
        <v>19589</v>
      </c>
      <c r="F1408" s="1" t="s">
        <v>19989</v>
      </c>
      <c r="G1408" s="2">
        <v>0.37</v>
      </c>
      <c r="H1408" s="3">
        <v>4.2</v>
      </c>
      <c r="I1408" s="4">
        <v>3858</v>
      </c>
      <c r="J1408" s="1" t="s">
        <v>12517</v>
      </c>
      <c r="K1408" s="1" t="s">
        <v>12518</v>
      </c>
      <c r="L1408" t="str">
        <f>CONCATENATE(Sheet4!B1408,Sheet4!C1408)</f>
        <v>Priya S.Aravinda Nayak</v>
      </c>
      <c r="M1408">
        <f>COUNTA(Sheet4!B1408:K1408)</f>
        <v>8</v>
      </c>
      <c r="N1408" s="1" t="s">
        <v>12520</v>
      </c>
      <c r="O1408" s="1" t="s">
        <v>12521</v>
      </c>
      <c r="P1408" s="1" t="s">
        <v>12522</v>
      </c>
      <c r="Q1408" s="5" t="s">
        <v>12523</v>
      </c>
      <c r="R1408" s="5" t="s">
        <v>12524</v>
      </c>
    </row>
    <row r="1409" spans="1:18" ht="13.8">
      <c r="A1409" t="str">
        <f t="shared" si="21"/>
        <v>B09P182Z2</v>
      </c>
      <c r="B1409" s="1" t="s">
        <v>12525</v>
      </c>
      <c r="C1409" t="str">
        <f>CONCATENATE(Sheet2!B1409,Sheet2!C1409)</f>
        <v>AGAROGlory</v>
      </c>
      <c r="D1409" t="s">
        <v>19344</v>
      </c>
      <c r="E1409" s="1" t="s">
        <v>20081</v>
      </c>
      <c r="F1409" s="1" t="s">
        <v>19845</v>
      </c>
      <c r="G1409" s="2">
        <v>0.43</v>
      </c>
      <c r="H1409" s="3">
        <v>4.3</v>
      </c>
      <c r="I1409" s="3">
        <v>168</v>
      </c>
      <c r="J1409" s="1" t="s">
        <v>12527</v>
      </c>
      <c r="K1409" s="1" t="s">
        <v>12528</v>
      </c>
      <c r="L1409" t="str">
        <f>CONCATENATE(Sheet4!B1409,Sheet4!C1409)</f>
        <v>VineshJay Sah</v>
      </c>
      <c r="M1409">
        <f>COUNTA(Sheet4!B1409:K1409)</f>
        <v>8</v>
      </c>
      <c r="N1409" s="1" t="s">
        <v>12530</v>
      </c>
      <c r="O1409" s="1" t="s">
        <v>12531</v>
      </c>
      <c r="P1409" s="1" t="s">
        <v>12532</v>
      </c>
      <c r="Q1409" s="5" t="s">
        <v>12533</v>
      </c>
      <c r="R1409" s="5" t="s">
        <v>12534</v>
      </c>
    </row>
    <row r="1410" spans="1:18" ht="13.8">
      <c r="A1410" t="str">
        <f t="shared" ref="A1410:A1473" si="22">LEFT(B1410,LEN(B1410)-1)</f>
        <v>B0B59K1C8</v>
      </c>
      <c r="B1410" s="1" t="s">
        <v>12535</v>
      </c>
      <c r="C1410" t="str">
        <f>CONCATENATE(Sheet2!B1410,Sheet2!C1410)</f>
        <v>Wolpin1</v>
      </c>
      <c r="D1410" t="s">
        <v>19344</v>
      </c>
      <c r="E1410" s="1" t="s">
        <v>19577</v>
      </c>
      <c r="F1410" s="1" t="s">
        <v>19590</v>
      </c>
      <c r="G1410" s="2">
        <v>0.78</v>
      </c>
      <c r="H1410" s="3">
        <v>3.6</v>
      </c>
      <c r="I1410" s="3">
        <v>101</v>
      </c>
      <c r="J1410" s="1" t="s">
        <v>12537</v>
      </c>
      <c r="K1410" s="1" t="s">
        <v>12538</v>
      </c>
      <c r="L1410" t="str">
        <f>CONCATENATE(Sheet4!B1410,Sheet4!C1410)</f>
        <v>VineethGunjan garg</v>
      </c>
      <c r="M1410">
        <f>COUNTA(Sheet4!B1410:K1410)</f>
        <v>8</v>
      </c>
      <c r="N1410" s="1" t="s">
        <v>12540</v>
      </c>
      <c r="O1410" s="1" t="s">
        <v>12541</v>
      </c>
      <c r="P1410" s="1" t="s">
        <v>12542</v>
      </c>
      <c r="Q1410" s="5" t="s">
        <v>12543</v>
      </c>
      <c r="R1410" s="5" t="s">
        <v>12544</v>
      </c>
    </row>
    <row r="1411" spans="1:18" ht="13.8">
      <c r="A1411" t="str">
        <f t="shared" si="22"/>
        <v>B06Y36JKC</v>
      </c>
      <c r="B1411" s="1" t="s">
        <v>12545</v>
      </c>
      <c r="C1411" t="str">
        <f>CONCATENATE(Sheet2!B1411,Sheet2!C1411)</f>
        <v>AbodeKitchen</v>
      </c>
      <c r="D1411" t="s">
        <v>19344</v>
      </c>
      <c r="E1411" s="1" t="s">
        <v>19560</v>
      </c>
      <c r="F1411" s="1" t="s">
        <v>19886</v>
      </c>
      <c r="G1411" s="2">
        <v>0.5</v>
      </c>
      <c r="H1411" s="3">
        <v>4.0999999999999996</v>
      </c>
      <c r="I1411" s="4">
        <v>4074</v>
      </c>
      <c r="J1411" s="1" t="s">
        <v>12547</v>
      </c>
      <c r="K1411" s="1" t="s">
        <v>12548</v>
      </c>
      <c r="L1411" t="str">
        <f>CONCATENATE(Sheet4!B1411,Sheet4!C1411)</f>
        <v>Ateendra GNSalim Azad</v>
      </c>
      <c r="M1411">
        <f>COUNTA(Sheet4!B1411:K1411)</f>
        <v>8</v>
      </c>
      <c r="N1411" s="1" t="s">
        <v>12550</v>
      </c>
      <c r="O1411" s="1" t="s">
        <v>12551</v>
      </c>
      <c r="P1411" s="1" t="s">
        <v>12552</v>
      </c>
      <c r="Q1411" s="5" t="s">
        <v>12553</v>
      </c>
      <c r="R1411" s="5" t="s">
        <v>12554</v>
      </c>
    </row>
    <row r="1412" spans="1:18" ht="13.8">
      <c r="A1412" t="str">
        <f t="shared" si="22"/>
        <v>B075S9FVR</v>
      </c>
      <c r="B1412" s="1" t="s">
        <v>12555</v>
      </c>
      <c r="C1412" t="str">
        <f>CONCATENATE(Sheet2!B1412,Sheet2!C1412)</f>
        <v>SujataSupermix,</v>
      </c>
      <c r="D1412" t="s">
        <v>19344</v>
      </c>
      <c r="E1412" s="1" t="s">
        <v>20082</v>
      </c>
      <c r="F1412" s="1" t="s">
        <v>20365</v>
      </c>
      <c r="G1412" s="2">
        <v>0.24</v>
      </c>
      <c r="H1412" s="3">
        <v>4.5</v>
      </c>
      <c r="I1412" s="4">
        <v>1408</v>
      </c>
      <c r="J1412" s="1" t="s">
        <v>12557</v>
      </c>
      <c r="K1412" s="1" t="s">
        <v>12558</v>
      </c>
      <c r="L1412" t="str">
        <f>CONCATENATE(Sheet4!B1412,Sheet4!C1412)</f>
        <v>Ramaan SinghRajesh Sharma</v>
      </c>
      <c r="M1412">
        <f>COUNTA(Sheet4!B1412:K1412)</f>
        <v>8</v>
      </c>
      <c r="N1412" s="1" t="s">
        <v>12560</v>
      </c>
      <c r="O1412" s="1" t="s">
        <v>12561</v>
      </c>
      <c r="P1412" s="1" t="s">
        <v>12562</v>
      </c>
      <c r="Q1412" s="5" t="s">
        <v>12563</v>
      </c>
      <c r="R1412" s="5" t="s">
        <v>12564</v>
      </c>
    </row>
    <row r="1413" spans="1:18" ht="13.8">
      <c r="A1413" t="str">
        <f t="shared" si="22"/>
        <v>B08SJVD8Q</v>
      </c>
      <c r="B1413" s="1" t="s">
        <v>12565</v>
      </c>
      <c r="C1413" t="str">
        <f>CONCATENATE(Sheet2!B1413,Sheet2!C1413)</f>
        <v>CARDEXDigital</v>
      </c>
      <c r="D1413" t="s">
        <v>19344</v>
      </c>
      <c r="E1413" s="1" t="s">
        <v>19653</v>
      </c>
      <c r="F1413" s="1" t="s">
        <v>19578</v>
      </c>
      <c r="G1413" s="2">
        <v>0.03</v>
      </c>
      <c r="H1413" s="3">
        <v>4.2</v>
      </c>
      <c r="I1413" s="4">
        <v>3739</v>
      </c>
      <c r="J1413" s="1" t="s">
        <v>12567</v>
      </c>
      <c r="K1413" s="1" t="s">
        <v>12568</v>
      </c>
      <c r="L1413" t="str">
        <f>CONCATENATE(Sheet4!B1413,Sheet4!C1413)</f>
        <v>Hem ChandMSA Baig</v>
      </c>
      <c r="M1413">
        <f>COUNTA(Sheet4!B1413:K1413)</f>
        <v>8</v>
      </c>
      <c r="N1413" s="1" t="s">
        <v>12570</v>
      </c>
      <c r="O1413" s="1" t="s">
        <v>12571</v>
      </c>
      <c r="P1413" s="1" t="s">
        <v>12572</v>
      </c>
      <c r="Q1413" s="5" t="s">
        <v>12573</v>
      </c>
      <c r="R1413" s="5" t="s">
        <v>12574</v>
      </c>
    </row>
    <row r="1414" spans="1:18" ht="13.8">
      <c r="A1414" t="str">
        <f t="shared" si="22"/>
        <v>B07FJNNZC</v>
      </c>
      <c r="B1414" s="1" t="s">
        <v>12575</v>
      </c>
      <c r="C1414" t="str">
        <f>CONCATENATE(Sheet2!B1414,Sheet2!C1414)</f>
        <v>V-GuardZenora</v>
      </c>
      <c r="D1414" t="s">
        <v>19344</v>
      </c>
      <c r="E1414" s="1" t="s">
        <v>20057</v>
      </c>
      <c r="F1414" s="1" t="s">
        <v>20366</v>
      </c>
      <c r="G1414" s="2">
        <v>0.33</v>
      </c>
      <c r="H1414" s="3">
        <v>4.3</v>
      </c>
      <c r="I1414" s="4">
        <v>5891</v>
      </c>
      <c r="J1414" s="1" t="s">
        <v>12577</v>
      </c>
      <c r="K1414" s="1" t="s">
        <v>12578</v>
      </c>
      <c r="L1414" t="str">
        <f>CONCATENATE(Sheet4!B1414,Sheet4!C1414)</f>
        <v>Amazon CustomerVasireddy ravali</v>
      </c>
      <c r="M1414">
        <f>COUNTA(Sheet4!B1414:K1414)</f>
        <v>8</v>
      </c>
      <c r="N1414" s="1" t="s">
        <v>12580</v>
      </c>
      <c r="O1414" s="1" t="s">
        <v>12581</v>
      </c>
      <c r="P1414" s="1" t="s">
        <v>12582</v>
      </c>
      <c r="Q1414" s="5" t="s">
        <v>12583</v>
      </c>
      <c r="R1414" s="5" t="s">
        <v>12584</v>
      </c>
    </row>
    <row r="1415" spans="1:18" ht="13.8">
      <c r="A1415" t="str">
        <f t="shared" si="22"/>
        <v>B09MFR93K</v>
      </c>
      <c r="B1415" s="1" t="s">
        <v>12585</v>
      </c>
      <c r="C1415" t="str">
        <f>CONCATENATE(Sheet2!B1415,Sheet2!C1415)</f>
        <v>BajajRex</v>
      </c>
      <c r="D1415" t="s">
        <v>19344</v>
      </c>
      <c r="E1415" s="1" t="s">
        <v>20083</v>
      </c>
      <c r="F1415" s="1" t="s">
        <v>19971</v>
      </c>
      <c r="G1415" s="2">
        <v>0.49</v>
      </c>
      <c r="H1415" s="3">
        <v>4</v>
      </c>
      <c r="I1415" s="3">
        <v>777</v>
      </c>
      <c r="J1415" s="1" t="s">
        <v>12587</v>
      </c>
      <c r="K1415" s="1" t="s">
        <v>12588</v>
      </c>
      <c r="L1415" t="str">
        <f>CONCATENATE(Sheet4!B1415,Sheet4!C1415)</f>
        <v>Ashish MishraPREM SINGH</v>
      </c>
      <c r="M1415">
        <f>COUNTA(Sheet4!B1415:K1415)</f>
        <v>8</v>
      </c>
      <c r="N1415" s="1" t="s">
        <v>12590</v>
      </c>
      <c r="O1415" s="1" t="s">
        <v>12591</v>
      </c>
      <c r="P1415" s="1" t="s">
        <v>12592</v>
      </c>
      <c r="Q1415" s="5" t="s">
        <v>12593</v>
      </c>
      <c r="R1415" s="5" t="s">
        <v>12594</v>
      </c>
    </row>
    <row r="1416" spans="1:18" ht="13.8">
      <c r="A1416" t="str">
        <f t="shared" si="22"/>
        <v>B07Y5FDPK</v>
      </c>
      <c r="B1416" s="1" t="s">
        <v>12595</v>
      </c>
      <c r="C1416" t="str">
        <f>CONCATENATE(Sheet2!B1416,Sheet2!C1416)</f>
        <v>KENT16051</v>
      </c>
      <c r="D1416" t="s">
        <v>19344</v>
      </c>
      <c r="E1416" s="1" t="s">
        <v>20084</v>
      </c>
      <c r="F1416" s="1" t="s">
        <v>20182</v>
      </c>
      <c r="G1416" s="2">
        <v>0.27</v>
      </c>
      <c r="H1416" s="3">
        <v>4.2</v>
      </c>
      <c r="I1416" s="4">
        <v>14160</v>
      </c>
      <c r="J1416" s="1" t="s">
        <v>12597</v>
      </c>
      <c r="K1416" s="1" t="s">
        <v>12598</v>
      </c>
      <c r="L1416" t="str">
        <f>CONCATENATE(Sheet4!B1416,Sheet4!C1416)</f>
        <v>RiyaTitika</v>
      </c>
      <c r="M1416">
        <f>COUNTA(Sheet4!B1416:K1416)</f>
        <v>8</v>
      </c>
      <c r="N1416" s="1" t="s">
        <v>12600</v>
      </c>
      <c r="O1416" s="1" t="s">
        <v>12601</v>
      </c>
      <c r="P1416" s="1" t="s">
        <v>12602</v>
      </c>
      <c r="Q1416" s="5" t="s">
        <v>12603</v>
      </c>
      <c r="R1416" s="5" t="s">
        <v>12604</v>
      </c>
    </row>
    <row r="1417" spans="1:18" ht="13.8">
      <c r="A1417" t="str">
        <f t="shared" si="22"/>
        <v>B0756KCV5</v>
      </c>
      <c r="B1417" s="1" t="s">
        <v>12605</v>
      </c>
      <c r="C1417" t="str">
        <f>CONCATENATE(Sheet2!B1417,Sheet2!C1417)</f>
        <v>PrestigePIC</v>
      </c>
      <c r="D1417" t="s">
        <v>19344</v>
      </c>
      <c r="E1417" s="1" t="s">
        <v>20085</v>
      </c>
      <c r="F1417" s="1" t="s">
        <v>20259</v>
      </c>
      <c r="G1417" s="2">
        <v>0.4</v>
      </c>
      <c r="H1417" s="3">
        <v>4.2</v>
      </c>
      <c r="I1417" s="4">
        <v>6919</v>
      </c>
      <c r="J1417" s="1" t="s">
        <v>12607</v>
      </c>
      <c r="K1417" s="1" t="s">
        <v>12608</v>
      </c>
      <c r="L1417" t="str">
        <f>CONCATENATE(Sheet4!B1417,Sheet4!C1417)</f>
        <v>ASHFAK KHANUday</v>
      </c>
      <c r="M1417">
        <f>COUNTA(Sheet4!B1417:K1417)</f>
        <v>8</v>
      </c>
      <c r="N1417" s="1" t="s">
        <v>12610</v>
      </c>
      <c r="O1417" s="1" t="s">
        <v>12611</v>
      </c>
      <c r="P1417" s="1" t="s">
        <v>12612</v>
      </c>
      <c r="Q1417" s="5" t="s">
        <v>12613</v>
      </c>
      <c r="R1417" s="5" t="s">
        <v>12614</v>
      </c>
    </row>
    <row r="1418" spans="1:18" ht="13.8">
      <c r="A1418" t="str">
        <f t="shared" si="22"/>
        <v>B0BJ6P3LS</v>
      </c>
      <c r="B1418" s="1" t="s">
        <v>12615</v>
      </c>
      <c r="C1418" t="str">
        <f>CONCATENATE(Sheet2!B1418,Sheet2!C1418)</f>
        <v>Aquad</v>
      </c>
      <c r="D1418" t="s">
        <v>19344</v>
      </c>
      <c r="E1418" s="1" t="s">
        <v>19764</v>
      </c>
      <c r="F1418" s="1" t="s">
        <v>19611</v>
      </c>
      <c r="G1418" s="2">
        <v>0.8</v>
      </c>
      <c r="H1418" s="3">
        <v>4.5</v>
      </c>
      <c r="I1418" s="3">
        <v>287</v>
      </c>
      <c r="J1418" s="1" t="s">
        <v>12617</v>
      </c>
      <c r="K1418" s="1" t="s">
        <v>12618</v>
      </c>
      <c r="L1418" t="str">
        <f>CONCATENATE(Sheet4!B1418,Sheet4!C1418)</f>
        <v>Satya GhettemAmazon Customer</v>
      </c>
      <c r="M1418">
        <f>COUNTA(Sheet4!B1418:K1418)</f>
        <v>8</v>
      </c>
      <c r="N1418" s="1" t="s">
        <v>12620</v>
      </c>
      <c r="O1418" s="1" t="s">
        <v>12621</v>
      </c>
      <c r="P1418" s="1" t="s">
        <v>12622</v>
      </c>
      <c r="Q1418" s="5" t="s">
        <v>12623</v>
      </c>
      <c r="R1418" s="5" t="s">
        <v>12624</v>
      </c>
    </row>
    <row r="1419" spans="1:18" ht="13.8">
      <c r="A1419" t="str">
        <f t="shared" si="22"/>
        <v>B09HS1NDR</v>
      </c>
      <c r="B1419" s="1" t="s">
        <v>12625</v>
      </c>
      <c r="C1419" t="str">
        <f>CONCATENATE(Sheet2!B1419,Sheet2!C1419)</f>
        <v>PrettyKraftsLaundry</v>
      </c>
      <c r="D1419" t="s">
        <v>19344</v>
      </c>
      <c r="E1419" s="1" t="s">
        <v>20086</v>
      </c>
      <c r="F1419" s="1" t="s">
        <v>19590</v>
      </c>
      <c r="G1419" s="2">
        <v>0.51</v>
      </c>
      <c r="H1419" s="3">
        <v>3.8</v>
      </c>
      <c r="I1419" s="3">
        <v>287</v>
      </c>
      <c r="J1419" s="1" t="s">
        <v>12627</v>
      </c>
      <c r="K1419" s="1" t="s">
        <v>12628</v>
      </c>
      <c r="L1419" t="str">
        <f>CONCATENATE(Sheet4!B1419,Sheet4!C1419)</f>
        <v>kishor kumarNitha Hashik</v>
      </c>
      <c r="M1419">
        <f>COUNTA(Sheet4!B1419:K1419)</f>
        <v>8</v>
      </c>
      <c r="N1419" s="1" t="s">
        <v>12630</v>
      </c>
      <c r="O1419" s="1" t="s">
        <v>12631</v>
      </c>
      <c r="P1419" s="1" t="s">
        <v>12632</v>
      </c>
      <c r="Q1419" s="5" t="s">
        <v>12633</v>
      </c>
      <c r="R1419" s="5" t="s">
        <v>12634</v>
      </c>
    </row>
    <row r="1420" spans="1:18" ht="13.8">
      <c r="A1420" t="str">
        <f t="shared" si="22"/>
        <v>B018SJJ0G</v>
      </c>
      <c r="B1420" s="1" t="s">
        <v>12635</v>
      </c>
      <c r="C1420" t="str">
        <f>CONCATENATE(Sheet2!B1420,Sheet2!C1420)</f>
        <v>LibraRoti</v>
      </c>
      <c r="D1420" t="s">
        <v>19344</v>
      </c>
      <c r="E1420" s="1" t="s">
        <v>19724</v>
      </c>
      <c r="F1420" s="1" t="s">
        <v>19750</v>
      </c>
      <c r="G1420" s="2">
        <v>0.33</v>
      </c>
      <c r="H1420" s="3">
        <v>4.4000000000000004</v>
      </c>
      <c r="I1420" s="3">
        <v>388</v>
      </c>
      <c r="J1420" s="1" t="s">
        <v>12638</v>
      </c>
      <c r="K1420" s="1" t="s">
        <v>12639</v>
      </c>
      <c r="L1420" t="str">
        <f>CONCATENATE(Sheet4!B1420,Sheet4!C1420)</f>
        <v>Esther newmaiShravanti</v>
      </c>
      <c r="M1420">
        <f>COUNTA(Sheet4!B1420:K1420)</f>
        <v>8</v>
      </c>
      <c r="N1420" s="1" t="s">
        <v>12641</v>
      </c>
      <c r="O1420" s="1" t="s">
        <v>12642</v>
      </c>
      <c r="P1420" s="1" t="s">
        <v>12643</v>
      </c>
      <c r="Q1420" s="5" t="s">
        <v>12644</v>
      </c>
      <c r="R1420" s="5" t="s">
        <v>12645</v>
      </c>
    </row>
    <row r="1421" spans="1:18" ht="13.8">
      <c r="A1421" t="str">
        <f t="shared" si="22"/>
        <v>B09FPP3R1</v>
      </c>
      <c r="B1421" s="1" t="s">
        <v>12646</v>
      </c>
      <c r="C1421" t="str">
        <f>CONCATENATE(Sheet2!B1421,Sheet2!C1421)</f>
        <v>Glen3</v>
      </c>
      <c r="D1421" t="s">
        <v>19344</v>
      </c>
      <c r="E1421" s="1" t="s">
        <v>20087</v>
      </c>
      <c r="F1421" s="1" t="s">
        <v>20200</v>
      </c>
      <c r="G1421" s="2">
        <v>0.35</v>
      </c>
      <c r="H1421" s="3">
        <v>4.0999999999999996</v>
      </c>
      <c r="I1421" s="3">
        <v>827</v>
      </c>
      <c r="J1421" s="1" t="s">
        <v>12648</v>
      </c>
      <c r="K1421" s="1" t="s">
        <v>12649</v>
      </c>
      <c r="L1421" t="str">
        <f>CONCATENATE(Sheet4!B1421,Sheet4!C1421)</f>
        <v>chetanGurbakhshish s</v>
      </c>
      <c r="M1421">
        <f>COUNTA(Sheet4!B1421:K1421)</f>
        <v>8</v>
      </c>
      <c r="N1421" s="1" t="s">
        <v>12651</v>
      </c>
      <c r="O1421" s="1" t="s">
        <v>12652</v>
      </c>
      <c r="P1421" s="1" t="s">
        <v>12653</v>
      </c>
      <c r="Q1421" s="5" t="s">
        <v>12654</v>
      </c>
      <c r="R1421" s="5" t="s">
        <v>12655</v>
      </c>
    </row>
    <row r="1422" spans="1:18" ht="13.8">
      <c r="A1422" t="str">
        <f t="shared" si="22"/>
        <v>B01F7B2JC</v>
      </c>
      <c r="B1422" s="1" t="s">
        <v>12656</v>
      </c>
      <c r="C1422" t="str">
        <f>CONCATENATE(Sheet2!B1422,Sheet2!C1422)</f>
        <v>DynoreStainless</v>
      </c>
      <c r="D1422" t="s">
        <v>19344</v>
      </c>
      <c r="E1422" s="1" t="s">
        <v>20088</v>
      </c>
      <c r="F1422" s="1" t="s">
        <v>20221</v>
      </c>
      <c r="G1422" s="2">
        <v>0.59</v>
      </c>
      <c r="H1422" s="3">
        <v>4.2</v>
      </c>
      <c r="I1422" s="4">
        <v>4971</v>
      </c>
      <c r="J1422" s="1" t="s">
        <v>12658</v>
      </c>
      <c r="K1422" s="1" t="s">
        <v>12659</v>
      </c>
      <c r="L1422" t="str">
        <f>CONCATENATE(Sheet4!B1422,Sheet4!C1422)</f>
        <v>NankiAmazon Customer</v>
      </c>
      <c r="M1422">
        <f>COUNTA(Sheet4!B1422:K1422)</f>
        <v>8</v>
      </c>
      <c r="N1422" s="1" t="s">
        <v>12661</v>
      </c>
      <c r="O1422" s="1" t="s">
        <v>12662</v>
      </c>
      <c r="P1422" s="1" t="s">
        <v>12663</v>
      </c>
      <c r="Q1422" s="5" t="s">
        <v>12664</v>
      </c>
      <c r="R1422" s="5" t="s">
        <v>12665</v>
      </c>
    </row>
    <row r="1423" spans="1:18" ht="13.8">
      <c r="A1423" t="str">
        <f t="shared" si="22"/>
        <v>B09NNZ1GF</v>
      </c>
      <c r="B1423" s="1" t="s">
        <v>12666</v>
      </c>
      <c r="C1423" t="str">
        <f>CONCATENATE(Sheet2!B1423,Sheet2!C1423)</f>
        <v>LintRemover</v>
      </c>
      <c r="D1423" t="s">
        <v>19344</v>
      </c>
      <c r="E1423" s="1" t="s">
        <v>20089</v>
      </c>
      <c r="F1423" s="1" t="s">
        <v>19585</v>
      </c>
      <c r="G1423" s="2">
        <v>0.55000000000000004</v>
      </c>
      <c r="H1423" s="3">
        <v>4.3</v>
      </c>
      <c r="I1423" s="3">
        <v>229</v>
      </c>
      <c r="J1423" s="1" t="s">
        <v>12668</v>
      </c>
      <c r="K1423" s="1" t="s">
        <v>12669</v>
      </c>
      <c r="L1423" t="str">
        <f>CONCATENATE(Sheet4!B1423,Sheet4!C1423)</f>
        <v>rahulKranti</v>
      </c>
      <c r="M1423">
        <f>COUNTA(Sheet4!B1423:K1423)</f>
        <v>8</v>
      </c>
      <c r="N1423" s="1" t="s">
        <v>12671</v>
      </c>
      <c r="O1423" s="1" t="s">
        <v>12672</v>
      </c>
      <c r="P1423" s="1" t="s">
        <v>12673</v>
      </c>
      <c r="Q1423" s="5" t="s">
        <v>12674</v>
      </c>
      <c r="R1423" s="5" t="s">
        <v>12675</v>
      </c>
    </row>
    <row r="1424" spans="1:18" ht="13.8">
      <c r="A1424" t="str">
        <f t="shared" si="22"/>
        <v>B01CS4A5V</v>
      </c>
      <c r="B1424" s="1" t="s">
        <v>12676</v>
      </c>
      <c r="C1424" t="str">
        <f>CONCATENATE(Sheet2!B1424,Sheet2!C1424)</f>
        <v>MonitorAC</v>
      </c>
      <c r="D1424" t="s">
        <v>19344</v>
      </c>
      <c r="E1424" s="1" t="s">
        <v>19710</v>
      </c>
      <c r="F1424" s="1" t="s">
        <v>20306</v>
      </c>
      <c r="G1424" s="2">
        <v>0.59</v>
      </c>
      <c r="H1424" s="3">
        <v>4.0999999999999996</v>
      </c>
      <c r="I1424" s="4">
        <v>3524</v>
      </c>
      <c r="J1424" s="1" t="s">
        <v>12679</v>
      </c>
      <c r="K1424" s="1" t="s">
        <v>12680</v>
      </c>
      <c r="L1424" t="str">
        <f>CONCATENATE(Sheet4!B1424,Sheet4!C1424)</f>
        <v>PRADEEP KUMARVishal</v>
      </c>
      <c r="M1424">
        <f>COUNTA(Sheet4!B1424:K1424)</f>
        <v>8</v>
      </c>
      <c r="N1424" s="1" t="s">
        <v>12682</v>
      </c>
      <c r="O1424" s="1" t="s">
        <v>12683</v>
      </c>
      <c r="P1424" s="1" t="s">
        <v>12684</v>
      </c>
      <c r="Q1424" s="5" t="s">
        <v>12685</v>
      </c>
      <c r="R1424" s="5" t="s">
        <v>12686</v>
      </c>
    </row>
    <row r="1425" spans="1:18" ht="13.8">
      <c r="A1425" t="str">
        <f t="shared" si="22"/>
        <v>B0BL11S5Q</v>
      </c>
      <c r="B1425" s="1" t="s">
        <v>12687</v>
      </c>
      <c r="C1425" t="str">
        <f>CONCATENATE(Sheet2!B1425,Sheet2!C1425)</f>
        <v>iBELLInduction</v>
      </c>
      <c r="D1425" t="s">
        <v>19344</v>
      </c>
      <c r="E1425" s="1" t="s">
        <v>20090</v>
      </c>
      <c r="F1425" s="1" t="s">
        <v>20367</v>
      </c>
      <c r="G1425" s="2">
        <v>0.59</v>
      </c>
      <c r="H1425" s="3">
        <v>4.2</v>
      </c>
      <c r="I1425" s="3">
        <v>156</v>
      </c>
      <c r="J1425" s="1" t="s">
        <v>12689</v>
      </c>
      <c r="K1425" s="1" t="s">
        <v>12690</v>
      </c>
      <c r="L1425" t="str">
        <f>CONCATENATE(Sheet4!B1425,Sheet4!C1425)</f>
        <v>AnshuBeena kumari</v>
      </c>
      <c r="M1425">
        <f>COUNTA(Sheet4!B1425:K1425)</f>
        <v>8</v>
      </c>
      <c r="N1425" s="1" t="s">
        <v>12692</v>
      </c>
      <c r="O1425" s="1" t="s">
        <v>12693</v>
      </c>
      <c r="P1425" s="1" t="s">
        <v>12694</v>
      </c>
      <c r="Q1425" s="5" t="s">
        <v>12695</v>
      </c>
      <c r="R1425" s="5" t="s">
        <v>12696</v>
      </c>
    </row>
    <row r="1426" spans="1:18" ht="13.8">
      <c r="A1426" t="str">
        <f t="shared" si="22"/>
        <v>B09BL2KHQ</v>
      </c>
      <c r="B1426" s="1" t="s">
        <v>12697</v>
      </c>
      <c r="C1426" t="str">
        <f>CONCATENATE(Sheet2!B1426,Sheet2!C1426)</f>
        <v>KENTPOWP-Sediment</v>
      </c>
      <c r="D1426" t="s">
        <v>19344</v>
      </c>
      <c r="E1426" s="1" t="s">
        <v>20091</v>
      </c>
      <c r="F1426" s="1" t="s">
        <v>19976</v>
      </c>
      <c r="G1426" s="2">
        <v>0.11</v>
      </c>
      <c r="H1426" s="3">
        <v>4.0999999999999996</v>
      </c>
      <c r="I1426" s="3">
        <v>490</v>
      </c>
      <c r="J1426" s="1" t="s">
        <v>12699</v>
      </c>
      <c r="K1426" s="1" t="s">
        <v>12700</v>
      </c>
      <c r="L1426" t="str">
        <f>CONCATENATE(Sheet4!B1426,Sheet4!C1426)</f>
        <v>Vasu PKRISHNA MOHAN LANKA</v>
      </c>
      <c r="M1426">
        <f>COUNTA(Sheet4!B1426:K1426)</f>
        <v>8</v>
      </c>
      <c r="N1426" s="1" t="s">
        <v>12702</v>
      </c>
      <c r="O1426" s="1" t="s">
        <v>12703</v>
      </c>
      <c r="P1426" s="1" t="s">
        <v>12704</v>
      </c>
      <c r="Q1426" s="5" t="s">
        <v>12705</v>
      </c>
      <c r="R1426" s="5" t="s">
        <v>12706</v>
      </c>
    </row>
    <row r="1427" spans="1:18" ht="13.8">
      <c r="A1427" t="str">
        <f t="shared" si="22"/>
        <v>B081RLM75</v>
      </c>
      <c r="B1427" s="1" t="s">
        <v>12707</v>
      </c>
      <c r="C1427" t="str">
        <f>CONCATENATE(Sheet2!B1427,Sheet2!C1427)</f>
        <v>LACOPINEMini</v>
      </c>
      <c r="D1427" t="s">
        <v>19344</v>
      </c>
      <c r="E1427" s="1" t="s">
        <v>19735</v>
      </c>
      <c r="F1427" s="1" t="s">
        <v>19579</v>
      </c>
      <c r="G1427" s="2">
        <v>0.38</v>
      </c>
      <c r="H1427" s="3">
        <v>3.9</v>
      </c>
      <c r="I1427" s="3">
        <v>82</v>
      </c>
      <c r="J1427" s="1" t="s">
        <v>12709</v>
      </c>
      <c r="K1427" s="1" t="s">
        <v>12710</v>
      </c>
      <c r="L1427" t="str">
        <f>CONCATENATE(Sheet4!B1427,Sheet4!C1427)</f>
        <v>Shalini AVishnu Mohan</v>
      </c>
      <c r="M1427">
        <f>COUNTA(Sheet4!B1427:K1427)</f>
        <v>8</v>
      </c>
      <c r="N1427" s="1" t="s">
        <v>12712</v>
      </c>
      <c r="O1427" s="1" t="s">
        <v>12713</v>
      </c>
      <c r="P1427" s="1" t="s">
        <v>12714</v>
      </c>
      <c r="Q1427" s="5" t="s">
        <v>12715</v>
      </c>
      <c r="R1427" s="5" t="s">
        <v>12716</v>
      </c>
    </row>
    <row r="1428" spans="1:18" ht="13.8">
      <c r="A1428" t="str">
        <f t="shared" si="22"/>
        <v>B07SYYVP6</v>
      </c>
      <c r="B1428" s="1" t="s">
        <v>12717</v>
      </c>
      <c r="C1428" t="str">
        <f>CONCATENATE(Sheet2!B1428,Sheet2!C1428)</f>
        <v>iBELLSEK170BM</v>
      </c>
      <c r="D1428" t="s">
        <v>19344</v>
      </c>
      <c r="E1428" s="1" t="s">
        <v>19920</v>
      </c>
      <c r="F1428" s="1" t="s">
        <v>20289</v>
      </c>
      <c r="G1428" s="2">
        <v>0.59</v>
      </c>
      <c r="H1428" s="3">
        <v>3.9</v>
      </c>
      <c r="I1428" s="3">
        <v>710</v>
      </c>
      <c r="J1428" s="1" t="s">
        <v>12719</v>
      </c>
      <c r="K1428" s="1" t="s">
        <v>12720</v>
      </c>
      <c r="L1428" t="str">
        <f>CONCATENATE(Sheet4!B1428,Sheet4!C1428)</f>
        <v>S@NUOsama Ahmad</v>
      </c>
      <c r="M1428">
        <f>COUNTA(Sheet4!B1428:K1428)</f>
        <v>8</v>
      </c>
      <c r="N1428" s="1" t="s">
        <v>12722</v>
      </c>
      <c r="O1428" s="1" t="s">
        <v>12723</v>
      </c>
      <c r="P1428" s="1" t="s">
        <v>12724</v>
      </c>
      <c r="Q1428" s="5" t="s">
        <v>12725</v>
      </c>
      <c r="R1428" s="5" t="s">
        <v>12726</v>
      </c>
    </row>
    <row r="1429" spans="1:18" ht="13.8">
      <c r="A1429" t="str">
        <f t="shared" si="22"/>
        <v>B0BDZWMGZ</v>
      </c>
      <c r="B1429" s="1" t="s">
        <v>12727</v>
      </c>
      <c r="C1429" t="str">
        <f>CONCATENATE(Sheet2!B1429,Sheet2!C1429)</f>
        <v>ActivaEasy</v>
      </c>
      <c r="D1429" t="s">
        <v>19344</v>
      </c>
      <c r="E1429" s="1" t="s">
        <v>19589</v>
      </c>
      <c r="F1429" s="1" t="s">
        <v>20181</v>
      </c>
      <c r="G1429" s="2">
        <v>0.6</v>
      </c>
      <c r="H1429" s="3">
        <v>3.8</v>
      </c>
      <c r="I1429" s="3">
        <v>133</v>
      </c>
      <c r="J1429" s="1" t="s">
        <v>12729</v>
      </c>
      <c r="K1429" s="1" t="s">
        <v>12730</v>
      </c>
      <c r="L1429" t="str">
        <f>CONCATENATE(Sheet4!B1429,Sheet4!C1429)</f>
        <v>Poonam k.K RAJESH</v>
      </c>
      <c r="M1429">
        <f>COUNTA(Sheet4!B1429:K1429)</f>
        <v>8</v>
      </c>
      <c r="N1429" s="1" t="s">
        <v>12732</v>
      </c>
      <c r="O1429" s="1" t="s">
        <v>12733</v>
      </c>
      <c r="P1429" s="1" t="s">
        <v>12734</v>
      </c>
      <c r="Q1429" s="5" t="s">
        <v>12735</v>
      </c>
      <c r="R1429" s="5" t="s">
        <v>12736</v>
      </c>
    </row>
    <row r="1430" spans="1:18" ht="13.8">
      <c r="A1430" t="str">
        <f t="shared" si="22"/>
        <v>B078JT7LT</v>
      </c>
      <c r="B1430" s="1" t="s">
        <v>12737</v>
      </c>
      <c r="C1430" t="str">
        <f>CONCATENATE(Sheet2!B1430,Sheet2!C1430)</f>
        <v>SujataDynamix,</v>
      </c>
      <c r="D1430" t="s">
        <v>19344</v>
      </c>
      <c r="E1430" s="1" t="s">
        <v>20070</v>
      </c>
      <c r="F1430" s="1" t="s">
        <v>20368</v>
      </c>
      <c r="G1430" s="2">
        <v>0.24</v>
      </c>
      <c r="H1430" s="3">
        <v>4.5999999999999996</v>
      </c>
      <c r="I1430" s="4">
        <v>2751</v>
      </c>
      <c r="J1430" s="1" t="s">
        <v>12739</v>
      </c>
      <c r="K1430" s="1" t="s">
        <v>12740</v>
      </c>
      <c r="L1430" t="str">
        <f>CONCATENATE(Sheet4!B1430,Sheet4!C1430)</f>
        <v>TengopJeevan Gaikwad</v>
      </c>
      <c r="M1430">
        <f>COUNTA(Sheet4!B1430:K1430)</f>
        <v>8</v>
      </c>
      <c r="N1430" s="1" t="s">
        <v>12742</v>
      </c>
      <c r="O1430" s="1" t="s">
        <v>12743</v>
      </c>
      <c r="P1430" s="1" t="s">
        <v>12744</v>
      </c>
      <c r="Q1430" s="5" t="s">
        <v>12745</v>
      </c>
      <c r="R1430" s="5" t="s">
        <v>12746</v>
      </c>
    </row>
    <row r="1431" spans="1:18" ht="13.8">
      <c r="A1431" t="str">
        <f t="shared" si="22"/>
        <v>B09WF4Q7B</v>
      </c>
      <c r="B1431" s="1" t="s">
        <v>12747</v>
      </c>
      <c r="C1431" t="str">
        <f>CONCATENATE(Sheet2!B1431,Sheet2!C1431)</f>
        <v>WiproVesta</v>
      </c>
      <c r="D1431" t="s">
        <v>19344</v>
      </c>
      <c r="E1431" s="1" t="s">
        <v>19722</v>
      </c>
      <c r="F1431" s="1" t="s">
        <v>19769</v>
      </c>
      <c r="G1431" s="2">
        <v>0.31</v>
      </c>
      <c r="H1431" s="3">
        <v>3.6</v>
      </c>
      <c r="I1431" s="3">
        <v>771</v>
      </c>
      <c r="J1431" s="1" t="s">
        <v>12749</v>
      </c>
      <c r="K1431" s="1" t="s">
        <v>12750</v>
      </c>
      <c r="L1431" t="str">
        <f>CONCATENATE(Sheet4!B1431,Sheet4!C1431)</f>
        <v>Saipallavi</v>
      </c>
      <c r="M1431">
        <f>COUNTA(Sheet4!B1431:K1431)</f>
        <v>8</v>
      </c>
      <c r="N1431" s="1" t="s">
        <v>12752</v>
      </c>
      <c r="O1431" s="1" t="s">
        <v>12753</v>
      </c>
      <c r="P1431" s="1" t="s">
        <v>12754</v>
      </c>
      <c r="Q1431" s="5" t="s">
        <v>12755</v>
      </c>
      <c r="R1431" s="5" t="s">
        <v>12756</v>
      </c>
    </row>
    <row r="1432" spans="1:18" ht="13.8">
      <c r="A1432" t="str">
        <f t="shared" si="22"/>
        <v>B092R48XX</v>
      </c>
      <c r="B1432" s="1" t="s">
        <v>12757</v>
      </c>
      <c r="C1432" t="str">
        <f>CONCATENATE(Sheet2!B1432,Sheet2!C1432)</f>
        <v>MiRobot</v>
      </c>
      <c r="D1432" t="s">
        <v>19344</v>
      </c>
      <c r="E1432" s="1" t="s">
        <v>19690</v>
      </c>
      <c r="F1432" s="1" t="s">
        <v>19607</v>
      </c>
      <c r="G1432" s="2">
        <v>0.37</v>
      </c>
      <c r="H1432" s="3">
        <v>4.0999999999999996</v>
      </c>
      <c r="I1432" s="4">
        <v>2536</v>
      </c>
      <c r="J1432" s="1" t="s">
        <v>12759</v>
      </c>
      <c r="K1432" s="1" t="s">
        <v>12760</v>
      </c>
      <c r="L1432" t="str">
        <f>CONCATENATE(Sheet4!B1432,Sheet4!C1432)</f>
        <v>Vinit S.Amazon Customer</v>
      </c>
      <c r="M1432">
        <f>COUNTA(Sheet4!B1432:K1432)</f>
        <v>8</v>
      </c>
      <c r="N1432" s="1" t="s">
        <v>12762</v>
      </c>
      <c r="O1432" s="1" t="s">
        <v>12763</v>
      </c>
      <c r="P1432" s="1" t="s">
        <v>12764</v>
      </c>
      <c r="Q1432" s="5" t="s">
        <v>12765</v>
      </c>
      <c r="R1432" s="5" t="s">
        <v>12766</v>
      </c>
    </row>
    <row r="1433" spans="1:18" ht="13.8">
      <c r="A1433" t="str">
        <f t="shared" si="22"/>
        <v>B00KIDSU8</v>
      </c>
      <c r="B1433" s="1" t="s">
        <v>12767</v>
      </c>
      <c r="C1433" t="str">
        <f>CONCATENATE(Sheet2!B1433,Sheet2!C1433)</f>
        <v>HavellsVentil</v>
      </c>
      <c r="D1433" t="s">
        <v>19344</v>
      </c>
      <c r="E1433" s="1" t="s">
        <v>19724</v>
      </c>
      <c r="F1433" s="1" t="s">
        <v>20369</v>
      </c>
      <c r="G1433" s="2">
        <v>0.15</v>
      </c>
      <c r="H1433" s="3">
        <v>4.2</v>
      </c>
      <c r="I1433" s="4">
        <v>7801</v>
      </c>
      <c r="J1433" s="1" t="s">
        <v>12769</v>
      </c>
      <c r="K1433" s="1" t="s">
        <v>12770</v>
      </c>
      <c r="L1433" t="str">
        <f>CONCATENATE(Sheet4!B1433,Sheet4!C1433)</f>
        <v>A.D.PAUL &amp; CO.Suraj</v>
      </c>
      <c r="M1433">
        <f>COUNTA(Sheet4!B1433:K1433)</f>
        <v>8</v>
      </c>
      <c r="N1433" s="1" t="s">
        <v>12772</v>
      </c>
      <c r="O1433" s="1" t="s">
        <v>12773</v>
      </c>
      <c r="P1433" s="1" t="s">
        <v>12774</v>
      </c>
      <c r="Q1433" s="5" t="s">
        <v>12775</v>
      </c>
      <c r="R1433" s="5" t="s">
        <v>12776</v>
      </c>
    </row>
    <row r="1434" spans="1:18" ht="13.8">
      <c r="A1434" t="str">
        <f t="shared" si="22"/>
        <v>B0977CGNJ</v>
      </c>
      <c r="B1434" s="1" t="s">
        <v>12777</v>
      </c>
      <c r="C1434" t="str">
        <f>CONCATENATE(Sheet2!B1434,Sheet2!C1434)</f>
        <v>AGARORoyal</v>
      </c>
      <c r="D1434" t="s">
        <v>19344</v>
      </c>
      <c r="E1434" s="1" t="s">
        <v>19971</v>
      </c>
      <c r="F1434" s="1" t="s">
        <v>20370</v>
      </c>
      <c r="G1434" s="2">
        <v>0.48</v>
      </c>
      <c r="H1434" s="3">
        <v>4.3</v>
      </c>
      <c r="I1434" s="3">
        <v>534</v>
      </c>
      <c r="J1434" s="1" t="s">
        <v>12780</v>
      </c>
      <c r="K1434" s="1" t="s">
        <v>12781</v>
      </c>
      <c r="L1434" t="str">
        <f>CONCATENATE(Sheet4!B1434,Sheet4!C1434)</f>
        <v>Sunil ashatAmazon Customer</v>
      </c>
      <c r="M1434">
        <f>COUNTA(Sheet4!B1434:K1434)</f>
        <v>8</v>
      </c>
      <c r="N1434" s="1" t="s">
        <v>12783</v>
      </c>
      <c r="O1434" s="1" t="s">
        <v>12784</v>
      </c>
      <c r="P1434" s="1" t="s">
        <v>12785</v>
      </c>
      <c r="Q1434" s="5" t="s">
        <v>12786</v>
      </c>
      <c r="R1434" s="5" t="s">
        <v>12787</v>
      </c>
    </row>
    <row r="1435" spans="1:18" ht="13.8">
      <c r="A1435" t="str">
        <f t="shared" si="22"/>
        <v>B08WWKM5H</v>
      </c>
      <c r="B1435" s="1" t="s">
        <v>12788</v>
      </c>
      <c r="C1435" t="str">
        <f>CONCATENATE(Sheet2!B1435,Sheet2!C1435)</f>
        <v>CromptonHighspeed</v>
      </c>
      <c r="D1435" t="s">
        <v>19344</v>
      </c>
      <c r="E1435" s="1" t="s">
        <v>19769</v>
      </c>
      <c r="F1435" s="1" t="s">
        <v>20371</v>
      </c>
      <c r="G1435" s="2">
        <v>0.46</v>
      </c>
      <c r="H1435" s="3">
        <v>3.9</v>
      </c>
      <c r="I1435" s="3">
        <v>898</v>
      </c>
      <c r="J1435" s="1" t="s">
        <v>12790</v>
      </c>
      <c r="K1435" s="1" t="s">
        <v>12791</v>
      </c>
      <c r="L1435" t="str">
        <f>CONCATENATE(Sheet4!B1435,Sheet4!C1435)</f>
        <v>Abhishek DuttaSai Naraharisetty</v>
      </c>
      <c r="M1435">
        <f>COUNTA(Sheet4!B1435:K1435)</f>
        <v>8</v>
      </c>
      <c r="N1435" s="1" t="s">
        <v>12793</v>
      </c>
      <c r="O1435" s="1" t="s">
        <v>12794</v>
      </c>
      <c r="P1435" s="1" t="s">
        <v>12795</v>
      </c>
      <c r="Q1435" s="5" t="s">
        <v>12796</v>
      </c>
      <c r="R1435" s="5" t="s">
        <v>12797</v>
      </c>
    </row>
    <row r="1436" spans="1:18" ht="13.8">
      <c r="A1436" t="str">
        <f t="shared" si="22"/>
        <v>B015GX9Y0</v>
      </c>
      <c r="B1436" s="1" t="s">
        <v>12798</v>
      </c>
      <c r="C1436" t="str">
        <f>CONCATENATE(Sheet2!B1436,Sheet2!C1436)</f>
        <v>LifelongLLWM105</v>
      </c>
      <c r="D1436" t="s">
        <v>19344</v>
      </c>
      <c r="E1436" s="1" t="s">
        <v>19589</v>
      </c>
      <c r="F1436" s="1" t="s">
        <v>20182</v>
      </c>
      <c r="G1436" s="2">
        <v>0.5</v>
      </c>
      <c r="H1436" s="3">
        <v>3.9</v>
      </c>
      <c r="I1436" s="4">
        <v>1202</v>
      </c>
      <c r="J1436" s="1" t="s">
        <v>12800</v>
      </c>
      <c r="K1436" s="1" t="s">
        <v>12801</v>
      </c>
      <c r="L1436" t="str">
        <f>CONCATENATE(Sheet4!B1436,Sheet4!C1436)</f>
        <v>Dattatray JadhavAmazon Customer</v>
      </c>
      <c r="M1436">
        <f>COUNTA(Sheet4!B1436:K1436)</f>
        <v>8</v>
      </c>
      <c r="N1436" s="1" t="s">
        <v>12803</v>
      </c>
      <c r="O1436" s="1" t="s">
        <v>12804</v>
      </c>
      <c r="P1436" s="1" t="s">
        <v>12805</v>
      </c>
      <c r="Q1436" s="5" t="s">
        <v>12806</v>
      </c>
      <c r="R1436" s="5" t="s">
        <v>12807</v>
      </c>
    </row>
    <row r="1437" spans="1:18" ht="13.8">
      <c r="A1437" t="str">
        <f t="shared" si="22"/>
        <v>B089BDBDG</v>
      </c>
      <c r="B1437" s="1" t="s">
        <v>12808</v>
      </c>
      <c r="C1437" t="str">
        <f>CONCATENATE(Sheet2!B1437,Sheet2!C1437)</f>
        <v>KuberIndustries</v>
      </c>
      <c r="D1437" t="s">
        <v>19344</v>
      </c>
      <c r="E1437" s="1" t="s">
        <v>19565</v>
      </c>
      <c r="F1437" s="1" t="s">
        <v>19570</v>
      </c>
      <c r="G1437" s="2">
        <v>0.12</v>
      </c>
      <c r="H1437" s="3">
        <v>4</v>
      </c>
      <c r="I1437" s="4">
        <v>1108</v>
      </c>
      <c r="J1437" s="1" t="s">
        <v>12810</v>
      </c>
      <c r="K1437" s="1" t="s">
        <v>12811</v>
      </c>
      <c r="L1437" t="str">
        <f>CONCATENATE(Sheet4!B1437,Sheet4!C1437)</f>
        <v>VamsiSASWATA CHAKRABORTY</v>
      </c>
      <c r="M1437">
        <f>COUNTA(Sheet4!B1437:K1437)</f>
        <v>8</v>
      </c>
      <c r="N1437" s="1" t="s">
        <v>12813</v>
      </c>
      <c r="O1437" s="1" t="s">
        <v>12814</v>
      </c>
      <c r="P1437" s="1" t="s">
        <v>12815</v>
      </c>
      <c r="Q1437" s="5" t="s">
        <v>12816</v>
      </c>
      <c r="R1437" s="5" t="s">
        <v>12817</v>
      </c>
    </row>
    <row r="1438" spans="1:18" ht="13.8">
      <c r="A1438" t="str">
        <f t="shared" si="22"/>
        <v>B0BPBG712</v>
      </c>
      <c r="B1438" s="1" t="s">
        <v>12818</v>
      </c>
      <c r="C1438" t="str">
        <f>CONCATENATE(Sheet2!B1438,Sheet2!C1438)</f>
        <v>Portable,Handy</v>
      </c>
      <c r="D1438" t="s">
        <v>19344</v>
      </c>
      <c r="E1438" s="1" t="s">
        <v>19590</v>
      </c>
      <c r="F1438" s="1" t="s">
        <v>19589</v>
      </c>
      <c r="G1438" s="2">
        <v>0.33</v>
      </c>
      <c r="H1438" s="3">
        <v>4.4000000000000004</v>
      </c>
      <c r="I1438" s="3">
        <v>17</v>
      </c>
      <c r="J1438" s="1" t="s">
        <v>9217</v>
      </c>
      <c r="K1438" s="1" t="s">
        <v>12820</v>
      </c>
      <c r="L1438" t="str">
        <f>CONCATENATE(Sheet4!B1438,Sheet4!C1438)</f>
        <v>Taniya singhAbhidha Goswami</v>
      </c>
      <c r="M1438">
        <f>COUNTA(Sheet4!B1438:K1438)</f>
        <v>8</v>
      </c>
      <c r="N1438" s="1" t="s">
        <v>12822</v>
      </c>
      <c r="O1438" s="1" t="s">
        <v>12823</v>
      </c>
      <c r="P1438" s="1" t="s">
        <v>12824</v>
      </c>
      <c r="Q1438" s="5" t="s">
        <v>9223</v>
      </c>
      <c r="R1438" s="5" t="s">
        <v>12825</v>
      </c>
    </row>
    <row r="1439" spans="1:18" ht="13.8">
      <c r="A1439" t="str">
        <f t="shared" si="22"/>
        <v>B00JBNZPF</v>
      </c>
      <c r="B1439" s="1" t="s">
        <v>12826</v>
      </c>
      <c r="C1439" t="str">
        <f>CONCATENATE(Sheet2!B1439,Sheet2!C1439)</f>
        <v>KarcherWD3</v>
      </c>
      <c r="D1439" t="s">
        <v>19344</v>
      </c>
      <c r="E1439" s="1" t="s">
        <v>19929</v>
      </c>
      <c r="F1439" s="1" t="s">
        <v>19748</v>
      </c>
      <c r="G1439" s="2">
        <v>0.44</v>
      </c>
      <c r="H1439" s="3">
        <v>4.2</v>
      </c>
      <c r="I1439" s="4">
        <v>10429</v>
      </c>
      <c r="J1439" s="1" t="s">
        <v>12828</v>
      </c>
      <c r="K1439" s="1" t="s">
        <v>12829</v>
      </c>
      <c r="L1439" t="str">
        <f>CONCATENATE(Sheet4!B1439,Sheet4!C1439)</f>
        <v>PrakashAmazon Customer</v>
      </c>
      <c r="M1439">
        <f>COUNTA(Sheet4!B1439:K1439)</f>
        <v>8</v>
      </c>
      <c r="N1439" s="1" t="s">
        <v>12831</v>
      </c>
      <c r="O1439" s="1" t="s">
        <v>12832</v>
      </c>
      <c r="P1439" s="1" t="s">
        <v>12833</v>
      </c>
      <c r="Q1439" s="5" t="s">
        <v>12834</v>
      </c>
      <c r="R1439" s="5" t="s">
        <v>12835</v>
      </c>
    </row>
    <row r="1440" spans="1:18" ht="13.8">
      <c r="A1440" t="str">
        <f t="shared" si="22"/>
        <v>B08N6P8G5</v>
      </c>
      <c r="B1440" s="1" t="s">
        <v>12836</v>
      </c>
      <c r="C1440" t="str">
        <f>CONCATENATE(Sheet2!B1440,Sheet2!C1440)</f>
        <v>INALSAAir</v>
      </c>
      <c r="D1440" t="s">
        <v>19344</v>
      </c>
      <c r="E1440" s="1" t="s">
        <v>20092</v>
      </c>
      <c r="F1440" s="1" t="s">
        <v>20372</v>
      </c>
      <c r="G1440" s="2">
        <v>0.38</v>
      </c>
      <c r="H1440" s="3">
        <v>4.5</v>
      </c>
      <c r="I1440" s="4">
        <v>3192</v>
      </c>
      <c r="J1440" s="1" t="s">
        <v>12838</v>
      </c>
      <c r="K1440" s="1" t="s">
        <v>12839</v>
      </c>
      <c r="L1440" t="str">
        <f>CONCATENATE(Sheet4!B1440,Sheet4!C1440)</f>
        <v>Varun DubeyVanessa</v>
      </c>
      <c r="M1440">
        <f>COUNTA(Sheet4!B1440:K1440)</f>
        <v>8</v>
      </c>
      <c r="N1440" s="1" t="s">
        <v>12841</v>
      </c>
      <c r="O1440" s="1" t="s">
        <v>12842</v>
      </c>
      <c r="P1440" s="1" t="s">
        <v>12843</v>
      </c>
      <c r="Q1440" s="5" t="s">
        <v>12844</v>
      </c>
      <c r="R1440" s="5" t="s">
        <v>12845</v>
      </c>
    </row>
    <row r="1441" spans="1:18" ht="13.8">
      <c r="A1441" t="str">
        <f t="shared" si="22"/>
        <v>B07NPBG1B</v>
      </c>
      <c r="B1441" s="1" t="s">
        <v>12846</v>
      </c>
      <c r="C1441" t="str">
        <f>CONCATENATE(Sheet2!B1441,Sheet2!C1441)</f>
        <v>AmazonBasicsHigh</v>
      </c>
      <c r="D1441" t="s">
        <v>19344</v>
      </c>
      <c r="E1441" s="1" t="s">
        <v>20093</v>
      </c>
      <c r="F1441" s="1" t="s">
        <v>20313</v>
      </c>
      <c r="G1441" s="2">
        <v>0.4</v>
      </c>
      <c r="H1441" s="3">
        <v>4.0999999999999996</v>
      </c>
      <c r="I1441" s="4">
        <v>5873</v>
      </c>
      <c r="J1441" s="1" t="s">
        <v>12849</v>
      </c>
      <c r="K1441" s="1" t="s">
        <v>12850</v>
      </c>
      <c r="L1441" t="str">
        <f>CONCATENATE(Sheet4!B1441,Sheet4!C1441)</f>
        <v>Govind KhatriShanmugam</v>
      </c>
      <c r="M1441">
        <f>COUNTA(Sheet4!B1441:K1441)</f>
        <v>8</v>
      </c>
      <c r="N1441" s="1" t="s">
        <v>12852</v>
      </c>
      <c r="O1441" s="1" t="s">
        <v>12853</v>
      </c>
      <c r="P1441" s="1" t="s">
        <v>12854</v>
      </c>
      <c r="Q1441" s="5" t="s">
        <v>12855</v>
      </c>
      <c r="R1441" s="5" t="s">
        <v>12856</v>
      </c>
    </row>
    <row r="1442" spans="1:18" ht="13.8">
      <c r="A1442" t="str">
        <f t="shared" si="22"/>
        <v>B01MRARGB</v>
      </c>
      <c r="B1442" s="1" t="s">
        <v>12857</v>
      </c>
      <c r="C1442" t="str">
        <f>CONCATENATE(Sheet2!B1442,Sheet2!C1442)</f>
        <v>EcoCrystal</v>
      </c>
      <c r="D1442" t="s">
        <v>19344</v>
      </c>
      <c r="E1442" s="1" t="s">
        <v>19557</v>
      </c>
      <c r="F1442" s="1" t="s">
        <v>20223</v>
      </c>
      <c r="G1442" s="2">
        <v>0.5</v>
      </c>
      <c r="H1442" s="3">
        <v>4.0999999999999996</v>
      </c>
      <c r="I1442" s="4">
        <v>1379</v>
      </c>
      <c r="J1442" s="1" t="s">
        <v>12859</v>
      </c>
      <c r="K1442" s="1" t="s">
        <v>12860</v>
      </c>
      <c r="L1442" t="str">
        <f>CONCATENATE(Sheet4!B1442,Sheet4!C1442)</f>
        <v>Dasarath raoGiridhar kumar</v>
      </c>
      <c r="M1442">
        <f>COUNTA(Sheet4!B1442:K1442)</f>
        <v>8</v>
      </c>
      <c r="N1442" s="1" t="s">
        <v>12862</v>
      </c>
      <c r="O1442" s="1" t="s">
        <v>12863</v>
      </c>
      <c r="P1442" s="1" t="s">
        <v>12864</v>
      </c>
      <c r="Q1442" s="5" t="s">
        <v>12865</v>
      </c>
      <c r="R1442" s="5" t="s">
        <v>12866</v>
      </c>
    </row>
    <row r="1443" spans="1:18" ht="13.8">
      <c r="A1443" t="str">
        <f t="shared" si="22"/>
        <v>B07VZYMQN</v>
      </c>
      <c r="B1443" s="1" t="s">
        <v>12867</v>
      </c>
      <c r="C1443" t="str">
        <f>CONCATENATE(Sheet2!B1443,Sheet2!C1443)</f>
        <v>BorosilRio</v>
      </c>
      <c r="D1443" t="s">
        <v>19344</v>
      </c>
      <c r="E1443" s="1" t="s">
        <v>20094</v>
      </c>
      <c r="F1443" s="1" t="s">
        <v>20373</v>
      </c>
      <c r="G1443" s="2">
        <v>0.18</v>
      </c>
      <c r="H1443" s="3">
        <v>4.2</v>
      </c>
      <c r="I1443" s="4">
        <v>1527</v>
      </c>
      <c r="J1443" s="1" t="s">
        <v>12869</v>
      </c>
      <c r="K1443" s="1" t="s">
        <v>12870</v>
      </c>
      <c r="L1443" t="str">
        <f>CONCATENATE(Sheet4!B1443,Sheet4!C1443)</f>
        <v>p c joshiAmazon Customer</v>
      </c>
      <c r="M1443">
        <f>COUNTA(Sheet4!B1443:K1443)</f>
        <v>8</v>
      </c>
      <c r="N1443" s="1" t="s">
        <v>12872</v>
      </c>
      <c r="O1443" s="1" t="s">
        <v>12873</v>
      </c>
      <c r="P1443" s="1" t="s">
        <v>12874</v>
      </c>
      <c r="Q1443" s="5" t="s">
        <v>12875</v>
      </c>
      <c r="R1443" s="5" t="s">
        <v>12876</v>
      </c>
    </row>
    <row r="1444" spans="1:18" ht="13.8">
      <c r="A1444" t="str">
        <f t="shared" si="22"/>
        <v>B01L7C4IU</v>
      </c>
      <c r="B1444" s="1" t="s">
        <v>12877</v>
      </c>
      <c r="C1444" t="str">
        <f>CONCATENATE(Sheet2!B1444,Sheet2!C1444)</f>
        <v>HavellsAmbrose</v>
      </c>
      <c r="D1444" t="s">
        <v>19344</v>
      </c>
      <c r="E1444" s="1" t="s">
        <v>19737</v>
      </c>
      <c r="F1444" s="1" t="s">
        <v>20374</v>
      </c>
      <c r="G1444" s="2">
        <v>0.28000000000000003</v>
      </c>
      <c r="H1444" s="3">
        <v>4.2</v>
      </c>
      <c r="I1444" s="4">
        <v>2686</v>
      </c>
      <c r="J1444" s="1" t="s">
        <v>12879</v>
      </c>
      <c r="K1444" s="1" t="s">
        <v>12880</v>
      </c>
      <c r="L1444" t="str">
        <f>CONCATENATE(Sheet4!B1444,Sheet4!C1444)</f>
        <v>Rohan SakhareNaveen Mishra</v>
      </c>
      <c r="M1444">
        <f>COUNTA(Sheet4!B1444:K1444)</f>
        <v>8</v>
      </c>
      <c r="N1444" s="1" t="s">
        <v>12882</v>
      </c>
      <c r="O1444" s="1" t="s">
        <v>12883</v>
      </c>
      <c r="P1444" s="1" t="s">
        <v>12884</v>
      </c>
      <c r="Q1444" s="5" t="s">
        <v>12885</v>
      </c>
      <c r="R1444" s="5" t="s">
        <v>12886</v>
      </c>
    </row>
    <row r="1445" spans="1:18" ht="13.8">
      <c r="A1445" t="str">
        <f t="shared" si="22"/>
        <v>B09H7JDJC</v>
      </c>
      <c r="B1445" s="1" t="s">
        <v>12887</v>
      </c>
      <c r="C1445" t="str">
        <f>CONCATENATE(Sheet2!B1445,Sheet2!C1445)</f>
        <v>PHILIPSDrip</v>
      </c>
      <c r="D1445" t="s">
        <v>19344</v>
      </c>
      <c r="E1445" s="1" t="s">
        <v>19750</v>
      </c>
      <c r="F1445" s="1" t="s">
        <v>20260</v>
      </c>
      <c r="G1445" s="2">
        <v>0.17</v>
      </c>
      <c r="H1445" s="3">
        <v>4</v>
      </c>
      <c r="I1445" s="3">
        <v>178</v>
      </c>
      <c r="J1445" s="1" t="s">
        <v>12889</v>
      </c>
      <c r="K1445" s="1" t="s">
        <v>12890</v>
      </c>
      <c r="L1445" t="str">
        <f>CONCATENATE(Sheet4!B1445,Sheet4!C1445)</f>
        <v>nagarjuna pedamuthiNitin Singh</v>
      </c>
      <c r="M1445">
        <f>COUNTA(Sheet4!B1445:K1445)</f>
        <v>8</v>
      </c>
      <c r="N1445" s="1" t="s">
        <v>12892</v>
      </c>
      <c r="O1445" s="1" t="s">
        <v>12893</v>
      </c>
      <c r="P1445" s="1" t="s">
        <v>12894</v>
      </c>
      <c r="Q1445" s="5" t="s">
        <v>12895</v>
      </c>
      <c r="R1445" s="5" t="s">
        <v>12896</v>
      </c>
    </row>
    <row r="1446" spans="1:18" ht="13.8">
      <c r="A1446" t="str">
        <f t="shared" si="22"/>
        <v>B07F6GXNP</v>
      </c>
      <c r="B1446" s="1" t="s">
        <v>12897</v>
      </c>
      <c r="C1446" t="str">
        <f>CONCATENATE(Sheet2!B1446,Sheet2!C1446)</f>
        <v>EurekaForbes</v>
      </c>
      <c r="D1446" t="s">
        <v>19344</v>
      </c>
      <c r="E1446" s="1" t="s">
        <v>20095</v>
      </c>
      <c r="F1446" s="1" t="s">
        <v>20115</v>
      </c>
      <c r="G1446" s="2">
        <v>0.49</v>
      </c>
      <c r="H1446" s="3">
        <v>4.3</v>
      </c>
      <c r="I1446" s="4">
        <v>2664</v>
      </c>
      <c r="J1446" s="1" t="s">
        <v>12900</v>
      </c>
      <c r="K1446" s="1" t="s">
        <v>12901</v>
      </c>
      <c r="L1446" t="str">
        <f>CONCATENATE(Sheet4!B1446,Sheet4!C1446)</f>
        <v>LulzdroneKRISH</v>
      </c>
      <c r="M1446">
        <f>COUNTA(Sheet4!B1446:K1446)</f>
        <v>8</v>
      </c>
      <c r="N1446" s="1" t="s">
        <v>12903</v>
      </c>
      <c r="O1446" s="1" t="s">
        <v>12904</v>
      </c>
      <c r="P1446" s="1" t="s">
        <v>12905</v>
      </c>
      <c r="Q1446" s="5" t="s">
        <v>12906</v>
      </c>
      <c r="R1446" s="5" t="s">
        <v>12907</v>
      </c>
    </row>
    <row r="1447" spans="1:18" ht="13.8">
      <c r="A1447" t="str">
        <f t="shared" si="22"/>
        <v>B0B97D658</v>
      </c>
      <c r="B1447" s="1" t="s">
        <v>12908</v>
      </c>
      <c r="C1447" t="str">
        <f>CONCATENATE(Sheet2!B1447,Sheet2!C1447)</f>
        <v>Larritowooden</v>
      </c>
      <c r="D1447" t="s">
        <v>19344</v>
      </c>
      <c r="E1447" s="1" t="s">
        <v>19563</v>
      </c>
      <c r="F1447" s="1" t="s">
        <v>19590</v>
      </c>
      <c r="G1447" s="2">
        <v>0.38</v>
      </c>
      <c r="H1447" s="3">
        <v>3.6</v>
      </c>
      <c r="I1447" s="3">
        <v>212</v>
      </c>
      <c r="J1447" s="1" t="s">
        <v>12910</v>
      </c>
      <c r="K1447" s="1" t="s">
        <v>12911</v>
      </c>
      <c r="L1447" t="str">
        <f>CONCATENATE(Sheet4!B1447,Sheet4!C1447)</f>
        <v>Narinder KaurHeavenly stuff</v>
      </c>
      <c r="M1447">
        <f>COUNTA(Sheet4!B1447:K1447)</f>
        <v>8</v>
      </c>
      <c r="N1447" s="1" t="s">
        <v>12913</v>
      </c>
      <c r="O1447" s="1" t="s">
        <v>12914</v>
      </c>
      <c r="P1447" s="1" t="s">
        <v>12915</v>
      </c>
      <c r="Q1447" s="5" t="s">
        <v>12916</v>
      </c>
      <c r="R1447" s="5" t="s">
        <v>12917</v>
      </c>
    </row>
    <row r="1448" spans="1:18" ht="13.8">
      <c r="A1448" t="str">
        <f t="shared" si="22"/>
        <v>B09NFSHCW</v>
      </c>
      <c r="B1448" s="1" t="s">
        <v>12918</v>
      </c>
      <c r="C1448" t="str">
        <f>CONCATENATE(Sheet2!B1448,Sheet2!C1448)</f>
        <v>HiltonQuartz</v>
      </c>
      <c r="D1448" t="s">
        <v>19344</v>
      </c>
      <c r="E1448" s="1" t="s">
        <v>19732</v>
      </c>
      <c r="F1448" s="1" t="s">
        <v>19989</v>
      </c>
      <c r="G1448" s="2">
        <v>0.39</v>
      </c>
      <c r="H1448" s="3">
        <v>3.5</v>
      </c>
      <c r="I1448" s="3">
        <v>24</v>
      </c>
      <c r="J1448" s="1" t="s">
        <v>12920</v>
      </c>
      <c r="K1448" s="1" t="s">
        <v>12921</v>
      </c>
      <c r="L1448" t="str">
        <f>CONCATENATE(Sheet4!B1448,Sheet4!C1448)</f>
        <v>Shravan patelTajammul Hussain</v>
      </c>
      <c r="M1448">
        <f>COUNTA(Sheet4!B1448:K1448)</f>
        <v>8</v>
      </c>
      <c r="N1448" s="1" t="s">
        <v>12923</v>
      </c>
      <c r="O1448" s="1" t="s">
        <v>12924</v>
      </c>
      <c r="P1448" s="1" t="s">
        <v>12925</v>
      </c>
      <c r="Q1448" s="5" t="s">
        <v>12926</v>
      </c>
      <c r="R1448" s="5" t="s">
        <v>12927</v>
      </c>
    </row>
    <row r="1449" spans="1:18" ht="13.8">
      <c r="A1449" t="str">
        <f t="shared" si="22"/>
        <v>B076VQS87</v>
      </c>
      <c r="B1449" s="1" t="s">
        <v>12928</v>
      </c>
      <c r="C1449" t="str">
        <f>CONCATENATE(Sheet2!B1449,Sheet2!C1449)</f>
        <v>SyskaSDI-07</v>
      </c>
      <c r="D1449" t="s">
        <v>19344</v>
      </c>
      <c r="E1449" s="1" t="s">
        <v>20096</v>
      </c>
      <c r="F1449" s="1" t="s">
        <v>19590</v>
      </c>
      <c r="G1449" s="2">
        <v>0.43</v>
      </c>
      <c r="H1449" s="3">
        <v>4.3</v>
      </c>
      <c r="I1449" s="4">
        <v>1868</v>
      </c>
      <c r="J1449" s="1" t="s">
        <v>12930</v>
      </c>
      <c r="K1449" s="1" t="s">
        <v>12931</v>
      </c>
      <c r="L1449" t="str">
        <f>CONCATENATE(Sheet4!B1449,Sheet4!C1449)</f>
        <v>Sandip BiswasJatin Solanki</v>
      </c>
      <c r="M1449">
        <f>COUNTA(Sheet4!B1449:K1449)</f>
        <v>8</v>
      </c>
      <c r="N1449" s="1" t="s">
        <v>12933</v>
      </c>
      <c r="O1449" s="1" t="s">
        <v>12934</v>
      </c>
      <c r="P1449" s="1" t="s">
        <v>12935</v>
      </c>
      <c r="Q1449" s="5" t="s">
        <v>12936</v>
      </c>
      <c r="R1449" s="5" t="s">
        <v>12937</v>
      </c>
    </row>
    <row r="1450" spans="1:18" ht="13.8">
      <c r="A1450" t="str">
        <f t="shared" si="22"/>
        <v>B09LMMFW3</v>
      </c>
      <c r="B1450" s="1" t="s">
        <v>12938</v>
      </c>
      <c r="C1450" t="str">
        <f>CONCATENATE(Sheet2!B1450,Sheet2!C1450)</f>
        <v>IKEAMilk</v>
      </c>
      <c r="D1450" t="s">
        <v>19344</v>
      </c>
      <c r="E1450" s="1" t="s">
        <v>19562</v>
      </c>
      <c r="F1450" s="1" t="s">
        <v>19556</v>
      </c>
      <c r="G1450" s="2">
        <v>0.43</v>
      </c>
      <c r="H1450" s="3">
        <v>3.6</v>
      </c>
      <c r="I1450" s="3">
        <v>451</v>
      </c>
      <c r="J1450" s="1" t="s">
        <v>12940</v>
      </c>
      <c r="K1450" s="1" t="s">
        <v>12941</v>
      </c>
      <c r="L1450" t="str">
        <f>CONCATENATE(Sheet4!B1450,Sheet4!C1450)</f>
        <v>ANURAGAmazon Customer</v>
      </c>
      <c r="M1450">
        <f>COUNTA(Sheet4!B1450:K1450)</f>
        <v>8</v>
      </c>
      <c r="N1450" s="1" t="s">
        <v>12943</v>
      </c>
      <c r="O1450" s="1" t="s">
        <v>12944</v>
      </c>
      <c r="P1450" s="1" t="s">
        <v>12945</v>
      </c>
      <c r="Q1450" s="5" t="s">
        <v>12946</v>
      </c>
      <c r="R1450" s="5" t="s">
        <v>12947</v>
      </c>
    </row>
    <row r="1451" spans="1:18" ht="13.8">
      <c r="A1451" t="str">
        <f t="shared" si="22"/>
        <v>B0BBLHTRM</v>
      </c>
      <c r="B1451" s="1" t="s">
        <v>12948</v>
      </c>
      <c r="C1451" t="str">
        <f>CONCATENATE(Sheet2!B1451,Sheet2!C1451)</f>
        <v>IONIXTap</v>
      </c>
      <c r="D1451" t="s">
        <v>19344</v>
      </c>
      <c r="E1451" s="1" t="s">
        <v>19557</v>
      </c>
      <c r="F1451" s="1" t="s">
        <v>19710</v>
      </c>
      <c r="G1451" s="2">
        <v>0.72</v>
      </c>
      <c r="H1451" s="3">
        <v>2.9</v>
      </c>
      <c r="I1451" s="3">
        <v>159</v>
      </c>
      <c r="J1451" s="1" t="s">
        <v>12950</v>
      </c>
      <c r="K1451" s="1" t="s">
        <v>12951</v>
      </c>
      <c r="L1451" t="str">
        <f>CONCATENATE(Sheet4!B1451,Sheet4!C1451)</f>
        <v>Anmol KhannaG.l.sudhakar</v>
      </c>
      <c r="M1451">
        <f>COUNTA(Sheet4!B1451:K1451)</f>
        <v>8</v>
      </c>
      <c r="N1451" s="1" t="s">
        <v>12953</v>
      </c>
      <c r="O1451" s="1" t="s">
        <v>12954</v>
      </c>
      <c r="P1451" s="1" t="s">
        <v>12955</v>
      </c>
      <c r="Q1451" s="5" t="s">
        <v>12956</v>
      </c>
      <c r="R1451" s="5" t="s">
        <v>12957</v>
      </c>
    </row>
    <row r="1452" spans="1:18" ht="13.8">
      <c r="A1452" t="str">
        <f t="shared" si="22"/>
        <v>B0BJYSCWF</v>
      </c>
      <c r="B1452" s="1" t="s">
        <v>12958</v>
      </c>
      <c r="C1452" t="str">
        <f>CONCATENATE(Sheet2!B1452,Sheet2!C1452)</f>
        <v>Kitchengenix'sMini</v>
      </c>
      <c r="D1452" t="s">
        <v>19344</v>
      </c>
      <c r="E1452" s="1" t="s">
        <v>19581</v>
      </c>
      <c r="F1452" s="1" t="s">
        <v>19724</v>
      </c>
      <c r="G1452" s="2">
        <v>0.55000000000000004</v>
      </c>
      <c r="H1452" s="3">
        <v>4.2</v>
      </c>
      <c r="I1452" s="3">
        <v>39</v>
      </c>
      <c r="J1452" s="1" t="s">
        <v>12960</v>
      </c>
      <c r="K1452" s="1" t="s">
        <v>12961</v>
      </c>
      <c r="L1452" t="str">
        <f>CONCATENATE(Sheet4!B1452,Sheet4!C1452)</f>
        <v>PlaceholderSaddam Suthar</v>
      </c>
      <c r="M1452">
        <f>COUNTA(Sheet4!B1452:K1452)</f>
        <v>8</v>
      </c>
      <c r="N1452" s="1" t="s">
        <v>12963</v>
      </c>
      <c r="O1452" s="1" t="s">
        <v>12964</v>
      </c>
      <c r="P1452" s="1" t="s">
        <v>12965</v>
      </c>
      <c r="Q1452" s="5" t="s">
        <v>12966</v>
      </c>
      <c r="R1452" s="5" t="s">
        <v>12967</v>
      </c>
    </row>
    <row r="1453" spans="1:18" ht="13.8">
      <c r="A1453" t="str">
        <f t="shared" si="22"/>
        <v>B0187F2IO</v>
      </c>
      <c r="B1453" s="1" t="s">
        <v>12968</v>
      </c>
      <c r="C1453" t="str">
        <f>CONCATENATE(Sheet2!B1453,Sheet2!C1453)</f>
        <v>BajajHM-01</v>
      </c>
      <c r="D1453" t="s">
        <v>19344</v>
      </c>
      <c r="E1453" s="1" t="s">
        <v>19628</v>
      </c>
      <c r="F1453" s="1" t="s">
        <v>19737</v>
      </c>
      <c r="G1453" s="2">
        <v>0.32</v>
      </c>
      <c r="H1453" s="3">
        <v>4.4000000000000004</v>
      </c>
      <c r="I1453" s="4">
        <v>6531</v>
      </c>
      <c r="J1453" s="1" t="s">
        <v>12970</v>
      </c>
      <c r="K1453" s="1" t="s">
        <v>12971</v>
      </c>
      <c r="L1453" t="str">
        <f>CONCATENATE(Sheet4!B1453,Sheet4!C1453)</f>
        <v>Megha Gadiyabharati boro</v>
      </c>
      <c r="M1453">
        <f>COUNTA(Sheet4!B1453:K1453)</f>
        <v>8</v>
      </c>
      <c r="N1453" s="1" t="s">
        <v>12973</v>
      </c>
      <c r="O1453" s="1" t="s">
        <v>12974</v>
      </c>
      <c r="P1453" s="1" t="s">
        <v>12975</v>
      </c>
      <c r="Q1453" s="5" t="s">
        <v>12976</v>
      </c>
      <c r="R1453" s="5" t="s">
        <v>12977</v>
      </c>
    </row>
    <row r="1454" spans="1:18" ht="13.8">
      <c r="A1454" t="str">
        <f t="shared" si="22"/>
        <v>B0B8CB7MH</v>
      </c>
      <c r="B1454" s="1" t="s">
        <v>12978</v>
      </c>
      <c r="C1454" t="str">
        <f>CONCATENATE(Sheet2!B1454,Sheet2!C1454)</f>
        <v>KNOWZAElectric</v>
      </c>
      <c r="D1454" t="s">
        <v>19344</v>
      </c>
      <c r="E1454" s="1" t="s">
        <v>20097</v>
      </c>
      <c r="F1454" s="1" t="s">
        <v>19585</v>
      </c>
      <c r="G1454" s="2">
        <v>0.56999999999999995</v>
      </c>
      <c r="H1454" s="3">
        <v>4.0999999999999996</v>
      </c>
      <c r="I1454" s="3">
        <v>222</v>
      </c>
      <c r="J1454" s="1" t="s">
        <v>12980</v>
      </c>
      <c r="K1454" s="1" t="s">
        <v>12981</v>
      </c>
      <c r="L1454" t="str">
        <f>CONCATENATE(Sheet4!B1454,Sheet4!C1454)</f>
        <v>Deepak B.Azhar s.</v>
      </c>
      <c r="M1454">
        <f>COUNTA(Sheet4!B1454:K1454)</f>
        <v>8</v>
      </c>
      <c r="N1454" s="1" t="s">
        <v>12983</v>
      </c>
      <c r="O1454" s="1" t="s">
        <v>12984</v>
      </c>
      <c r="P1454" s="1" t="s">
        <v>12985</v>
      </c>
      <c r="Q1454" s="5" t="s">
        <v>12986</v>
      </c>
      <c r="R1454" s="5" t="s">
        <v>12987</v>
      </c>
    </row>
    <row r="1455" spans="1:18" ht="13.8">
      <c r="A1455" t="str">
        <f t="shared" si="22"/>
        <v>B07K19NYZ</v>
      </c>
      <c r="B1455" s="1" t="s">
        <v>12988</v>
      </c>
      <c r="C1455" t="str">
        <f>CONCATENATE(Sheet2!B1455,Sheet2!C1455)</f>
        <v>UshaHc</v>
      </c>
      <c r="D1455" t="s">
        <v>19344</v>
      </c>
      <c r="E1455" s="1" t="s">
        <v>20098</v>
      </c>
      <c r="F1455" s="1" t="s">
        <v>20081</v>
      </c>
      <c r="G1455" s="2">
        <v>0.28999999999999998</v>
      </c>
      <c r="H1455" s="3">
        <v>3.8</v>
      </c>
      <c r="I1455" s="3">
        <v>195</v>
      </c>
      <c r="J1455" s="1" t="s">
        <v>12990</v>
      </c>
      <c r="K1455" s="1" t="s">
        <v>12991</v>
      </c>
      <c r="L1455" t="str">
        <f>CONCATENATE(Sheet4!B1455,Sheet4!C1455)</f>
        <v>Sumit kumarsunil</v>
      </c>
      <c r="M1455">
        <f>COUNTA(Sheet4!B1455:K1455)</f>
        <v>8</v>
      </c>
      <c r="N1455" s="1" t="s">
        <v>12993</v>
      </c>
      <c r="O1455" s="1" t="s">
        <v>12994</v>
      </c>
      <c r="P1455" s="1" t="s">
        <v>12995</v>
      </c>
      <c r="Q1455" s="5" t="s">
        <v>12996</v>
      </c>
      <c r="R1455" s="5" t="s">
        <v>12997</v>
      </c>
    </row>
    <row r="1456" spans="1:18" ht="13.8">
      <c r="A1456" t="str">
        <f t="shared" si="22"/>
        <v>B08ZXZ362</v>
      </c>
      <c r="B1456" s="1" t="s">
        <v>12998</v>
      </c>
      <c r="C1456" t="str">
        <f>CONCATENATE(Sheet2!B1456,Sheet2!C1456)</f>
        <v>akiara-</v>
      </c>
      <c r="D1456" t="s">
        <v>19344</v>
      </c>
      <c r="E1456" s="1" t="s">
        <v>20099</v>
      </c>
      <c r="F1456" s="1" t="s">
        <v>20375</v>
      </c>
      <c r="G1456" s="2">
        <v>0.5</v>
      </c>
      <c r="H1456" s="3">
        <v>3.5</v>
      </c>
      <c r="I1456" s="4">
        <v>2283</v>
      </c>
      <c r="J1456" s="1" t="s">
        <v>13000</v>
      </c>
      <c r="K1456" s="1" t="s">
        <v>13001</v>
      </c>
      <c r="L1456" t="str">
        <f>CONCATENATE(Sheet4!B1456,Sheet4!C1456)</f>
        <v>VaishnaviParamesh</v>
      </c>
      <c r="M1456">
        <f>COUNTA(Sheet4!B1456:K1456)</f>
        <v>8</v>
      </c>
      <c r="N1456" s="1" t="s">
        <v>13003</v>
      </c>
      <c r="O1456" s="1" t="s">
        <v>13004</v>
      </c>
      <c r="P1456" s="1" t="s">
        <v>13005</v>
      </c>
      <c r="Q1456" s="5" t="s">
        <v>13006</v>
      </c>
      <c r="R1456" s="5" t="s">
        <v>13007</v>
      </c>
    </row>
    <row r="1457" spans="1:18" ht="13.8">
      <c r="A1457" t="str">
        <f t="shared" si="22"/>
        <v>B00GHL8VP</v>
      </c>
      <c r="B1457" s="1" t="s">
        <v>13008</v>
      </c>
      <c r="C1457" t="str">
        <f>CONCATENATE(Sheet2!B1457,Sheet2!C1457)</f>
        <v>USHA1212</v>
      </c>
      <c r="D1457" t="s">
        <v>19344</v>
      </c>
      <c r="E1457" s="1" t="s">
        <v>20100</v>
      </c>
      <c r="F1457" s="1" t="s">
        <v>20213</v>
      </c>
      <c r="G1457" s="2">
        <v>0.3</v>
      </c>
      <c r="H1457" s="3">
        <v>4.0999999999999996</v>
      </c>
      <c r="I1457" s="4">
        <v>1127</v>
      </c>
      <c r="J1457" s="1" t="s">
        <v>13010</v>
      </c>
      <c r="K1457" s="1" t="s">
        <v>13011</v>
      </c>
      <c r="L1457" t="str">
        <f>CONCATENATE(Sheet4!B1457,Sheet4!C1457)</f>
        <v>Manoj KumarArun Thottakathu Prasannakumar</v>
      </c>
      <c r="M1457">
        <f>COUNTA(Sheet4!B1457:K1457)</f>
        <v>8</v>
      </c>
      <c r="N1457" s="1" t="s">
        <v>13013</v>
      </c>
      <c r="O1457" s="1" t="s">
        <v>13014</v>
      </c>
      <c r="P1457" s="1" t="s">
        <v>13015</v>
      </c>
      <c r="Q1457" s="5" t="s">
        <v>13016</v>
      </c>
      <c r="R1457" s="5" t="s">
        <v>13017</v>
      </c>
    </row>
    <row r="1458" spans="1:18" ht="13.8">
      <c r="A1458" t="str">
        <f t="shared" si="22"/>
        <v>B0B9JZW1S</v>
      </c>
      <c r="B1458" s="1" t="s">
        <v>13018</v>
      </c>
      <c r="C1458" t="str">
        <f>CONCATENATE(Sheet2!B1458,Sheet2!C1458)</f>
        <v>4in</v>
      </c>
      <c r="D1458" t="s">
        <v>19344</v>
      </c>
      <c r="E1458" s="1" t="s">
        <v>20101</v>
      </c>
      <c r="F1458" s="1" t="s">
        <v>20133</v>
      </c>
      <c r="G1458" s="2">
        <v>0.59</v>
      </c>
      <c r="H1458" s="3">
        <v>3.2</v>
      </c>
      <c r="I1458" s="3">
        <v>113</v>
      </c>
      <c r="J1458" s="1" t="s">
        <v>13020</v>
      </c>
      <c r="K1458" s="1" t="s">
        <v>13021</v>
      </c>
      <c r="L1458" t="str">
        <f>CONCATENATE(Sheet4!B1458,Sheet4!C1458)</f>
        <v>AshishKavita J.</v>
      </c>
      <c r="M1458">
        <f>COUNTA(Sheet4!B1458:K1458)</f>
        <v>6</v>
      </c>
      <c r="N1458" s="1" t="s">
        <v>13023</v>
      </c>
      <c r="O1458" s="1" t="s">
        <v>13024</v>
      </c>
      <c r="P1458" s="1" t="s">
        <v>13025</v>
      </c>
      <c r="Q1458" s="5" t="s">
        <v>13026</v>
      </c>
      <c r="R1458" s="5" t="s">
        <v>13027</v>
      </c>
    </row>
    <row r="1459" spans="1:18" ht="13.8">
      <c r="A1459" t="str">
        <f t="shared" si="22"/>
        <v>B00TI8E7B</v>
      </c>
      <c r="B1459" s="1" t="s">
        <v>13028</v>
      </c>
      <c r="C1459" t="str">
        <f>CONCATENATE(Sheet2!B1459,Sheet2!C1459)</f>
        <v>PhilipsHD9306/06</v>
      </c>
      <c r="D1459" t="s">
        <v>19344</v>
      </c>
      <c r="E1459" s="1" t="s">
        <v>20102</v>
      </c>
      <c r="F1459" s="1" t="s">
        <v>20102</v>
      </c>
      <c r="G1459" s="2">
        <v>0</v>
      </c>
      <c r="H1459" s="3">
        <v>4.4000000000000004</v>
      </c>
      <c r="I1459" s="4">
        <v>2518</v>
      </c>
      <c r="J1459" s="1" t="s">
        <v>13030</v>
      </c>
      <c r="K1459" s="1" t="s">
        <v>13031</v>
      </c>
      <c r="L1459" t="str">
        <f>CONCATENATE(Sheet4!B1459,Sheet4!C1459)</f>
        <v>AmazonCustDD_Zen</v>
      </c>
      <c r="M1459">
        <f>COUNTA(Sheet4!B1459:K1459)</f>
        <v>8</v>
      </c>
      <c r="N1459" s="1" t="s">
        <v>13033</v>
      </c>
      <c r="O1459" s="1" t="s">
        <v>13034</v>
      </c>
      <c r="P1459" s="1" t="s">
        <v>13035</v>
      </c>
      <c r="Q1459" s="5" t="s">
        <v>13036</v>
      </c>
      <c r="R1459" s="5" t="s">
        <v>13037</v>
      </c>
    </row>
    <row r="1460" spans="1:18" ht="13.8">
      <c r="A1460" t="str">
        <f t="shared" si="22"/>
        <v>B07J9KXQC</v>
      </c>
      <c r="B1460" s="1" t="s">
        <v>13038</v>
      </c>
      <c r="C1460" t="str">
        <f>CONCATENATE(Sheet2!B1460,Sheet2!C1460)</f>
        <v>LibraRoom</v>
      </c>
      <c r="D1460" t="s">
        <v>19344</v>
      </c>
      <c r="E1460" s="1" t="s">
        <v>19652</v>
      </c>
      <c r="F1460" s="1" t="s">
        <v>19692</v>
      </c>
      <c r="G1460" s="2">
        <v>0.59</v>
      </c>
      <c r="H1460" s="3">
        <v>3.6</v>
      </c>
      <c r="I1460" s="3">
        <v>550</v>
      </c>
      <c r="J1460" s="1" t="s">
        <v>13040</v>
      </c>
      <c r="K1460" s="1" t="s">
        <v>13041</v>
      </c>
      <c r="L1460" t="str">
        <f>CONCATENATE(Sheet4!B1460,Sheet4!C1460)</f>
        <v>gitesh jaiswalDivyansh</v>
      </c>
      <c r="M1460">
        <f>COUNTA(Sheet4!B1460:K1460)</f>
        <v>8</v>
      </c>
      <c r="N1460" s="1" t="s">
        <v>13043</v>
      </c>
      <c r="O1460" s="1" t="s">
        <v>13044</v>
      </c>
      <c r="P1460" s="1" t="s">
        <v>13045</v>
      </c>
      <c r="Q1460" s="5" t="s">
        <v>13046</v>
      </c>
      <c r="R1460" s="5" t="s">
        <v>13047</v>
      </c>
    </row>
    <row r="1461" spans="1:18" ht="13.8">
      <c r="A1461" t="str">
        <f t="shared" si="22"/>
        <v>B0B3JSWG8</v>
      </c>
      <c r="B1461" s="1" t="s">
        <v>13048</v>
      </c>
      <c r="C1461" t="str">
        <f>CONCATENATE(Sheet2!B1461,Sheet2!C1461)</f>
        <v>NGIStore</v>
      </c>
      <c r="D1461" t="s">
        <v>19344</v>
      </c>
      <c r="E1461" s="1" t="s">
        <v>19557</v>
      </c>
      <c r="F1461" s="1" t="s">
        <v>19585</v>
      </c>
      <c r="G1461" s="2">
        <v>0.8</v>
      </c>
      <c r="H1461" s="3">
        <v>3.1</v>
      </c>
      <c r="I1461" s="3">
        <v>2</v>
      </c>
      <c r="J1461" s="1" t="s">
        <v>13050</v>
      </c>
      <c r="K1461" s="1" t="s">
        <v>13051</v>
      </c>
      <c r="L1461" t="str">
        <f>CONCATENATE(Sheet4!B1461,Sheet4!C1461)</f>
        <v>Kunal Sen</v>
      </c>
      <c r="M1461">
        <f>COUNTA(Sheet4!B1461:K1461)</f>
        <v>1</v>
      </c>
      <c r="N1461" s="1" t="s">
        <v>13053</v>
      </c>
      <c r="O1461" s="1" t="s">
        <v>13054</v>
      </c>
      <c r="P1461" s="1" t="s">
        <v>13055</v>
      </c>
      <c r="Q1461" s="5" t="s">
        <v>13056</v>
      </c>
      <c r="R1461" s="5" t="s">
        <v>13057</v>
      </c>
    </row>
    <row r="1462" spans="1:18" ht="13.8">
      <c r="A1462" t="str">
        <f t="shared" si="22"/>
        <v>B08L7J3T3</v>
      </c>
      <c r="B1462" s="1" t="s">
        <v>13058</v>
      </c>
      <c r="C1462" t="str">
        <f>CONCATENATE(Sheet2!B1462,Sheet2!C1462)</f>
        <v>NoirAqua</v>
      </c>
      <c r="D1462" t="s">
        <v>19344</v>
      </c>
      <c r="E1462" s="1" t="s">
        <v>19653</v>
      </c>
      <c r="F1462" s="1" t="s">
        <v>20376</v>
      </c>
      <c r="G1462" s="2">
        <v>0.59</v>
      </c>
      <c r="H1462" s="3">
        <v>4</v>
      </c>
      <c r="I1462" s="4">
        <v>1090</v>
      </c>
      <c r="J1462" s="1" t="s">
        <v>13060</v>
      </c>
      <c r="K1462" s="1" t="s">
        <v>13061</v>
      </c>
      <c r="L1462" t="str">
        <f>CONCATENATE(Sheet4!B1462,Sheet4!C1462)</f>
        <v>Prabha dsRaghuram bk</v>
      </c>
      <c r="M1462">
        <f>COUNTA(Sheet4!B1462:K1462)</f>
        <v>8</v>
      </c>
      <c r="N1462" s="1" t="s">
        <v>13063</v>
      </c>
      <c r="O1462" s="1" t="s">
        <v>13064</v>
      </c>
      <c r="P1462" s="1" t="s">
        <v>13065</v>
      </c>
      <c r="Q1462" s="5" t="s">
        <v>13066</v>
      </c>
      <c r="R1462" s="5" t="s">
        <v>13067</v>
      </c>
    </row>
    <row r="1463" spans="1:18" ht="13.8">
      <c r="A1463" t="str">
        <f t="shared" si="22"/>
        <v>B01M6453M</v>
      </c>
      <c r="B1463" s="1" t="s">
        <v>13068</v>
      </c>
      <c r="C1463" t="str">
        <f>CONCATENATE(Sheet2!B1463,Sheet2!C1463)</f>
        <v>PrestigeDelight</v>
      </c>
      <c r="D1463" t="s">
        <v>19344</v>
      </c>
      <c r="E1463" s="1" t="s">
        <v>20103</v>
      </c>
      <c r="F1463" s="1" t="s">
        <v>20374</v>
      </c>
      <c r="G1463" s="2">
        <v>0.25</v>
      </c>
      <c r="H1463" s="3">
        <v>4.0999999999999996</v>
      </c>
      <c r="I1463" s="4">
        <v>4118</v>
      </c>
      <c r="J1463" s="1" t="s">
        <v>13070</v>
      </c>
      <c r="K1463" s="1" t="s">
        <v>13071</v>
      </c>
      <c r="L1463" t="str">
        <f>CONCATENATE(Sheet4!B1463,Sheet4!C1463)</f>
        <v>Manu BhaiNaveenpittu</v>
      </c>
      <c r="M1463">
        <f>COUNTA(Sheet4!B1463:K1463)</f>
        <v>8</v>
      </c>
      <c r="N1463" s="1" t="s">
        <v>13073</v>
      </c>
      <c r="O1463" s="1" t="s">
        <v>13074</v>
      </c>
      <c r="P1463" s="1" t="s">
        <v>13075</v>
      </c>
      <c r="Q1463" s="5" t="s">
        <v>13076</v>
      </c>
      <c r="R1463" s="5" t="s">
        <v>13077</v>
      </c>
    </row>
    <row r="1464" spans="1:18" ht="13.8">
      <c r="A1464" t="str">
        <f t="shared" si="22"/>
        <v>B009P2LIL</v>
      </c>
      <c r="B1464" s="1" t="s">
        <v>13078</v>
      </c>
      <c r="C1464" t="str">
        <f>CONCATENATE(Sheet2!B1464,Sheet2!C1464)</f>
        <v>BajajMajesty</v>
      </c>
      <c r="D1464" t="s">
        <v>19344</v>
      </c>
      <c r="E1464" s="1" t="s">
        <v>20104</v>
      </c>
      <c r="F1464" s="1" t="s">
        <v>20377</v>
      </c>
      <c r="G1464" s="2">
        <v>0.28000000000000003</v>
      </c>
      <c r="H1464" s="3">
        <v>3.6</v>
      </c>
      <c r="I1464" s="3">
        <v>468</v>
      </c>
      <c r="J1464" s="1" t="s">
        <v>13080</v>
      </c>
      <c r="K1464" s="1" t="s">
        <v>13081</v>
      </c>
      <c r="L1464" t="str">
        <f>CONCATENATE(Sheet4!B1464,Sheet4!C1464)</f>
        <v>Nehal DesaiDanish Parwez</v>
      </c>
      <c r="M1464">
        <f>COUNTA(Sheet4!B1464:K1464)</f>
        <v>8</v>
      </c>
      <c r="N1464" s="1" t="s">
        <v>13083</v>
      </c>
      <c r="O1464" s="1" t="s">
        <v>13084</v>
      </c>
      <c r="P1464" s="1" t="s">
        <v>13085</v>
      </c>
      <c r="Q1464" s="5" t="s">
        <v>13086</v>
      </c>
      <c r="R1464" s="5" t="s">
        <v>13087</v>
      </c>
    </row>
    <row r="1465" spans="1:18" ht="13.8">
      <c r="A1465" t="str">
        <f t="shared" si="22"/>
        <v>B00J5DYCC</v>
      </c>
      <c r="B1465" s="1" t="s">
        <v>13088</v>
      </c>
      <c r="C1465" t="str">
        <f>CONCATENATE(Sheet2!B1465,Sheet2!C1465)</f>
        <v>HavellsVentil</v>
      </c>
      <c r="D1465" t="s">
        <v>19344</v>
      </c>
      <c r="E1465" s="1" t="s">
        <v>19648</v>
      </c>
      <c r="F1465" s="1" t="s">
        <v>19865</v>
      </c>
      <c r="G1465" s="2">
        <v>0.26</v>
      </c>
      <c r="H1465" s="3">
        <v>4</v>
      </c>
      <c r="I1465" s="4">
        <v>8031</v>
      </c>
      <c r="J1465" s="1" t="s">
        <v>13090</v>
      </c>
      <c r="K1465" s="1" t="s">
        <v>13091</v>
      </c>
      <c r="L1465" t="str">
        <f>CONCATENATE(Sheet4!B1465,Sheet4!C1465)</f>
        <v>Shubham DubeyE.GURUBARAN</v>
      </c>
      <c r="M1465">
        <f>COUNTA(Sheet4!B1465:K1465)</f>
        <v>8</v>
      </c>
      <c r="N1465" s="1" t="s">
        <v>13093</v>
      </c>
      <c r="O1465" s="1" t="s">
        <v>13094</v>
      </c>
      <c r="P1465" s="1" t="s">
        <v>13095</v>
      </c>
      <c r="Q1465" s="5" t="s">
        <v>13096</v>
      </c>
      <c r="R1465" s="5" t="s">
        <v>13097</v>
      </c>
    </row>
    <row r="1466" spans="1:18" ht="13.8">
      <c r="A1466" t="str">
        <f t="shared" si="22"/>
        <v>B01486F4G</v>
      </c>
      <c r="B1466" s="1" t="s">
        <v>13098</v>
      </c>
      <c r="C1466" t="str">
        <f>CONCATENATE(Sheet2!B1466,Sheet2!C1466)</f>
        <v>BorosilJumbo</v>
      </c>
      <c r="D1466" t="s">
        <v>19344</v>
      </c>
      <c r="E1466" s="1" t="s">
        <v>20105</v>
      </c>
      <c r="F1466" s="1" t="s">
        <v>20378</v>
      </c>
      <c r="G1466" s="2">
        <v>0.22</v>
      </c>
      <c r="H1466" s="3">
        <v>4.3</v>
      </c>
      <c r="I1466" s="4">
        <v>6987</v>
      </c>
      <c r="J1466" s="1" t="s">
        <v>13100</v>
      </c>
      <c r="K1466" s="1" t="s">
        <v>13101</v>
      </c>
      <c r="L1466" t="str">
        <f>CONCATENATE(Sheet4!B1466,Sheet4!C1466)</f>
        <v>RajibAjay B</v>
      </c>
      <c r="M1466">
        <f>COUNTA(Sheet4!B1466:K1466)</f>
        <v>8</v>
      </c>
      <c r="N1466" s="1" t="s">
        <v>13103</v>
      </c>
      <c r="O1466" s="1" t="s">
        <v>13104</v>
      </c>
      <c r="P1466" s="1" t="s">
        <v>13105</v>
      </c>
      <c r="Q1466" s="5" t="s">
        <v>13106</v>
      </c>
      <c r="R1466" s="5" t="s">
        <v>13107</v>
      </c>
    </row>
    <row r="1467" spans="1:18" ht="15.75" customHeight="1">
      <c r="C1467" t="str">
        <f>CONCATENATE(Sheet2!B1467,Sheet2!C1467)</f>
        <v/>
      </c>
      <c r="L1467" t="str">
        <f>CONCATENATE(Sheet4!B1467,Sheet4!C1467)</f>
        <v/>
      </c>
      <c r="M1467">
        <f>COUNTA(Sheet4!B1467:K1467)</f>
        <v>0</v>
      </c>
    </row>
    <row r="1468" spans="1:18" ht="15.75" customHeight="1">
      <c r="C1468" t="str">
        <f>CONCATENATE(Sheet2!B1468,Sheet2!C1468)</f>
        <v/>
      </c>
      <c r="L1468" t="str">
        <f>CONCATENATE(Sheet4!B1468,Sheet4!C1468)</f>
        <v/>
      </c>
      <c r="M1468">
        <f>COUNTA(Sheet4!B1468:K1468)</f>
        <v>0</v>
      </c>
    </row>
    <row r="1469" spans="1:18" ht="15.75" customHeight="1">
      <c r="C1469" t="str">
        <f>CONCATENATE(Sheet2!B1469,Sheet2!C1469)</f>
        <v/>
      </c>
      <c r="L1469" t="str">
        <f>CONCATENATE(Sheet4!B1469,Sheet4!C1469)</f>
        <v/>
      </c>
      <c r="M1469">
        <f>COUNTA(Sheet4!B1469:K1469)</f>
        <v>0</v>
      </c>
    </row>
    <row r="1470" spans="1:18" ht="15.75" customHeight="1">
      <c r="C1470" t="str">
        <f>CONCATENATE(Sheet2!B1470,Sheet2!C1470)</f>
        <v/>
      </c>
      <c r="L1470" t="str">
        <f>CONCATENATE(Sheet4!B1470,Sheet4!C1470)</f>
        <v/>
      </c>
      <c r="M1470">
        <f>COUNTA(Sheet4!B1470:K1470)</f>
        <v>0</v>
      </c>
    </row>
    <row r="1471" spans="1:18" ht="15.75" customHeight="1">
      <c r="C1471" t="str">
        <f>CONCATENATE(Sheet2!B1471,Sheet2!C1471)</f>
        <v/>
      </c>
      <c r="L1471" t="str">
        <f>CONCATENATE(Sheet4!B1471,Sheet4!C1471)</f>
        <v/>
      </c>
      <c r="M1471">
        <f>COUNTA(Sheet4!B1471:K1471)</f>
        <v>0</v>
      </c>
    </row>
    <row r="1472" spans="1:18" ht="15.75" customHeight="1">
      <c r="C1472" t="str">
        <f>CONCATENATE(Sheet2!B1472,Sheet2!C1472)</f>
        <v/>
      </c>
      <c r="L1472" t="str">
        <f>CONCATENATE(Sheet4!B1472,Sheet4!C1472)</f>
        <v/>
      </c>
      <c r="M1472">
        <f>COUNTA(Sheet4!B1472:K1472)</f>
        <v>0</v>
      </c>
    </row>
    <row r="1473" spans="3:13" ht="15.75" customHeight="1">
      <c r="C1473" t="str">
        <f>CONCATENATE(Sheet2!B1473,Sheet2!C1473)</f>
        <v/>
      </c>
      <c r="L1473" t="str">
        <f>CONCATENATE(Sheet4!B1473,Sheet4!C1473)</f>
        <v/>
      </c>
      <c r="M1473">
        <f>COUNTA(Sheet4!B1473:K1473)</f>
        <v>0</v>
      </c>
    </row>
    <row r="1474" spans="3:13" ht="15.75" customHeight="1">
      <c r="C1474" t="str">
        <f>CONCATENATE(Sheet2!B1474,Sheet2!C1474)</f>
        <v/>
      </c>
      <c r="L1474" t="str">
        <f>CONCATENATE(Sheet4!B1474,Sheet4!C1474)</f>
        <v/>
      </c>
      <c r="M1474">
        <f>COUNTA(Sheet4!B1474:K1474)</f>
        <v>0</v>
      </c>
    </row>
    <row r="1475" spans="3:13" ht="15.75" customHeight="1">
      <c r="C1475" t="str">
        <f>CONCATENATE(Sheet2!B1475,Sheet2!C1475)</f>
        <v/>
      </c>
      <c r="L1475" t="str">
        <f>CONCATENATE(Sheet4!B1475,Sheet4!C1475)</f>
        <v/>
      </c>
      <c r="M1475">
        <f>COUNTA(Sheet4!B1475:K1475)</f>
        <v>0</v>
      </c>
    </row>
    <row r="1476" spans="3:13" ht="15.75" customHeight="1">
      <c r="C1476" t="str">
        <f>CONCATENATE(Sheet2!B1476,Sheet2!C1476)</f>
        <v/>
      </c>
      <c r="L1476" t="str">
        <f>CONCATENATE(Sheet4!B1476,Sheet4!C1476)</f>
        <v/>
      </c>
      <c r="M1476">
        <f>COUNTA(Sheet4!B1476:K1476)</f>
        <v>0</v>
      </c>
    </row>
    <row r="1477" spans="3:13" ht="15.75" customHeight="1">
      <c r="C1477" t="str">
        <f>CONCATENATE(Sheet2!B1477,Sheet2!C1477)</f>
        <v/>
      </c>
      <c r="L1477" t="str">
        <f>CONCATENATE(Sheet4!B1477,Sheet4!C1477)</f>
        <v/>
      </c>
      <c r="M1477">
        <f>COUNTA(Sheet4!B1477:K1477)</f>
        <v>0</v>
      </c>
    </row>
    <row r="1478" spans="3:13" ht="15.75" customHeight="1">
      <c r="C1478" t="str">
        <f>CONCATENATE(Sheet2!B1478,Sheet2!C1478)</f>
        <v/>
      </c>
      <c r="L1478" t="str">
        <f>CONCATENATE(Sheet4!B1478,Sheet4!C1478)</f>
        <v/>
      </c>
      <c r="M1478">
        <f>COUNTA(Sheet4!B1478:K1478)</f>
        <v>0</v>
      </c>
    </row>
    <row r="1479" spans="3:13" ht="15.75" customHeight="1">
      <c r="C1479" t="str">
        <f>CONCATENATE(Sheet2!B1479,Sheet2!C1479)</f>
        <v/>
      </c>
      <c r="L1479" t="str">
        <f>CONCATENATE(Sheet4!B1479,Sheet4!C1479)</f>
        <v/>
      </c>
      <c r="M1479">
        <f>COUNTA(Sheet4!B1479:K1479)</f>
        <v>0</v>
      </c>
    </row>
    <row r="1480" spans="3:13" ht="15.75" customHeight="1">
      <c r="C1480" t="str">
        <f>CONCATENATE(Sheet2!B1480,Sheet2!C1480)</f>
        <v/>
      </c>
      <c r="L1480" t="str">
        <f>CONCATENATE(Sheet4!B1480,Sheet4!C1480)</f>
        <v/>
      </c>
      <c r="M1480">
        <f>COUNTA(Sheet4!B1480:K1480)</f>
        <v>0</v>
      </c>
    </row>
    <row r="1481" spans="3:13" ht="15.75" customHeight="1">
      <c r="C1481" t="str">
        <f>CONCATENATE(Sheet2!B1481,Sheet2!C1481)</f>
        <v/>
      </c>
      <c r="L1481" t="str">
        <f>CONCATENATE(Sheet4!B1481,Sheet4!C1481)</f>
        <v/>
      </c>
      <c r="M1481">
        <f>COUNTA(Sheet4!B1481:K1481)</f>
        <v>0</v>
      </c>
    </row>
    <row r="1482" spans="3:13" ht="15.75" customHeight="1">
      <c r="C1482" t="str">
        <f>CONCATENATE(Sheet2!B1482,Sheet2!C1482)</f>
        <v/>
      </c>
      <c r="L1482" t="str">
        <f>CONCATENATE(Sheet4!B1482,Sheet4!C1482)</f>
        <v/>
      </c>
      <c r="M1482">
        <f>COUNTA(Sheet4!B1482:K1482)</f>
        <v>0</v>
      </c>
    </row>
    <row r="1483" spans="3:13" ht="15.75" customHeight="1">
      <c r="C1483" t="str">
        <f>CONCATENATE(Sheet2!B1483,Sheet2!C1483)</f>
        <v/>
      </c>
      <c r="L1483" t="str">
        <f>CONCATENATE(Sheet4!B1483,Sheet4!C1483)</f>
        <v/>
      </c>
      <c r="M1483">
        <f>COUNTA(Sheet4!B1483:K1483)</f>
        <v>0</v>
      </c>
    </row>
    <row r="1484" spans="3:13" ht="15.75" customHeight="1">
      <c r="C1484" t="str">
        <f>CONCATENATE(Sheet2!B1484,Sheet2!C1484)</f>
        <v/>
      </c>
      <c r="L1484" t="str">
        <f>CONCATENATE(Sheet4!B1484,Sheet4!C1484)</f>
        <v/>
      </c>
      <c r="M1484">
        <f>COUNTA(Sheet4!B1484:K1484)</f>
        <v>0</v>
      </c>
    </row>
    <row r="1485" spans="3:13" ht="15.75" customHeight="1">
      <c r="C1485" t="str">
        <f>CONCATENATE(Sheet2!B1485,Sheet2!C1485)</f>
        <v/>
      </c>
      <c r="L1485" t="str">
        <f>CONCATENATE(Sheet4!B1485,Sheet4!C1485)</f>
        <v/>
      </c>
      <c r="M1485">
        <f>COUNTA(Sheet4!B1485:K1485)</f>
        <v>0</v>
      </c>
    </row>
    <row r="1486" spans="3:13" ht="15.75" customHeight="1">
      <c r="C1486" t="str">
        <f>CONCATENATE(Sheet2!B1486,Sheet2!C1486)</f>
        <v/>
      </c>
      <c r="L1486" t="str">
        <f>CONCATENATE(Sheet4!B1486,Sheet4!C1486)</f>
        <v/>
      </c>
      <c r="M1486">
        <f>COUNTA(Sheet4!B1486:K1486)</f>
        <v>0</v>
      </c>
    </row>
    <row r="1487" spans="3:13" ht="15.75" customHeight="1">
      <c r="C1487" t="str">
        <f>CONCATENATE(Sheet2!B1487,Sheet2!C1487)</f>
        <v/>
      </c>
      <c r="L1487" t="str">
        <f>CONCATENATE(Sheet4!B1487,Sheet4!C1487)</f>
        <v/>
      </c>
      <c r="M1487">
        <f>COUNTA(Sheet4!B1487:K1487)</f>
        <v>0</v>
      </c>
    </row>
    <row r="1488" spans="3:13" ht="15.75" customHeight="1">
      <c r="C1488" t="str">
        <f>CONCATENATE(Sheet2!B1488,Sheet2!C1488)</f>
        <v/>
      </c>
      <c r="L1488" t="str">
        <f>CONCATENATE(Sheet4!B1488,Sheet4!C1488)</f>
        <v/>
      </c>
      <c r="M1488">
        <f>COUNTA(Sheet4!B1488:K1488)</f>
        <v>0</v>
      </c>
    </row>
    <row r="1489" spans="3:13" ht="15.75" customHeight="1">
      <c r="C1489" t="str">
        <f>CONCATENATE(Sheet2!B1489,Sheet2!C1489)</f>
        <v/>
      </c>
      <c r="L1489" t="str">
        <f>CONCATENATE(Sheet4!B1489,Sheet4!C1489)</f>
        <v/>
      </c>
      <c r="M1489">
        <f>COUNTA(Sheet4!B1489:K1489)</f>
        <v>0</v>
      </c>
    </row>
    <row r="1490" spans="3:13" ht="15.75" customHeight="1">
      <c r="C1490" t="str">
        <f>CONCATENATE(Sheet2!B1490,Sheet2!C1490)</f>
        <v/>
      </c>
      <c r="L1490" t="str">
        <f>CONCATENATE(Sheet4!B1490,Sheet4!C1490)</f>
        <v/>
      </c>
      <c r="M1490">
        <f>COUNTA(Sheet4!B1490:K1490)</f>
        <v>0</v>
      </c>
    </row>
    <row r="1491" spans="3:13" ht="15.75" customHeight="1">
      <c r="C1491" t="str">
        <f>CONCATENATE(Sheet2!B1491,Sheet2!C1491)</f>
        <v/>
      </c>
      <c r="L1491" t="str">
        <f>CONCATENATE(Sheet4!B1491,Sheet4!C1491)</f>
        <v/>
      </c>
      <c r="M1491">
        <f>COUNTA(Sheet4!B1491:K1491)</f>
        <v>0</v>
      </c>
    </row>
    <row r="1492" spans="3:13" ht="15.75" customHeight="1">
      <c r="C1492" t="str">
        <f>CONCATENATE(Sheet2!B1492,Sheet2!C1492)</f>
        <v/>
      </c>
      <c r="L1492" t="str">
        <f>CONCATENATE(Sheet4!B1492,Sheet4!C1492)</f>
        <v/>
      </c>
      <c r="M1492">
        <f>COUNTA(Sheet4!B1492:K1492)</f>
        <v>0</v>
      </c>
    </row>
    <row r="1493" spans="3:13" ht="15.75" customHeight="1">
      <c r="C1493" t="str">
        <f>CONCATENATE(Sheet2!B1493,Sheet2!C1493)</f>
        <v/>
      </c>
      <c r="L1493" t="str">
        <f>CONCATENATE(Sheet4!B1493,Sheet4!C1493)</f>
        <v/>
      </c>
      <c r="M1493">
        <f>COUNTA(Sheet4!B1493:K1493)</f>
        <v>0</v>
      </c>
    </row>
    <row r="1494" spans="3:13" ht="15.75" customHeight="1">
      <c r="C1494" t="str">
        <f>CONCATENATE(Sheet2!B1494,Sheet2!C1494)</f>
        <v/>
      </c>
      <c r="L1494" t="str">
        <f>CONCATENATE(Sheet4!B1494,Sheet4!C1494)</f>
        <v/>
      </c>
      <c r="M1494">
        <f>COUNTA(Sheet4!B1494:K1494)</f>
        <v>0</v>
      </c>
    </row>
    <row r="1495" spans="3:13" ht="15.75" customHeight="1">
      <c r="C1495" t="str">
        <f>CONCATENATE(Sheet2!B1495,Sheet2!C1495)</f>
        <v/>
      </c>
      <c r="L1495" t="str">
        <f>CONCATENATE(Sheet4!B1495,Sheet4!C1495)</f>
        <v/>
      </c>
      <c r="M1495">
        <f>COUNTA(Sheet4!B1495:K1495)</f>
        <v>0</v>
      </c>
    </row>
    <row r="1496" spans="3:13" ht="15.75" customHeight="1">
      <c r="C1496" t="str">
        <f>CONCATENATE(Sheet2!B1496,Sheet2!C1496)</f>
        <v/>
      </c>
      <c r="L1496" t="str">
        <f>CONCATENATE(Sheet4!B1496,Sheet4!C1496)</f>
        <v/>
      </c>
      <c r="M1496">
        <f>COUNTA(Sheet4!B1496:K1496)</f>
        <v>0</v>
      </c>
    </row>
    <row r="1497" spans="3:13" ht="15.75" customHeight="1">
      <c r="C1497" t="str">
        <f>CONCATENATE(Sheet2!B1497,Sheet2!C1497)</f>
        <v/>
      </c>
      <c r="L1497" t="str">
        <f>CONCATENATE(Sheet4!B1497,Sheet4!C1497)</f>
        <v/>
      </c>
      <c r="M1497">
        <f>COUNTA(Sheet4!B1497:K1497)</f>
        <v>0</v>
      </c>
    </row>
    <row r="1498" spans="3:13" ht="15.75" customHeight="1">
      <c r="C1498" t="str">
        <f>CONCATENATE(Sheet2!B1498,Sheet2!C1498)</f>
        <v/>
      </c>
      <c r="L1498" t="str">
        <f>CONCATENATE(Sheet4!B1498,Sheet4!C1498)</f>
        <v/>
      </c>
      <c r="M1498">
        <f>COUNTA(Sheet4!B1498:K1498)</f>
        <v>0</v>
      </c>
    </row>
    <row r="1499" spans="3:13" ht="15.75" customHeight="1">
      <c r="C1499" t="str">
        <f>CONCATENATE(Sheet2!B1499,Sheet2!C1499)</f>
        <v/>
      </c>
      <c r="L1499" t="str">
        <f>CONCATENATE(Sheet4!B1499,Sheet4!C1499)</f>
        <v/>
      </c>
      <c r="M1499">
        <f>COUNTA(Sheet4!B1499:K1499)</f>
        <v>0</v>
      </c>
    </row>
    <row r="1500" spans="3:13" ht="15.75" customHeight="1">
      <c r="C1500" t="str">
        <f>CONCATENATE(Sheet2!B1500,Sheet2!C1500)</f>
        <v/>
      </c>
      <c r="L1500" t="str">
        <f>CONCATENATE(Sheet4!B1500,Sheet4!C1500)</f>
        <v/>
      </c>
      <c r="M1500">
        <f>COUNTA(Sheet4!B1500:K1500)</f>
        <v>0</v>
      </c>
    </row>
    <row r="1501" spans="3:13" ht="15.75" customHeight="1">
      <c r="C1501" t="str">
        <f>CONCATENATE(Sheet2!B1501,Sheet2!C1501)</f>
        <v/>
      </c>
      <c r="L1501" t="str">
        <f>CONCATENATE(Sheet4!B1501,Sheet4!C1501)</f>
        <v/>
      </c>
      <c r="M1501">
        <f>COUNTA(Sheet4!B1501:K1501)</f>
        <v>0</v>
      </c>
    </row>
    <row r="1502" spans="3:13" ht="15.75" customHeight="1">
      <c r="C1502" t="str">
        <f>CONCATENATE(Sheet2!B1502,Sheet2!C1502)</f>
        <v/>
      </c>
      <c r="L1502" t="str">
        <f>CONCATENATE(Sheet4!B1502,Sheet4!C1502)</f>
        <v/>
      </c>
      <c r="M1502">
        <f>COUNTA(Sheet4!B1502:K1502)</f>
        <v>0</v>
      </c>
    </row>
    <row r="1503" spans="3:13" ht="15.75" customHeight="1">
      <c r="C1503" t="str">
        <f>CONCATENATE(Sheet2!B1503,Sheet2!C1503)</f>
        <v/>
      </c>
      <c r="L1503" t="str">
        <f>CONCATENATE(Sheet4!B1503,Sheet4!C1503)</f>
        <v/>
      </c>
      <c r="M1503">
        <f>COUNTA(Sheet4!B1503:K1503)</f>
        <v>0</v>
      </c>
    </row>
    <row r="1504" spans="3:13" ht="15.75" customHeight="1">
      <c r="C1504" t="str">
        <f>CONCATENATE(Sheet2!B1504,Sheet2!C1504)</f>
        <v/>
      </c>
      <c r="L1504" t="str">
        <f>CONCATENATE(Sheet4!B1504,Sheet4!C1504)</f>
        <v/>
      </c>
      <c r="M1504">
        <f>COUNTA(Sheet4!B1504:K1504)</f>
        <v>0</v>
      </c>
    </row>
    <row r="1505" spans="3:13" ht="15.75" customHeight="1">
      <c r="C1505" t="str">
        <f>CONCATENATE(Sheet2!B1505,Sheet2!C1505)</f>
        <v/>
      </c>
      <c r="L1505" t="str">
        <f>CONCATENATE(Sheet4!B1505,Sheet4!C1505)</f>
        <v/>
      </c>
      <c r="M1505">
        <f>COUNTA(Sheet4!B1505:K1505)</f>
        <v>0</v>
      </c>
    </row>
    <row r="1506" spans="3:13" ht="15.75" customHeight="1">
      <c r="C1506" t="str">
        <f>CONCATENATE(Sheet2!B1506,Sheet2!C1506)</f>
        <v/>
      </c>
      <c r="L1506" t="str">
        <f>CONCATENATE(Sheet4!B1506,Sheet4!C1506)</f>
        <v/>
      </c>
      <c r="M1506">
        <f>COUNTA(Sheet4!B1506:K1506)</f>
        <v>0</v>
      </c>
    </row>
    <row r="1507" spans="3:13" ht="15.75" customHeight="1">
      <c r="C1507" t="str">
        <f>CONCATENATE(Sheet2!B1507,Sheet2!C1507)</f>
        <v/>
      </c>
      <c r="L1507" t="str">
        <f>CONCATENATE(Sheet4!B1507,Sheet4!C1507)</f>
        <v/>
      </c>
      <c r="M1507">
        <f>COUNTA(Sheet4!B1507:K1507)</f>
        <v>0</v>
      </c>
    </row>
    <row r="1508" spans="3:13" ht="15.75" customHeight="1">
      <c r="C1508" t="str">
        <f>CONCATENATE(Sheet2!B1508,Sheet2!C1508)</f>
        <v/>
      </c>
      <c r="L1508" t="str">
        <f>CONCATENATE(Sheet4!B1508,Sheet4!C1508)</f>
        <v/>
      </c>
      <c r="M1508">
        <f>COUNTA(Sheet4!B1508:K1508)</f>
        <v>0</v>
      </c>
    </row>
    <row r="1509" spans="3:13" ht="15.75" customHeight="1">
      <c r="C1509" t="str">
        <f>CONCATENATE(Sheet2!B1509,Sheet2!C1509)</f>
        <v/>
      </c>
      <c r="L1509" t="str">
        <f>CONCATENATE(Sheet4!B1509,Sheet4!C1509)</f>
        <v/>
      </c>
      <c r="M1509">
        <f>COUNTA(Sheet4!B1509:K1509)</f>
        <v>0</v>
      </c>
    </row>
    <row r="1510" spans="3:13" ht="15.75" customHeight="1">
      <c r="C1510" t="str">
        <f>CONCATENATE(Sheet2!B1510,Sheet2!C1510)</f>
        <v/>
      </c>
      <c r="L1510" t="str">
        <f>CONCATENATE(Sheet4!B1510,Sheet4!C1510)</f>
        <v/>
      </c>
      <c r="M1510">
        <f>COUNTA(Sheet4!B1510:K1510)</f>
        <v>0</v>
      </c>
    </row>
    <row r="1511" spans="3:13" ht="15.75" customHeight="1">
      <c r="C1511" t="str">
        <f>CONCATENATE(Sheet2!B1511,Sheet2!C1511)</f>
        <v/>
      </c>
      <c r="L1511" t="str">
        <f>CONCATENATE(Sheet4!B1511,Sheet4!C1511)</f>
        <v/>
      </c>
      <c r="M1511">
        <f>COUNTA(Sheet4!B1511:K1511)</f>
        <v>0</v>
      </c>
    </row>
    <row r="1512" spans="3:13" ht="15.75" customHeight="1">
      <c r="C1512" t="str">
        <f>CONCATENATE(Sheet2!B1512,Sheet2!C1512)</f>
        <v/>
      </c>
      <c r="L1512" t="str">
        <f>CONCATENATE(Sheet4!B1512,Sheet4!C1512)</f>
        <v/>
      </c>
      <c r="M1512">
        <f>COUNTA(Sheet4!B1512:K1512)</f>
        <v>0</v>
      </c>
    </row>
    <row r="1513" spans="3:13" ht="15.75" customHeight="1">
      <c r="C1513" t="str">
        <f>CONCATENATE(Sheet2!B1513,Sheet2!C1513)</f>
        <v/>
      </c>
      <c r="L1513" t="str">
        <f>CONCATENATE(Sheet4!B1513,Sheet4!C1513)</f>
        <v/>
      </c>
      <c r="M1513">
        <f>COUNTA(Sheet4!B1513:K1513)</f>
        <v>0</v>
      </c>
    </row>
    <row r="1514" spans="3:13" ht="15.75" customHeight="1">
      <c r="C1514" t="str">
        <f>CONCATENATE(Sheet2!B1514,Sheet2!C1514)</f>
        <v/>
      </c>
      <c r="L1514" t="str">
        <f>CONCATENATE(Sheet4!B1514,Sheet4!C1514)</f>
        <v/>
      </c>
      <c r="M1514">
        <f>COUNTA(Sheet4!B1514:K1514)</f>
        <v>0</v>
      </c>
    </row>
    <row r="1515" spans="3:13" ht="15.75" customHeight="1">
      <c r="C1515" t="str">
        <f>CONCATENATE(Sheet2!B1515,Sheet2!C1515)</f>
        <v/>
      </c>
      <c r="L1515" t="str">
        <f>CONCATENATE(Sheet4!B1515,Sheet4!C1515)</f>
        <v/>
      </c>
      <c r="M1515">
        <f>COUNTA(Sheet4!B1515:K1515)</f>
        <v>0</v>
      </c>
    </row>
    <row r="1516" spans="3:13" ht="15.75" customHeight="1">
      <c r="C1516" t="str">
        <f>CONCATENATE(Sheet2!B1516,Sheet2!C1516)</f>
        <v/>
      </c>
      <c r="L1516" t="str">
        <f>CONCATENATE(Sheet4!B1516,Sheet4!C1516)</f>
        <v/>
      </c>
      <c r="M1516">
        <f>COUNTA(Sheet4!B1516:K1516)</f>
        <v>0</v>
      </c>
    </row>
    <row r="1517" spans="3:13" ht="15.75" customHeight="1">
      <c r="C1517" t="str">
        <f>CONCATENATE(Sheet2!B1517,Sheet2!C1517)</f>
        <v/>
      </c>
      <c r="L1517" t="str">
        <f>CONCATENATE(Sheet4!B1517,Sheet4!C1517)</f>
        <v/>
      </c>
      <c r="M1517">
        <f>COUNTA(Sheet4!B1517:K1517)</f>
        <v>0</v>
      </c>
    </row>
    <row r="1518" spans="3:13" ht="15.75" customHeight="1">
      <c r="C1518" t="str">
        <f>CONCATENATE(Sheet2!B1518,Sheet2!C1518)</f>
        <v/>
      </c>
      <c r="L1518" t="str">
        <f>CONCATENATE(Sheet4!B1518,Sheet4!C1518)</f>
        <v/>
      </c>
      <c r="M1518">
        <f>COUNTA(Sheet4!B1518:K1518)</f>
        <v>0</v>
      </c>
    </row>
    <row r="1519" spans="3:13" ht="15.75" customHeight="1">
      <c r="C1519" t="str">
        <f>CONCATENATE(Sheet2!B1519,Sheet2!C1519)</f>
        <v/>
      </c>
      <c r="L1519" t="str">
        <f>CONCATENATE(Sheet4!B1519,Sheet4!C1519)</f>
        <v/>
      </c>
      <c r="M1519">
        <f>COUNTA(Sheet4!B1519:K1519)</f>
        <v>0</v>
      </c>
    </row>
    <row r="1520" spans="3:13" ht="15.75" customHeight="1">
      <c r="C1520" t="str">
        <f>CONCATENATE(Sheet2!B1520,Sheet2!C1520)</f>
        <v/>
      </c>
      <c r="L1520" t="str">
        <f>CONCATENATE(Sheet4!B1520,Sheet4!C1520)</f>
        <v/>
      </c>
      <c r="M1520">
        <f>COUNTA(Sheet4!B1520:K1520)</f>
        <v>0</v>
      </c>
    </row>
    <row r="1521" spans="3:13" ht="15.75" customHeight="1">
      <c r="C1521" t="str">
        <f>CONCATENATE(Sheet2!B1521,Sheet2!C1521)</f>
        <v/>
      </c>
      <c r="L1521" t="str">
        <f>CONCATENATE(Sheet4!B1521,Sheet4!C1521)</f>
        <v/>
      </c>
      <c r="M1521">
        <f>COUNTA(Sheet4!B1521:K1521)</f>
        <v>0</v>
      </c>
    </row>
    <row r="1522" spans="3:13" ht="15.75" customHeight="1">
      <c r="C1522" t="str">
        <f>CONCATENATE(Sheet2!B1522,Sheet2!C1522)</f>
        <v/>
      </c>
      <c r="L1522" t="str">
        <f>CONCATENATE(Sheet4!B1522,Sheet4!C1522)</f>
        <v/>
      </c>
      <c r="M1522">
        <f>COUNTA(Sheet4!B1522:K1522)</f>
        <v>0</v>
      </c>
    </row>
    <row r="1523" spans="3:13" ht="15.75" customHeight="1">
      <c r="C1523" t="str">
        <f>CONCATENATE(Sheet2!B1523,Sheet2!C1523)</f>
        <v/>
      </c>
      <c r="L1523" t="str">
        <f>CONCATENATE(Sheet4!B1523,Sheet4!C1523)</f>
        <v/>
      </c>
      <c r="M1523">
        <f>COUNTA(Sheet4!B1523:K1523)</f>
        <v>0</v>
      </c>
    </row>
    <row r="1524" spans="3:13" ht="15.75" customHeight="1">
      <c r="C1524" t="str">
        <f>CONCATENATE(Sheet2!B1524,Sheet2!C1524)</f>
        <v/>
      </c>
      <c r="L1524" t="str">
        <f>CONCATENATE(Sheet4!B1524,Sheet4!C1524)</f>
        <v/>
      </c>
      <c r="M1524">
        <f>COUNTA(Sheet4!B1524:K1524)</f>
        <v>0</v>
      </c>
    </row>
    <row r="1525" spans="3:13" ht="15.75" customHeight="1">
      <c r="C1525" t="str">
        <f>CONCATENATE(Sheet2!B1525,Sheet2!C1525)</f>
        <v/>
      </c>
      <c r="L1525" t="str">
        <f>CONCATENATE(Sheet4!B1525,Sheet4!C1525)</f>
        <v/>
      </c>
      <c r="M1525">
        <f>COUNTA(Sheet4!B1525:K1525)</f>
        <v>0</v>
      </c>
    </row>
    <row r="1526" spans="3:13" ht="15.75" customHeight="1">
      <c r="C1526" t="str">
        <f>CONCATENATE(Sheet2!B1526,Sheet2!C1526)</f>
        <v/>
      </c>
      <c r="L1526" t="str">
        <f>CONCATENATE(Sheet4!B1526,Sheet4!C1526)</f>
        <v/>
      </c>
      <c r="M1526">
        <f>COUNTA(Sheet4!B1526:K1526)</f>
        <v>0</v>
      </c>
    </row>
    <row r="1527" spans="3:13" ht="15.75" customHeight="1">
      <c r="C1527" t="str">
        <f>CONCATENATE(Sheet2!B1527,Sheet2!C1527)</f>
        <v/>
      </c>
      <c r="L1527" t="str">
        <f>CONCATENATE(Sheet4!B1527,Sheet4!C1527)</f>
        <v/>
      </c>
      <c r="M1527">
        <f>COUNTA(Sheet4!B1527:K1527)</f>
        <v>0</v>
      </c>
    </row>
    <row r="1528" spans="3:13" ht="15.75" customHeight="1">
      <c r="C1528" t="str">
        <f>CONCATENATE(Sheet2!B1528,Sheet2!C1528)</f>
        <v/>
      </c>
      <c r="L1528" t="str">
        <f>CONCATENATE(Sheet4!B1528,Sheet4!C1528)</f>
        <v/>
      </c>
      <c r="M1528">
        <f>COUNTA(Sheet4!B1528:K1528)</f>
        <v>0</v>
      </c>
    </row>
    <row r="1529" spans="3:13" ht="15.75" customHeight="1">
      <c r="C1529" t="str">
        <f>CONCATENATE(Sheet2!B1529,Sheet2!C1529)</f>
        <v/>
      </c>
      <c r="L1529" t="str">
        <f>CONCATENATE(Sheet4!B1529,Sheet4!C1529)</f>
        <v/>
      </c>
      <c r="M1529">
        <f>COUNTA(Sheet4!B1529:K1529)</f>
        <v>0</v>
      </c>
    </row>
    <row r="1530" spans="3:13" ht="15.75" customHeight="1">
      <c r="C1530" t="str">
        <f>CONCATENATE(Sheet2!B1530,Sheet2!C1530)</f>
        <v/>
      </c>
      <c r="L1530" t="str">
        <f>CONCATENATE(Sheet4!B1530,Sheet4!C1530)</f>
        <v/>
      </c>
      <c r="M1530">
        <f>COUNTA(Sheet4!B1530:K1530)</f>
        <v>0</v>
      </c>
    </row>
    <row r="1531" spans="3:13" ht="15.75" customHeight="1">
      <c r="C1531" t="str">
        <f>CONCATENATE(Sheet2!B1531,Sheet2!C1531)</f>
        <v/>
      </c>
      <c r="L1531" t="str">
        <f>CONCATENATE(Sheet4!B1531,Sheet4!C1531)</f>
        <v/>
      </c>
      <c r="M1531">
        <f>COUNTA(Sheet4!B1531:K1531)</f>
        <v>0</v>
      </c>
    </row>
    <row r="1532" spans="3:13" ht="15.75" customHeight="1">
      <c r="C1532" t="str">
        <f>CONCATENATE(Sheet2!B1532,Sheet2!C1532)</f>
        <v/>
      </c>
      <c r="L1532" t="str">
        <f>CONCATENATE(Sheet4!B1532,Sheet4!C1532)</f>
        <v/>
      </c>
      <c r="M1532">
        <f>COUNTA(Sheet4!B1532:K1532)</f>
        <v>0</v>
      </c>
    </row>
    <row r="1533" spans="3:13" ht="15.75" customHeight="1">
      <c r="C1533" t="str">
        <f>CONCATENATE(Sheet2!B1533,Sheet2!C1533)</f>
        <v/>
      </c>
      <c r="L1533" t="str">
        <f>CONCATENATE(Sheet4!B1533,Sheet4!C1533)</f>
        <v/>
      </c>
      <c r="M1533">
        <f>COUNTA(Sheet4!B1533:K1533)</f>
        <v>0</v>
      </c>
    </row>
    <row r="1534" spans="3:13" ht="15.75" customHeight="1">
      <c r="C1534" t="str">
        <f>CONCATENATE(Sheet2!B1534,Sheet2!C1534)</f>
        <v/>
      </c>
      <c r="L1534" t="str">
        <f>CONCATENATE(Sheet4!B1534,Sheet4!C1534)</f>
        <v/>
      </c>
      <c r="M1534">
        <f>COUNTA(Sheet4!B1534:K1534)</f>
        <v>0</v>
      </c>
    </row>
    <row r="1535" spans="3:13" ht="15.75" customHeight="1">
      <c r="C1535" t="str">
        <f>CONCATENATE(Sheet2!B1535,Sheet2!C1535)</f>
        <v/>
      </c>
      <c r="L1535" t="str">
        <f>CONCATENATE(Sheet4!B1535,Sheet4!C1535)</f>
        <v/>
      </c>
      <c r="M1535">
        <f>COUNTA(Sheet4!B1535:K1535)</f>
        <v>0</v>
      </c>
    </row>
    <row r="1536" spans="3:13" ht="15.75" customHeight="1">
      <c r="C1536" t="str">
        <f>CONCATENATE(Sheet2!B1536,Sheet2!C1536)</f>
        <v/>
      </c>
      <c r="L1536" t="str">
        <f>CONCATENATE(Sheet4!B1536,Sheet4!C1536)</f>
        <v/>
      </c>
      <c r="M1536">
        <f>COUNTA(Sheet4!B1536:K1536)</f>
        <v>0</v>
      </c>
    </row>
    <row r="1537" spans="3:13" ht="15.75" customHeight="1">
      <c r="C1537" t="str">
        <f>CONCATENATE(Sheet2!B1537,Sheet2!C1537)</f>
        <v/>
      </c>
      <c r="L1537" t="str">
        <f>CONCATENATE(Sheet4!B1537,Sheet4!C1537)</f>
        <v/>
      </c>
      <c r="M1537">
        <f>COUNTA(Sheet4!B1537:K1537)</f>
        <v>0</v>
      </c>
    </row>
    <row r="1538" spans="3:13" ht="15.75" customHeight="1">
      <c r="C1538" t="str">
        <f>CONCATENATE(Sheet2!B1538,Sheet2!C1538)</f>
        <v/>
      </c>
      <c r="L1538" t="str">
        <f>CONCATENATE(Sheet4!B1538,Sheet4!C1538)</f>
        <v/>
      </c>
      <c r="M1538">
        <f>COUNTA(Sheet4!B1538:K1538)</f>
        <v>0</v>
      </c>
    </row>
    <row r="1539" spans="3:13" ht="15.75" customHeight="1">
      <c r="C1539" t="str">
        <f>CONCATENATE(Sheet2!B1539,Sheet2!C1539)</f>
        <v/>
      </c>
      <c r="L1539" t="str">
        <f>CONCATENATE(Sheet4!B1539,Sheet4!C1539)</f>
        <v/>
      </c>
      <c r="M1539">
        <f>COUNTA(Sheet4!B1539:K1539)</f>
        <v>0</v>
      </c>
    </row>
    <row r="1540" spans="3:13" ht="15.75" customHeight="1">
      <c r="C1540" t="str">
        <f>CONCATENATE(Sheet2!B1540,Sheet2!C1540)</f>
        <v/>
      </c>
      <c r="L1540" t="str">
        <f>CONCATENATE(Sheet4!B1540,Sheet4!C1540)</f>
        <v/>
      </c>
      <c r="M1540">
        <f>COUNTA(Sheet4!B1540:K1540)</f>
        <v>0</v>
      </c>
    </row>
    <row r="1541" spans="3:13" ht="15.75" customHeight="1">
      <c r="C1541" t="str">
        <f>CONCATENATE(Sheet2!B1541,Sheet2!C1541)</f>
        <v/>
      </c>
      <c r="L1541" t="str">
        <f>CONCATENATE(Sheet4!B1541,Sheet4!C1541)</f>
        <v/>
      </c>
      <c r="M1541">
        <f>COUNTA(Sheet4!B1541:K1541)</f>
        <v>0</v>
      </c>
    </row>
    <row r="1542" spans="3:13" ht="15.75" customHeight="1">
      <c r="C1542" t="str">
        <f>CONCATENATE(Sheet2!B1542,Sheet2!C1542)</f>
        <v/>
      </c>
      <c r="L1542" t="str">
        <f>CONCATENATE(Sheet4!B1542,Sheet4!C1542)</f>
        <v/>
      </c>
      <c r="M1542">
        <f>COUNTA(Sheet4!B1542:K1542)</f>
        <v>0</v>
      </c>
    </row>
    <row r="1543" spans="3:13" ht="15.75" customHeight="1">
      <c r="C1543" t="str">
        <f>CONCATENATE(Sheet2!B1543,Sheet2!C1543)</f>
        <v/>
      </c>
      <c r="L1543" t="str">
        <f>CONCATENATE(Sheet4!B1543,Sheet4!C1543)</f>
        <v/>
      </c>
      <c r="M1543">
        <f>COUNTA(Sheet4!B1543:K1543)</f>
        <v>0</v>
      </c>
    </row>
    <row r="1544" spans="3:13" ht="15.75" customHeight="1">
      <c r="C1544" t="str">
        <f>CONCATENATE(Sheet2!B1544,Sheet2!C1544)</f>
        <v/>
      </c>
      <c r="L1544" t="str">
        <f>CONCATENATE(Sheet4!B1544,Sheet4!C1544)</f>
        <v/>
      </c>
      <c r="M1544">
        <f>COUNTA(Sheet4!B1544:K1544)</f>
        <v>0</v>
      </c>
    </row>
    <row r="1545" spans="3:13" ht="15.75" customHeight="1">
      <c r="C1545" t="str">
        <f>CONCATENATE(Sheet2!B1545,Sheet2!C1545)</f>
        <v/>
      </c>
      <c r="L1545" t="str">
        <f>CONCATENATE(Sheet4!B1545,Sheet4!C1545)</f>
        <v/>
      </c>
      <c r="M1545">
        <f>COUNTA(Sheet4!B1545:K1545)</f>
        <v>0</v>
      </c>
    </row>
    <row r="1546" spans="3:13" ht="15.75" customHeight="1">
      <c r="C1546" t="str">
        <f>CONCATENATE(Sheet2!B1546,Sheet2!C1546)</f>
        <v/>
      </c>
      <c r="L1546" t="str">
        <f>CONCATENATE(Sheet4!B1546,Sheet4!C1546)</f>
        <v/>
      </c>
      <c r="M1546">
        <f>COUNTA(Sheet4!B1546:K1546)</f>
        <v>0</v>
      </c>
    </row>
    <row r="1547" spans="3:13" ht="15.75" customHeight="1">
      <c r="C1547" t="str">
        <f>CONCATENATE(Sheet2!B1547,Sheet2!C1547)</f>
        <v/>
      </c>
      <c r="L1547" t="str">
        <f>CONCATENATE(Sheet4!B1547,Sheet4!C1547)</f>
        <v/>
      </c>
      <c r="M1547">
        <f>COUNTA(Sheet4!B1547:K1547)</f>
        <v>0</v>
      </c>
    </row>
    <row r="1548" spans="3:13" ht="15.75" customHeight="1">
      <c r="C1548" t="str">
        <f>CONCATENATE(Sheet2!B1548,Sheet2!C1548)</f>
        <v/>
      </c>
      <c r="L1548" t="str">
        <f>CONCATENATE(Sheet4!B1548,Sheet4!C1548)</f>
        <v/>
      </c>
      <c r="M1548">
        <f>COUNTA(Sheet4!B1548:K1548)</f>
        <v>0</v>
      </c>
    </row>
    <row r="1549" spans="3:13" ht="15.75" customHeight="1">
      <c r="C1549" t="str">
        <f>CONCATENATE(Sheet2!B1549,Sheet2!C1549)</f>
        <v/>
      </c>
      <c r="L1549" t="str">
        <f>CONCATENATE(Sheet4!B1549,Sheet4!C1549)</f>
        <v/>
      </c>
      <c r="M1549">
        <f>COUNTA(Sheet4!B1549:K1549)</f>
        <v>0</v>
      </c>
    </row>
    <row r="1550" spans="3:13" ht="15.75" customHeight="1">
      <c r="C1550" t="str">
        <f>CONCATENATE(Sheet2!B1550,Sheet2!C1550)</f>
        <v/>
      </c>
      <c r="L1550" t="str">
        <f>CONCATENATE(Sheet4!B1550,Sheet4!C1550)</f>
        <v/>
      </c>
      <c r="M1550">
        <f>COUNTA(Sheet4!B1550:K1550)</f>
        <v>0</v>
      </c>
    </row>
    <row r="1551" spans="3:13" ht="15.75" customHeight="1">
      <c r="C1551" t="str">
        <f>CONCATENATE(Sheet2!B1551,Sheet2!C1551)</f>
        <v/>
      </c>
      <c r="L1551" t="str">
        <f>CONCATENATE(Sheet4!B1551,Sheet4!C1551)</f>
        <v/>
      </c>
      <c r="M1551">
        <f>COUNTA(Sheet4!B1551:K1551)</f>
        <v>0</v>
      </c>
    </row>
    <row r="1552" spans="3:13" ht="15.75" customHeight="1">
      <c r="C1552" t="str">
        <f>CONCATENATE(Sheet2!B1552,Sheet2!C1552)</f>
        <v/>
      </c>
      <c r="L1552" t="str">
        <f>CONCATENATE(Sheet4!B1552,Sheet4!C1552)</f>
        <v/>
      </c>
      <c r="M1552">
        <f>COUNTA(Sheet4!B1552:K1552)</f>
        <v>0</v>
      </c>
    </row>
    <row r="1553" spans="3:13" ht="15.75" customHeight="1">
      <c r="C1553" t="str">
        <f>CONCATENATE(Sheet2!B1553,Sheet2!C1553)</f>
        <v/>
      </c>
      <c r="L1553" t="str">
        <f>CONCATENATE(Sheet4!B1553,Sheet4!C1553)</f>
        <v/>
      </c>
      <c r="M1553">
        <f>COUNTA(Sheet4!B1553:K1553)</f>
        <v>0</v>
      </c>
    </row>
    <row r="1554" spans="3:13" ht="15.75" customHeight="1">
      <c r="C1554" t="str">
        <f>CONCATENATE(Sheet2!B1554,Sheet2!C1554)</f>
        <v/>
      </c>
      <c r="L1554" t="str">
        <f>CONCATENATE(Sheet4!B1554,Sheet4!C1554)</f>
        <v/>
      </c>
      <c r="M1554">
        <f>COUNTA(Sheet4!B1554:K1554)</f>
        <v>0</v>
      </c>
    </row>
    <row r="1555" spans="3:13" ht="15.75" customHeight="1">
      <c r="C1555" t="str">
        <f>CONCATENATE(Sheet2!B1555,Sheet2!C1555)</f>
        <v/>
      </c>
      <c r="L1555" t="str">
        <f>CONCATENATE(Sheet4!B1555,Sheet4!C1555)</f>
        <v/>
      </c>
      <c r="M1555">
        <f>COUNTA(Sheet4!B1555:K1555)</f>
        <v>0</v>
      </c>
    </row>
    <row r="1556" spans="3:13" ht="15.75" customHeight="1">
      <c r="C1556" t="str">
        <f>CONCATENATE(Sheet2!B1556,Sheet2!C1556)</f>
        <v/>
      </c>
      <c r="L1556" t="str">
        <f>CONCATENATE(Sheet4!B1556,Sheet4!C1556)</f>
        <v/>
      </c>
      <c r="M1556">
        <f>COUNTA(Sheet4!B1556:K1556)</f>
        <v>0</v>
      </c>
    </row>
    <row r="1557" spans="3:13" ht="15.75" customHeight="1">
      <c r="C1557" t="str">
        <f>CONCATENATE(Sheet2!B1557,Sheet2!C1557)</f>
        <v/>
      </c>
      <c r="L1557" t="str">
        <f>CONCATENATE(Sheet4!B1557,Sheet4!C1557)</f>
        <v/>
      </c>
      <c r="M1557">
        <f>COUNTA(Sheet4!B1557:K1557)</f>
        <v>0</v>
      </c>
    </row>
    <row r="1558" spans="3:13" ht="15.75" customHeight="1">
      <c r="C1558" t="str">
        <f>CONCATENATE(Sheet2!B1558,Sheet2!C1558)</f>
        <v/>
      </c>
      <c r="L1558" t="str">
        <f>CONCATENATE(Sheet4!B1558,Sheet4!C1558)</f>
        <v/>
      </c>
      <c r="M1558">
        <f>COUNTA(Sheet4!B1558:K1558)</f>
        <v>0</v>
      </c>
    </row>
    <row r="1559" spans="3:13" ht="15.75" customHeight="1">
      <c r="C1559" t="str">
        <f>CONCATENATE(Sheet2!B1559,Sheet2!C1559)</f>
        <v/>
      </c>
      <c r="L1559" t="str">
        <f>CONCATENATE(Sheet4!B1559,Sheet4!C1559)</f>
        <v/>
      </c>
      <c r="M1559">
        <f>COUNTA(Sheet4!B1559:K1559)</f>
        <v>0</v>
      </c>
    </row>
    <row r="1560" spans="3:13" ht="15.75" customHeight="1">
      <c r="C1560" t="str">
        <f>CONCATENATE(Sheet2!B1560,Sheet2!C1560)</f>
        <v/>
      </c>
      <c r="L1560" t="str">
        <f>CONCATENATE(Sheet4!B1560,Sheet4!C1560)</f>
        <v/>
      </c>
      <c r="M1560">
        <f>COUNTA(Sheet4!B1560:K1560)</f>
        <v>0</v>
      </c>
    </row>
    <row r="1561" spans="3:13" ht="15.75" customHeight="1">
      <c r="C1561" t="str">
        <f>CONCATENATE(Sheet2!B1561,Sheet2!C1561)</f>
        <v/>
      </c>
      <c r="L1561" t="str">
        <f>CONCATENATE(Sheet4!B1561,Sheet4!C1561)</f>
        <v/>
      </c>
      <c r="M1561">
        <f>COUNTA(Sheet4!B1561:K1561)</f>
        <v>0</v>
      </c>
    </row>
    <row r="1562" spans="3:13" ht="15.75" customHeight="1">
      <c r="C1562" t="str">
        <f>CONCATENATE(Sheet2!B1562,Sheet2!C1562)</f>
        <v/>
      </c>
      <c r="L1562" t="str">
        <f>CONCATENATE(Sheet4!B1562,Sheet4!C1562)</f>
        <v/>
      </c>
      <c r="M1562">
        <f>COUNTA(Sheet4!B1562:K1562)</f>
        <v>0</v>
      </c>
    </row>
    <row r="1563" spans="3:13" ht="15.75" customHeight="1">
      <c r="C1563" t="str">
        <f>CONCATENATE(Sheet2!B1563,Sheet2!C1563)</f>
        <v/>
      </c>
      <c r="L1563" t="str">
        <f>CONCATENATE(Sheet4!B1563,Sheet4!C1563)</f>
        <v/>
      </c>
      <c r="M1563">
        <f>COUNTA(Sheet4!B1563:K1563)</f>
        <v>0</v>
      </c>
    </row>
    <row r="1564" spans="3:13" ht="15.75" customHeight="1">
      <c r="C1564" t="str">
        <f>CONCATENATE(Sheet2!B1564,Sheet2!C1564)</f>
        <v/>
      </c>
      <c r="L1564" t="str">
        <f>CONCATENATE(Sheet4!B1564,Sheet4!C1564)</f>
        <v/>
      </c>
      <c r="M1564">
        <f>COUNTA(Sheet4!B1564:K1564)</f>
        <v>0</v>
      </c>
    </row>
    <row r="1565" spans="3:13" ht="15.75" customHeight="1">
      <c r="C1565" t="str">
        <f>CONCATENATE(Sheet2!B1565,Sheet2!C1565)</f>
        <v/>
      </c>
      <c r="L1565" t="str">
        <f>CONCATENATE(Sheet4!B1565,Sheet4!C1565)</f>
        <v/>
      </c>
      <c r="M1565">
        <f>COUNTA(Sheet4!B1565:K1565)</f>
        <v>0</v>
      </c>
    </row>
    <row r="1566" spans="3:13" ht="15.75" customHeight="1">
      <c r="C1566" t="str">
        <f>CONCATENATE(Sheet2!B1566,Sheet2!C1566)</f>
        <v/>
      </c>
      <c r="L1566" t="str">
        <f>CONCATENATE(Sheet4!B1566,Sheet4!C1566)</f>
        <v/>
      </c>
      <c r="M1566">
        <f>COUNTA(Sheet4!B1566:K1566)</f>
        <v>0</v>
      </c>
    </row>
    <row r="1567" spans="3:13" ht="15.75" customHeight="1">
      <c r="C1567" t="str">
        <f>CONCATENATE(Sheet2!B1567,Sheet2!C1567)</f>
        <v/>
      </c>
      <c r="L1567" t="str">
        <f>CONCATENATE(Sheet4!B1567,Sheet4!C1567)</f>
        <v/>
      </c>
      <c r="M1567">
        <f>COUNTA(Sheet4!B1567:K1567)</f>
        <v>0</v>
      </c>
    </row>
    <row r="1568" spans="3:13" ht="15.75" customHeight="1">
      <c r="C1568" t="str">
        <f>CONCATENATE(Sheet2!B1568,Sheet2!C1568)</f>
        <v/>
      </c>
      <c r="L1568" t="str">
        <f>CONCATENATE(Sheet4!B1568,Sheet4!C1568)</f>
        <v/>
      </c>
      <c r="M1568">
        <f>COUNTA(Sheet4!B1568:K1568)</f>
        <v>0</v>
      </c>
    </row>
    <row r="1569" spans="3:13" ht="15.75" customHeight="1">
      <c r="C1569" t="str">
        <f>CONCATENATE(Sheet2!B1569,Sheet2!C1569)</f>
        <v/>
      </c>
      <c r="L1569" t="str">
        <f>CONCATENATE(Sheet4!B1569,Sheet4!C1569)</f>
        <v/>
      </c>
      <c r="M1569">
        <f>COUNTA(Sheet4!B1569:K1569)</f>
        <v>0</v>
      </c>
    </row>
    <row r="1570" spans="3:13" ht="15.75" customHeight="1">
      <c r="C1570" t="str">
        <f>CONCATENATE(Sheet2!B1570,Sheet2!C1570)</f>
        <v/>
      </c>
      <c r="L1570" t="str">
        <f>CONCATENATE(Sheet4!B1570,Sheet4!C1570)</f>
        <v/>
      </c>
      <c r="M1570">
        <f>COUNTA(Sheet4!B1570:K1570)</f>
        <v>0</v>
      </c>
    </row>
    <row r="1571" spans="3:13" ht="15.75" customHeight="1">
      <c r="C1571" t="str">
        <f>CONCATENATE(Sheet2!B1571,Sheet2!C1571)</f>
        <v/>
      </c>
      <c r="L1571" t="str">
        <f>CONCATENATE(Sheet4!B1571,Sheet4!C1571)</f>
        <v/>
      </c>
      <c r="M1571">
        <f>COUNTA(Sheet4!B1571:K1571)</f>
        <v>0</v>
      </c>
    </row>
    <row r="1572" spans="3:13" ht="15.75" customHeight="1">
      <c r="C1572" t="str">
        <f>CONCATENATE(Sheet2!B1572,Sheet2!C1572)</f>
        <v/>
      </c>
      <c r="L1572" t="str">
        <f>CONCATENATE(Sheet4!B1572,Sheet4!C1572)</f>
        <v/>
      </c>
      <c r="M1572">
        <f>COUNTA(Sheet4!B1572:K1572)</f>
        <v>0</v>
      </c>
    </row>
    <row r="1573" spans="3:13" ht="15.75" customHeight="1">
      <c r="C1573" t="str">
        <f>CONCATENATE(Sheet2!B1573,Sheet2!C1573)</f>
        <v/>
      </c>
      <c r="L1573" t="str">
        <f>CONCATENATE(Sheet4!B1573,Sheet4!C1573)</f>
        <v/>
      </c>
      <c r="M1573">
        <f>COUNTA(Sheet4!B1573:K1573)</f>
        <v>0</v>
      </c>
    </row>
    <row r="1574" spans="3:13" ht="15.75" customHeight="1">
      <c r="C1574" t="str">
        <f>CONCATENATE(Sheet2!B1574,Sheet2!C1574)</f>
        <v/>
      </c>
      <c r="L1574" t="str">
        <f>CONCATENATE(Sheet4!B1574,Sheet4!C1574)</f>
        <v/>
      </c>
      <c r="M1574">
        <f>COUNTA(Sheet4!B1574:K1574)</f>
        <v>0</v>
      </c>
    </row>
    <row r="1575" spans="3:13" ht="15.75" customHeight="1">
      <c r="C1575" t="str">
        <f>CONCATENATE(Sheet2!B1575,Sheet2!C1575)</f>
        <v/>
      </c>
      <c r="L1575" t="str">
        <f>CONCATENATE(Sheet4!B1575,Sheet4!C1575)</f>
        <v/>
      </c>
      <c r="M1575">
        <f>COUNTA(Sheet4!B1575:K1575)</f>
        <v>0</v>
      </c>
    </row>
    <row r="1576" spans="3:13" ht="15.75" customHeight="1">
      <c r="C1576" t="str">
        <f>CONCATENATE(Sheet2!B1576,Sheet2!C1576)</f>
        <v/>
      </c>
      <c r="L1576" t="str">
        <f>CONCATENATE(Sheet4!B1576,Sheet4!C1576)</f>
        <v/>
      </c>
      <c r="M1576">
        <f>COUNTA(Sheet4!B1576:K1576)</f>
        <v>0</v>
      </c>
    </row>
    <row r="1577" spans="3:13" ht="15.75" customHeight="1">
      <c r="C1577" t="str">
        <f>CONCATENATE(Sheet2!B1577,Sheet2!C1577)</f>
        <v/>
      </c>
      <c r="L1577" t="str">
        <f>CONCATENATE(Sheet4!B1577,Sheet4!C1577)</f>
        <v/>
      </c>
      <c r="M1577">
        <f>COUNTA(Sheet4!B1577:K1577)</f>
        <v>0</v>
      </c>
    </row>
    <row r="1578" spans="3:13" ht="15.75" customHeight="1">
      <c r="C1578" t="str">
        <f>CONCATENATE(Sheet2!B1578,Sheet2!C1578)</f>
        <v/>
      </c>
      <c r="L1578" t="str">
        <f>CONCATENATE(Sheet4!B1578,Sheet4!C1578)</f>
        <v/>
      </c>
      <c r="M1578">
        <f>COUNTA(Sheet4!B1578:K1578)</f>
        <v>0</v>
      </c>
    </row>
    <row r="1579" spans="3:13" ht="15.75" customHeight="1">
      <c r="C1579" t="str">
        <f>CONCATENATE(Sheet2!B1579,Sheet2!C1579)</f>
        <v/>
      </c>
      <c r="L1579" t="str">
        <f>CONCATENATE(Sheet4!B1579,Sheet4!C1579)</f>
        <v/>
      </c>
      <c r="M1579">
        <f>COUNTA(Sheet4!B1579:K1579)</f>
        <v>0</v>
      </c>
    </row>
    <row r="1580" spans="3:13" ht="15.75" customHeight="1">
      <c r="C1580" t="str">
        <f>CONCATENATE(Sheet2!B1580,Sheet2!C1580)</f>
        <v/>
      </c>
      <c r="L1580" t="str">
        <f>CONCATENATE(Sheet4!B1580,Sheet4!C1580)</f>
        <v/>
      </c>
      <c r="M1580">
        <f>COUNTA(Sheet4!B1580:K1580)</f>
        <v>0</v>
      </c>
    </row>
    <row r="1581" spans="3:13" ht="15.75" customHeight="1">
      <c r="C1581" t="str">
        <f>CONCATENATE(Sheet2!B1581,Sheet2!C1581)</f>
        <v/>
      </c>
      <c r="L1581" t="str">
        <f>CONCATENATE(Sheet4!B1581,Sheet4!C1581)</f>
        <v/>
      </c>
      <c r="M1581">
        <f>COUNTA(Sheet4!B1581:K1581)</f>
        <v>0</v>
      </c>
    </row>
    <row r="1582" spans="3:13" ht="15.75" customHeight="1">
      <c r="C1582" t="str">
        <f>CONCATENATE(Sheet2!B1582,Sheet2!C1582)</f>
        <v/>
      </c>
      <c r="M1582">
        <f>COUNTA(Sheet4!B1582:K1582)</f>
        <v>0</v>
      </c>
    </row>
    <row r="1583" spans="3:13" ht="15.75" customHeight="1">
      <c r="C1583" t="str">
        <f>CONCATENATE(Sheet2!B1583,Sheet2!C1583)</f>
        <v/>
      </c>
      <c r="M1583">
        <f>COUNTA(Sheet4!B1583:K1583)</f>
        <v>0</v>
      </c>
    </row>
    <row r="1584" spans="3:13" ht="15.75" customHeight="1">
      <c r="C1584" t="str">
        <f>CONCATENATE(Sheet2!B1584,Sheet2!C1584)</f>
        <v/>
      </c>
      <c r="M1584">
        <f>COUNTA(Sheet4!B1584:K1584)</f>
        <v>0</v>
      </c>
    </row>
    <row r="1585" spans="3:13" ht="15.75" customHeight="1">
      <c r="C1585" t="str">
        <f>CONCATENATE(Sheet2!B1585,Sheet2!C1585)</f>
        <v/>
      </c>
      <c r="M1585">
        <f>COUNTA(Sheet4!B1585:K1585)</f>
        <v>0</v>
      </c>
    </row>
    <row r="1586" spans="3:13" ht="15.75" customHeight="1">
      <c r="C1586" t="str">
        <f>CONCATENATE(Sheet2!B1586,Sheet2!C1586)</f>
        <v/>
      </c>
      <c r="M1586">
        <f>COUNTA(Sheet4!B1586:K1586)</f>
        <v>0</v>
      </c>
    </row>
    <row r="1587" spans="3:13" ht="15.75" customHeight="1">
      <c r="C1587" t="str">
        <f>CONCATENATE(Sheet2!B1587,Sheet2!C1587)</f>
        <v/>
      </c>
      <c r="M1587">
        <f>COUNTA(Sheet4!B1587:K1587)</f>
        <v>0</v>
      </c>
    </row>
    <row r="1588" spans="3:13" ht="15.75" customHeight="1">
      <c r="C1588" t="str">
        <f>CONCATENATE(Sheet2!B1588,Sheet2!C1588)</f>
        <v/>
      </c>
    </row>
    <row r="1589" spans="3:13" ht="15.75" customHeight="1">
      <c r="C1589" t="str">
        <f>CONCATENATE(Sheet2!B1589,Sheet2!C1589)</f>
        <v/>
      </c>
    </row>
    <row r="1590" spans="3:13" ht="15.75" customHeight="1">
      <c r="C1590" t="str">
        <f>CONCATENATE(Sheet2!B1590,Sheet2!C1590)</f>
        <v/>
      </c>
    </row>
    <row r="1591" spans="3:13" ht="15.75" customHeight="1">
      <c r="C1591" t="str">
        <f>CONCATENATE(Sheet2!B1591,Sheet2!C1591)</f>
        <v/>
      </c>
    </row>
  </sheetData>
  <hyperlinks>
    <hyperlink ref="Q2" r:id="rId1" xr:uid="{00000000-0004-0000-0000-000000000000}"/>
    <hyperlink ref="R2" r:id="rId2" xr:uid="{00000000-0004-0000-0000-000001000000}"/>
    <hyperlink ref="Q3" r:id="rId3" xr:uid="{00000000-0004-0000-0000-000002000000}"/>
    <hyperlink ref="R3" r:id="rId4" xr:uid="{00000000-0004-0000-0000-000003000000}"/>
    <hyperlink ref="Q4" r:id="rId5" xr:uid="{00000000-0004-0000-0000-000004000000}"/>
    <hyperlink ref="R4" r:id="rId6" xr:uid="{00000000-0004-0000-0000-000005000000}"/>
    <hyperlink ref="Q5" r:id="rId7" xr:uid="{00000000-0004-0000-0000-000006000000}"/>
    <hyperlink ref="R5" r:id="rId8" xr:uid="{00000000-0004-0000-0000-000007000000}"/>
    <hyperlink ref="Q6" r:id="rId9" xr:uid="{00000000-0004-0000-0000-000008000000}"/>
    <hyperlink ref="R6" r:id="rId10" xr:uid="{00000000-0004-0000-0000-000009000000}"/>
    <hyperlink ref="Q7" r:id="rId11" xr:uid="{00000000-0004-0000-0000-00000A000000}"/>
    <hyperlink ref="R7" r:id="rId12" xr:uid="{00000000-0004-0000-0000-00000B000000}"/>
    <hyperlink ref="Q8" r:id="rId13" xr:uid="{00000000-0004-0000-0000-00000C000000}"/>
    <hyperlink ref="R8" r:id="rId14" xr:uid="{00000000-0004-0000-0000-00000D000000}"/>
    <hyperlink ref="Q9" r:id="rId15" xr:uid="{00000000-0004-0000-0000-00000E000000}"/>
    <hyperlink ref="R9" r:id="rId16" xr:uid="{00000000-0004-0000-0000-00000F000000}"/>
    <hyperlink ref="Q10" r:id="rId17" xr:uid="{00000000-0004-0000-0000-000010000000}"/>
    <hyperlink ref="R10" r:id="rId18" xr:uid="{00000000-0004-0000-0000-000011000000}"/>
    <hyperlink ref="Q11" r:id="rId19" xr:uid="{00000000-0004-0000-0000-000012000000}"/>
    <hyperlink ref="R11" r:id="rId20" xr:uid="{00000000-0004-0000-0000-000013000000}"/>
    <hyperlink ref="Q12" r:id="rId21" xr:uid="{00000000-0004-0000-0000-000014000000}"/>
    <hyperlink ref="R12" r:id="rId22" xr:uid="{00000000-0004-0000-0000-000015000000}"/>
    <hyperlink ref="Q13" r:id="rId23" xr:uid="{00000000-0004-0000-0000-000016000000}"/>
    <hyperlink ref="R13" r:id="rId24" xr:uid="{00000000-0004-0000-0000-000017000000}"/>
    <hyperlink ref="Q14" r:id="rId25" xr:uid="{00000000-0004-0000-0000-000018000000}"/>
    <hyperlink ref="R14" r:id="rId26" xr:uid="{00000000-0004-0000-0000-000019000000}"/>
    <hyperlink ref="Q15" r:id="rId27" xr:uid="{00000000-0004-0000-0000-00001A000000}"/>
    <hyperlink ref="R15" r:id="rId28" xr:uid="{00000000-0004-0000-0000-00001B000000}"/>
    <hyperlink ref="Q16" r:id="rId29" xr:uid="{00000000-0004-0000-0000-00001C000000}"/>
    <hyperlink ref="R16" r:id="rId30" xr:uid="{00000000-0004-0000-0000-00001D000000}"/>
    <hyperlink ref="Q17" r:id="rId31" xr:uid="{00000000-0004-0000-0000-00001E000000}"/>
    <hyperlink ref="R17" r:id="rId32" xr:uid="{00000000-0004-0000-0000-00001F000000}"/>
    <hyperlink ref="Q18" r:id="rId33" xr:uid="{00000000-0004-0000-0000-000020000000}"/>
    <hyperlink ref="R18" r:id="rId34" xr:uid="{00000000-0004-0000-0000-000021000000}"/>
    <hyperlink ref="Q19" r:id="rId35" xr:uid="{00000000-0004-0000-0000-000022000000}"/>
    <hyperlink ref="R19" r:id="rId36" xr:uid="{00000000-0004-0000-0000-000023000000}"/>
    <hyperlink ref="Q20" r:id="rId37" xr:uid="{00000000-0004-0000-0000-000024000000}"/>
    <hyperlink ref="R20" r:id="rId38" xr:uid="{00000000-0004-0000-0000-000025000000}"/>
    <hyperlink ref="Q21" r:id="rId39" xr:uid="{00000000-0004-0000-0000-000026000000}"/>
    <hyperlink ref="R21" r:id="rId40" xr:uid="{00000000-0004-0000-0000-000027000000}"/>
    <hyperlink ref="Q22" r:id="rId41" xr:uid="{00000000-0004-0000-0000-000028000000}"/>
    <hyperlink ref="R22" r:id="rId42" xr:uid="{00000000-0004-0000-0000-000029000000}"/>
    <hyperlink ref="Q23" r:id="rId43" xr:uid="{00000000-0004-0000-0000-00002A000000}"/>
    <hyperlink ref="R23" r:id="rId44" xr:uid="{00000000-0004-0000-0000-00002B000000}"/>
    <hyperlink ref="Q24" r:id="rId45" xr:uid="{00000000-0004-0000-0000-00002C000000}"/>
    <hyperlink ref="R24" r:id="rId46" xr:uid="{00000000-0004-0000-0000-00002D000000}"/>
    <hyperlink ref="Q25" r:id="rId47" xr:uid="{00000000-0004-0000-0000-00002E000000}"/>
    <hyperlink ref="R25" r:id="rId48" xr:uid="{00000000-0004-0000-0000-00002F000000}"/>
    <hyperlink ref="Q26" r:id="rId49" xr:uid="{00000000-0004-0000-0000-000030000000}"/>
    <hyperlink ref="R26" r:id="rId50" xr:uid="{00000000-0004-0000-0000-000031000000}"/>
    <hyperlink ref="Q27" r:id="rId51" xr:uid="{00000000-0004-0000-0000-000032000000}"/>
    <hyperlink ref="R27" r:id="rId52" xr:uid="{00000000-0004-0000-0000-000033000000}"/>
    <hyperlink ref="Q28" r:id="rId53" xr:uid="{00000000-0004-0000-0000-000034000000}"/>
    <hyperlink ref="R28" r:id="rId54" xr:uid="{00000000-0004-0000-0000-000035000000}"/>
    <hyperlink ref="Q29" r:id="rId55" xr:uid="{00000000-0004-0000-0000-000036000000}"/>
    <hyperlink ref="R29" r:id="rId56" xr:uid="{00000000-0004-0000-0000-000037000000}"/>
    <hyperlink ref="Q30" r:id="rId57" xr:uid="{00000000-0004-0000-0000-000038000000}"/>
    <hyperlink ref="R30" r:id="rId58" xr:uid="{00000000-0004-0000-0000-000039000000}"/>
    <hyperlink ref="Q31" r:id="rId59" xr:uid="{00000000-0004-0000-0000-00003A000000}"/>
    <hyperlink ref="R31" r:id="rId60" xr:uid="{00000000-0004-0000-0000-00003B000000}"/>
    <hyperlink ref="Q32" r:id="rId61" xr:uid="{00000000-0004-0000-0000-00003C000000}"/>
    <hyperlink ref="R32" r:id="rId62" xr:uid="{00000000-0004-0000-0000-00003D000000}"/>
    <hyperlink ref="Q33" r:id="rId63" xr:uid="{00000000-0004-0000-0000-00003E000000}"/>
    <hyperlink ref="R33" r:id="rId64" xr:uid="{00000000-0004-0000-0000-00003F000000}"/>
    <hyperlink ref="Q34" r:id="rId65" xr:uid="{00000000-0004-0000-0000-000040000000}"/>
    <hyperlink ref="R34" r:id="rId66" xr:uid="{00000000-0004-0000-0000-000041000000}"/>
    <hyperlink ref="Q35" r:id="rId67" xr:uid="{00000000-0004-0000-0000-000042000000}"/>
    <hyperlink ref="R35" r:id="rId68" xr:uid="{00000000-0004-0000-0000-000043000000}"/>
    <hyperlink ref="Q36" r:id="rId69" xr:uid="{00000000-0004-0000-0000-000044000000}"/>
    <hyperlink ref="R36" r:id="rId70" xr:uid="{00000000-0004-0000-0000-000045000000}"/>
    <hyperlink ref="Q37" r:id="rId71" xr:uid="{00000000-0004-0000-0000-000046000000}"/>
    <hyperlink ref="R37" r:id="rId72" xr:uid="{00000000-0004-0000-0000-000047000000}"/>
    <hyperlink ref="Q38" r:id="rId73" xr:uid="{00000000-0004-0000-0000-000048000000}"/>
    <hyperlink ref="R38" r:id="rId74" xr:uid="{00000000-0004-0000-0000-000049000000}"/>
    <hyperlink ref="Q39" r:id="rId75" xr:uid="{00000000-0004-0000-0000-00004A000000}"/>
    <hyperlink ref="R39" r:id="rId76" xr:uid="{00000000-0004-0000-0000-00004B000000}"/>
    <hyperlink ref="Q40" r:id="rId77" xr:uid="{00000000-0004-0000-0000-00004C000000}"/>
    <hyperlink ref="R40" r:id="rId78" xr:uid="{00000000-0004-0000-0000-00004D000000}"/>
    <hyperlink ref="Q41" r:id="rId79" xr:uid="{00000000-0004-0000-0000-00004E000000}"/>
    <hyperlink ref="R41" r:id="rId80" xr:uid="{00000000-0004-0000-0000-00004F000000}"/>
    <hyperlink ref="Q42" r:id="rId81" xr:uid="{00000000-0004-0000-0000-000050000000}"/>
    <hyperlink ref="R42" r:id="rId82" xr:uid="{00000000-0004-0000-0000-000051000000}"/>
    <hyperlink ref="Q43" r:id="rId83" xr:uid="{00000000-0004-0000-0000-000052000000}"/>
    <hyperlink ref="R43" r:id="rId84" xr:uid="{00000000-0004-0000-0000-000053000000}"/>
    <hyperlink ref="Q44" r:id="rId85" xr:uid="{00000000-0004-0000-0000-000054000000}"/>
    <hyperlink ref="R44" r:id="rId86" xr:uid="{00000000-0004-0000-0000-000055000000}"/>
    <hyperlink ref="Q45" r:id="rId87" xr:uid="{00000000-0004-0000-0000-000056000000}"/>
    <hyperlink ref="R45" r:id="rId88" xr:uid="{00000000-0004-0000-0000-000057000000}"/>
    <hyperlink ref="Q46" r:id="rId89" xr:uid="{00000000-0004-0000-0000-000058000000}"/>
    <hyperlink ref="R46" r:id="rId90" xr:uid="{00000000-0004-0000-0000-000059000000}"/>
    <hyperlink ref="Q47" r:id="rId91" xr:uid="{00000000-0004-0000-0000-00005A000000}"/>
    <hyperlink ref="R47" r:id="rId92" xr:uid="{00000000-0004-0000-0000-00005B000000}"/>
    <hyperlink ref="Q48" r:id="rId93" xr:uid="{00000000-0004-0000-0000-00005C000000}"/>
    <hyperlink ref="R48" r:id="rId94" xr:uid="{00000000-0004-0000-0000-00005D000000}"/>
    <hyperlink ref="Q49" r:id="rId95" xr:uid="{00000000-0004-0000-0000-00005E000000}"/>
    <hyperlink ref="R49" r:id="rId96" xr:uid="{00000000-0004-0000-0000-00005F000000}"/>
    <hyperlink ref="Q50" r:id="rId97" xr:uid="{00000000-0004-0000-0000-000060000000}"/>
    <hyperlink ref="R50" r:id="rId98" xr:uid="{00000000-0004-0000-0000-000061000000}"/>
    <hyperlink ref="Q51" r:id="rId99" xr:uid="{00000000-0004-0000-0000-000062000000}"/>
    <hyperlink ref="R51" r:id="rId100" xr:uid="{00000000-0004-0000-0000-000063000000}"/>
    <hyperlink ref="Q52" r:id="rId101" xr:uid="{00000000-0004-0000-0000-000064000000}"/>
    <hyperlink ref="R52" r:id="rId102" xr:uid="{00000000-0004-0000-0000-000065000000}"/>
    <hyperlink ref="Q53" r:id="rId103" xr:uid="{00000000-0004-0000-0000-000066000000}"/>
    <hyperlink ref="R53" r:id="rId104" xr:uid="{00000000-0004-0000-0000-000067000000}"/>
    <hyperlink ref="Q54" r:id="rId105" xr:uid="{00000000-0004-0000-0000-000068000000}"/>
    <hyperlink ref="R54" r:id="rId106" xr:uid="{00000000-0004-0000-0000-000069000000}"/>
    <hyperlink ref="Q55" r:id="rId107" xr:uid="{00000000-0004-0000-0000-00006A000000}"/>
    <hyperlink ref="R55" r:id="rId108" xr:uid="{00000000-0004-0000-0000-00006B000000}"/>
    <hyperlink ref="Q56" r:id="rId109" xr:uid="{00000000-0004-0000-0000-00006C000000}"/>
    <hyperlink ref="R56" r:id="rId110" xr:uid="{00000000-0004-0000-0000-00006D000000}"/>
    <hyperlink ref="Q57" r:id="rId111" xr:uid="{00000000-0004-0000-0000-00006E000000}"/>
    <hyperlink ref="R57" r:id="rId112" xr:uid="{00000000-0004-0000-0000-00006F000000}"/>
    <hyperlink ref="Q58" r:id="rId113" xr:uid="{00000000-0004-0000-0000-000070000000}"/>
    <hyperlink ref="R58" r:id="rId114" xr:uid="{00000000-0004-0000-0000-000071000000}"/>
    <hyperlink ref="Q59" r:id="rId115" xr:uid="{00000000-0004-0000-0000-000072000000}"/>
    <hyperlink ref="R59" r:id="rId116" xr:uid="{00000000-0004-0000-0000-000073000000}"/>
    <hyperlink ref="Q60" r:id="rId117" xr:uid="{00000000-0004-0000-0000-000074000000}"/>
    <hyperlink ref="R60" r:id="rId118" xr:uid="{00000000-0004-0000-0000-000075000000}"/>
    <hyperlink ref="Q61" r:id="rId119" xr:uid="{00000000-0004-0000-0000-000076000000}"/>
    <hyperlink ref="R61" r:id="rId120" xr:uid="{00000000-0004-0000-0000-000077000000}"/>
    <hyperlink ref="Q62" r:id="rId121" xr:uid="{00000000-0004-0000-0000-000078000000}"/>
    <hyperlink ref="R62" r:id="rId122" xr:uid="{00000000-0004-0000-0000-000079000000}"/>
    <hyperlink ref="Q63" r:id="rId123" xr:uid="{00000000-0004-0000-0000-00007A000000}"/>
    <hyperlink ref="R63" r:id="rId124" xr:uid="{00000000-0004-0000-0000-00007B000000}"/>
    <hyperlink ref="Q64" r:id="rId125" xr:uid="{00000000-0004-0000-0000-00007C000000}"/>
    <hyperlink ref="R64" r:id="rId126" xr:uid="{00000000-0004-0000-0000-00007D000000}"/>
    <hyperlink ref="Q65" r:id="rId127" xr:uid="{00000000-0004-0000-0000-00007E000000}"/>
    <hyperlink ref="R65" r:id="rId128" xr:uid="{00000000-0004-0000-0000-00007F000000}"/>
    <hyperlink ref="Q66" r:id="rId129" xr:uid="{00000000-0004-0000-0000-000080000000}"/>
    <hyperlink ref="R66" r:id="rId130" xr:uid="{00000000-0004-0000-0000-000081000000}"/>
    <hyperlink ref="Q67" r:id="rId131" xr:uid="{00000000-0004-0000-0000-000082000000}"/>
    <hyperlink ref="R67" r:id="rId132" xr:uid="{00000000-0004-0000-0000-000083000000}"/>
    <hyperlink ref="Q68" r:id="rId133" xr:uid="{00000000-0004-0000-0000-000084000000}"/>
    <hyperlink ref="R68" r:id="rId134" xr:uid="{00000000-0004-0000-0000-000085000000}"/>
    <hyperlink ref="Q69" r:id="rId135" xr:uid="{00000000-0004-0000-0000-000086000000}"/>
    <hyperlink ref="R69" r:id="rId136" xr:uid="{00000000-0004-0000-0000-000087000000}"/>
    <hyperlink ref="Q70" r:id="rId137" xr:uid="{00000000-0004-0000-0000-000088000000}"/>
    <hyperlink ref="R70" r:id="rId138" xr:uid="{00000000-0004-0000-0000-000089000000}"/>
    <hyperlink ref="Q71" r:id="rId139" xr:uid="{00000000-0004-0000-0000-00008A000000}"/>
    <hyperlink ref="R71" r:id="rId140" xr:uid="{00000000-0004-0000-0000-00008B000000}"/>
    <hyperlink ref="Q72" r:id="rId141" xr:uid="{00000000-0004-0000-0000-00008C000000}"/>
    <hyperlink ref="R72" r:id="rId142" xr:uid="{00000000-0004-0000-0000-00008D000000}"/>
    <hyperlink ref="Q73" r:id="rId143" xr:uid="{00000000-0004-0000-0000-00008E000000}"/>
    <hyperlink ref="R73" r:id="rId144" xr:uid="{00000000-0004-0000-0000-00008F000000}"/>
    <hyperlink ref="Q74" r:id="rId145" xr:uid="{00000000-0004-0000-0000-000090000000}"/>
    <hyperlink ref="R74" r:id="rId146" xr:uid="{00000000-0004-0000-0000-000091000000}"/>
    <hyperlink ref="Q75" r:id="rId147" xr:uid="{00000000-0004-0000-0000-000092000000}"/>
    <hyperlink ref="R75" r:id="rId148" xr:uid="{00000000-0004-0000-0000-000093000000}"/>
    <hyperlink ref="Q76" r:id="rId149" xr:uid="{00000000-0004-0000-0000-000094000000}"/>
    <hyperlink ref="R76" r:id="rId150" xr:uid="{00000000-0004-0000-0000-000095000000}"/>
    <hyperlink ref="Q77" r:id="rId151" xr:uid="{00000000-0004-0000-0000-000096000000}"/>
    <hyperlink ref="R77" r:id="rId152" xr:uid="{00000000-0004-0000-0000-000097000000}"/>
    <hyperlink ref="Q78" r:id="rId153" xr:uid="{00000000-0004-0000-0000-000098000000}"/>
    <hyperlink ref="R78" r:id="rId154" xr:uid="{00000000-0004-0000-0000-000099000000}"/>
    <hyperlink ref="Q79" r:id="rId155" xr:uid="{00000000-0004-0000-0000-00009A000000}"/>
    <hyperlink ref="R79" r:id="rId156" xr:uid="{00000000-0004-0000-0000-00009B000000}"/>
    <hyperlink ref="Q80" r:id="rId157" xr:uid="{00000000-0004-0000-0000-00009C000000}"/>
    <hyperlink ref="R80" r:id="rId158" xr:uid="{00000000-0004-0000-0000-00009D000000}"/>
    <hyperlink ref="Q81" r:id="rId159" xr:uid="{00000000-0004-0000-0000-00009E000000}"/>
    <hyperlink ref="R81" r:id="rId160" xr:uid="{00000000-0004-0000-0000-00009F000000}"/>
    <hyperlink ref="Q82" r:id="rId161" xr:uid="{00000000-0004-0000-0000-0000A0000000}"/>
    <hyperlink ref="R82" r:id="rId162" xr:uid="{00000000-0004-0000-0000-0000A1000000}"/>
    <hyperlink ref="Q83" r:id="rId163" xr:uid="{00000000-0004-0000-0000-0000A2000000}"/>
    <hyperlink ref="R83" r:id="rId164" xr:uid="{00000000-0004-0000-0000-0000A3000000}"/>
    <hyperlink ref="Q84" r:id="rId165" xr:uid="{00000000-0004-0000-0000-0000A4000000}"/>
    <hyperlink ref="R84" r:id="rId166" xr:uid="{00000000-0004-0000-0000-0000A5000000}"/>
    <hyperlink ref="Q85" r:id="rId167" xr:uid="{00000000-0004-0000-0000-0000A6000000}"/>
    <hyperlink ref="R85" r:id="rId168" xr:uid="{00000000-0004-0000-0000-0000A7000000}"/>
    <hyperlink ref="Q86" r:id="rId169" xr:uid="{00000000-0004-0000-0000-0000A8000000}"/>
    <hyperlink ref="R86" r:id="rId170" xr:uid="{00000000-0004-0000-0000-0000A9000000}"/>
    <hyperlink ref="Q87" r:id="rId171" xr:uid="{00000000-0004-0000-0000-0000AA000000}"/>
    <hyperlink ref="R87" r:id="rId172" xr:uid="{00000000-0004-0000-0000-0000AB000000}"/>
    <hyperlink ref="Q88" r:id="rId173" xr:uid="{00000000-0004-0000-0000-0000AC000000}"/>
    <hyperlink ref="R88" r:id="rId174" xr:uid="{00000000-0004-0000-0000-0000AD000000}"/>
    <hyperlink ref="Q89" r:id="rId175" xr:uid="{00000000-0004-0000-0000-0000AE000000}"/>
    <hyperlink ref="R89" r:id="rId176" xr:uid="{00000000-0004-0000-0000-0000AF000000}"/>
    <hyperlink ref="Q90" r:id="rId177" xr:uid="{00000000-0004-0000-0000-0000B0000000}"/>
    <hyperlink ref="R90" r:id="rId178" xr:uid="{00000000-0004-0000-0000-0000B1000000}"/>
    <hyperlink ref="Q91" r:id="rId179" xr:uid="{00000000-0004-0000-0000-0000B2000000}"/>
    <hyperlink ref="R91" r:id="rId180" xr:uid="{00000000-0004-0000-0000-0000B3000000}"/>
    <hyperlink ref="Q92" r:id="rId181" xr:uid="{00000000-0004-0000-0000-0000B4000000}"/>
    <hyperlink ref="R92" r:id="rId182" xr:uid="{00000000-0004-0000-0000-0000B5000000}"/>
    <hyperlink ref="Q93" r:id="rId183" xr:uid="{00000000-0004-0000-0000-0000B6000000}"/>
    <hyperlink ref="R93" r:id="rId184" xr:uid="{00000000-0004-0000-0000-0000B7000000}"/>
    <hyperlink ref="Q94" r:id="rId185" xr:uid="{00000000-0004-0000-0000-0000B8000000}"/>
    <hyperlink ref="R94" r:id="rId186" xr:uid="{00000000-0004-0000-0000-0000B9000000}"/>
    <hyperlink ref="Q95" r:id="rId187" xr:uid="{00000000-0004-0000-0000-0000BA000000}"/>
    <hyperlink ref="R95" r:id="rId188" xr:uid="{00000000-0004-0000-0000-0000BB000000}"/>
    <hyperlink ref="Q96" r:id="rId189" xr:uid="{00000000-0004-0000-0000-0000BC000000}"/>
    <hyperlink ref="R96" r:id="rId190" xr:uid="{00000000-0004-0000-0000-0000BD000000}"/>
    <hyperlink ref="Q97" r:id="rId191" xr:uid="{00000000-0004-0000-0000-0000BE000000}"/>
    <hyperlink ref="R97" r:id="rId192" xr:uid="{00000000-0004-0000-0000-0000BF000000}"/>
    <hyperlink ref="Q98" r:id="rId193" xr:uid="{00000000-0004-0000-0000-0000C0000000}"/>
    <hyperlink ref="R98" r:id="rId194" xr:uid="{00000000-0004-0000-0000-0000C1000000}"/>
    <hyperlink ref="Q99" r:id="rId195" xr:uid="{00000000-0004-0000-0000-0000C2000000}"/>
    <hyperlink ref="R99" r:id="rId196" xr:uid="{00000000-0004-0000-0000-0000C3000000}"/>
    <hyperlink ref="Q100" r:id="rId197" xr:uid="{00000000-0004-0000-0000-0000C4000000}"/>
    <hyperlink ref="R100" r:id="rId198" xr:uid="{00000000-0004-0000-0000-0000C5000000}"/>
    <hyperlink ref="Q101" r:id="rId199" xr:uid="{00000000-0004-0000-0000-0000C6000000}"/>
    <hyperlink ref="R101" r:id="rId200" xr:uid="{00000000-0004-0000-0000-0000C7000000}"/>
    <hyperlink ref="Q102" r:id="rId201" xr:uid="{00000000-0004-0000-0000-0000C8000000}"/>
    <hyperlink ref="R102" r:id="rId202" xr:uid="{00000000-0004-0000-0000-0000C9000000}"/>
    <hyperlink ref="Q103" r:id="rId203" xr:uid="{00000000-0004-0000-0000-0000CA000000}"/>
    <hyperlink ref="R103" r:id="rId204" xr:uid="{00000000-0004-0000-0000-0000CB000000}"/>
    <hyperlink ref="Q104" r:id="rId205" xr:uid="{00000000-0004-0000-0000-0000CC000000}"/>
    <hyperlink ref="R104" r:id="rId206" xr:uid="{00000000-0004-0000-0000-0000CD000000}"/>
    <hyperlink ref="Q105" r:id="rId207" xr:uid="{00000000-0004-0000-0000-0000CE000000}"/>
    <hyperlink ref="R105" r:id="rId208" xr:uid="{00000000-0004-0000-0000-0000CF000000}"/>
    <hyperlink ref="Q106" r:id="rId209" xr:uid="{00000000-0004-0000-0000-0000D0000000}"/>
    <hyperlink ref="R106" r:id="rId210" xr:uid="{00000000-0004-0000-0000-0000D1000000}"/>
    <hyperlink ref="Q107" r:id="rId211" xr:uid="{00000000-0004-0000-0000-0000D2000000}"/>
    <hyperlink ref="R107" r:id="rId212" xr:uid="{00000000-0004-0000-0000-0000D3000000}"/>
    <hyperlink ref="Q108" r:id="rId213" xr:uid="{00000000-0004-0000-0000-0000D4000000}"/>
    <hyperlink ref="R108" r:id="rId214" xr:uid="{00000000-0004-0000-0000-0000D5000000}"/>
    <hyperlink ref="Q109" r:id="rId215" xr:uid="{00000000-0004-0000-0000-0000D6000000}"/>
    <hyperlink ref="R109" r:id="rId216" xr:uid="{00000000-0004-0000-0000-0000D7000000}"/>
    <hyperlink ref="Q110" r:id="rId217" xr:uid="{00000000-0004-0000-0000-0000D8000000}"/>
    <hyperlink ref="R110" r:id="rId218" xr:uid="{00000000-0004-0000-0000-0000D9000000}"/>
    <hyperlink ref="Q111" r:id="rId219" xr:uid="{00000000-0004-0000-0000-0000DA000000}"/>
    <hyperlink ref="R111" r:id="rId220" xr:uid="{00000000-0004-0000-0000-0000DB000000}"/>
    <hyperlink ref="Q112" r:id="rId221" xr:uid="{00000000-0004-0000-0000-0000DC000000}"/>
    <hyperlink ref="R112" r:id="rId222" xr:uid="{00000000-0004-0000-0000-0000DD000000}"/>
    <hyperlink ref="Q113" r:id="rId223" xr:uid="{00000000-0004-0000-0000-0000DE000000}"/>
    <hyperlink ref="R113" r:id="rId224" xr:uid="{00000000-0004-0000-0000-0000DF000000}"/>
    <hyperlink ref="Q114" r:id="rId225" xr:uid="{00000000-0004-0000-0000-0000E0000000}"/>
    <hyperlink ref="R114" r:id="rId226" xr:uid="{00000000-0004-0000-0000-0000E1000000}"/>
    <hyperlink ref="Q115" r:id="rId227" xr:uid="{00000000-0004-0000-0000-0000E2000000}"/>
    <hyperlink ref="R115" r:id="rId228" xr:uid="{00000000-0004-0000-0000-0000E3000000}"/>
    <hyperlink ref="Q116" r:id="rId229" xr:uid="{00000000-0004-0000-0000-0000E4000000}"/>
    <hyperlink ref="R116" r:id="rId230" xr:uid="{00000000-0004-0000-0000-0000E5000000}"/>
    <hyperlink ref="Q117" r:id="rId231" xr:uid="{00000000-0004-0000-0000-0000E6000000}"/>
    <hyperlink ref="R117" r:id="rId232" xr:uid="{00000000-0004-0000-0000-0000E7000000}"/>
    <hyperlink ref="Q118" r:id="rId233" xr:uid="{00000000-0004-0000-0000-0000E8000000}"/>
    <hyperlink ref="R118" r:id="rId234" xr:uid="{00000000-0004-0000-0000-0000E9000000}"/>
    <hyperlink ref="Q119" r:id="rId235" xr:uid="{00000000-0004-0000-0000-0000EA000000}"/>
    <hyperlink ref="R119" r:id="rId236" xr:uid="{00000000-0004-0000-0000-0000EB000000}"/>
    <hyperlink ref="Q120" r:id="rId237" xr:uid="{00000000-0004-0000-0000-0000EC000000}"/>
    <hyperlink ref="R120" r:id="rId238" xr:uid="{00000000-0004-0000-0000-0000ED000000}"/>
    <hyperlink ref="Q121" r:id="rId239" xr:uid="{00000000-0004-0000-0000-0000EE000000}"/>
    <hyperlink ref="R121" r:id="rId240" xr:uid="{00000000-0004-0000-0000-0000EF000000}"/>
    <hyperlink ref="Q122" r:id="rId241" xr:uid="{00000000-0004-0000-0000-0000F0000000}"/>
    <hyperlink ref="R122" r:id="rId242" xr:uid="{00000000-0004-0000-0000-0000F1000000}"/>
    <hyperlink ref="Q123" r:id="rId243" xr:uid="{00000000-0004-0000-0000-0000F2000000}"/>
    <hyperlink ref="R123" r:id="rId244" xr:uid="{00000000-0004-0000-0000-0000F3000000}"/>
    <hyperlink ref="Q124" r:id="rId245" xr:uid="{00000000-0004-0000-0000-0000F4000000}"/>
    <hyperlink ref="R124" r:id="rId246" xr:uid="{00000000-0004-0000-0000-0000F5000000}"/>
    <hyperlink ref="Q125" r:id="rId247" xr:uid="{00000000-0004-0000-0000-0000F6000000}"/>
    <hyperlink ref="R125" r:id="rId248" xr:uid="{00000000-0004-0000-0000-0000F7000000}"/>
    <hyperlink ref="Q126" r:id="rId249" xr:uid="{00000000-0004-0000-0000-0000F8000000}"/>
    <hyperlink ref="R126" r:id="rId250" xr:uid="{00000000-0004-0000-0000-0000F9000000}"/>
    <hyperlink ref="Q127" r:id="rId251" xr:uid="{00000000-0004-0000-0000-0000FA000000}"/>
    <hyperlink ref="R127" r:id="rId252" xr:uid="{00000000-0004-0000-0000-0000FB000000}"/>
    <hyperlink ref="Q128" r:id="rId253" xr:uid="{00000000-0004-0000-0000-0000FC000000}"/>
    <hyperlink ref="R128" r:id="rId254" xr:uid="{00000000-0004-0000-0000-0000FD000000}"/>
    <hyperlink ref="Q129" r:id="rId255" xr:uid="{00000000-0004-0000-0000-0000FE000000}"/>
    <hyperlink ref="R129" r:id="rId256" xr:uid="{00000000-0004-0000-0000-0000FF000000}"/>
    <hyperlink ref="Q130" r:id="rId257" xr:uid="{00000000-0004-0000-0000-000000010000}"/>
    <hyperlink ref="R130" r:id="rId258" xr:uid="{00000000-0004-0000-0000-000001010000}"/>
    <hyperlink ref="Q131" r:id="rId259" xr:uid="{00000000-0004-0000-0000-000002010000}"/>
    <hyperlink ref="R131" r:id="rId260" xr:uid="{00000000-0004-0000-0000-000003010000}"/>
    <hyperlink ref="Q132" r:id="rId261" xr:uid="{00000000-0004-0000-0000-000004010000}"/>
    <hyperlink ref="R132" r:id="rId262" xr:uid="{00000000-0004-0000-0000-000005010000}"/>
    <hyperlink ref="Q133" r:id="rId263" xr:uid="{00000000-0004-0000-0000-000006010000}"/>
    <hyperlink ref="R133" r:id="rId264" xr:uid="{00000000-0004-0000-0000-000007010000}"/>
    <hyperlink ref="Q134" r:id="rId265" xr:uid="{00000000-0004-0000-0000-000008010000}"/>
    <hyperlink ref="R134" r:id="rId266" xr:uid="{00000000-0004-0000-0000-000009010000}"/>
    <hyperlink ref="Q135" r:id="rId267" xr:uid="{00000000-0004-0000-0000-00000A010000}"/>
    <hyperlink ref="R135" r:id="rId268" xr:uid="{00000000-0004-0000-0000-00000B010000}"/>
    <hyperlink ref="Q136" r:id="rId269" xr:uid="{00000000-0004-0000-0000-00000C010000}"/>
    <hyperlink ref="R136" r:id="rId270" xr:uid="{00000000-0004-0000-0000-00000D010000}"/>
    <hyperlink ref="Q137" r:id="rId271" xr:uid="{00000000-0004-0000-0000-00000E010000}"/>
    <hyperlink ref="R137" r:id="rId272" xr:uid="{00000000-0004-0000-0000-00000F010000}"/>
    <hyperlink ref="Q138" r:id="rId273" xr:uid="{00000000-0004-0000-0000-000010010000}"/>
    <hyperlink ref="R138" r:id="rId274" xr:uid="{00000000-0004-0000-0000-000011010000}"/>
    <hyperlink ref="Q139" r:id="rId275" xr:uid="{00000000-0004-0000-0000-000012010000}"/>
    <hyperlink ref="R139" r:id="rId276" xr:uid="{00000000-0004-0000-0000-000013010000}"/>
    <hyperlink ref="Q140" r:id="rId277" xr:uid="{00000000-0004-0000-0000-000014010000}"/>
    <hyperlink ref="R140" r:id="rId278" xr:uid="{00000000-0004-0000-0000-000015010000}"/>
    <hyperlink ref="Q141" r:id="rId279" xr:uid="{00000000-0004-0000-0000-000016010000}"/>
    <hyperlink ref="R141" r:id="rId280" xr:uid="{00000000-0004-0000-0000-000017010000}"/>
    <hyperlink ref="Q142" r:id="rId281" xr:uid="{00000000-0004-0000-0000-000018010000}"/>
    <hyperlink ref="R142" r:id="rId282" xr:uid="{00000000-0004-0000-0000-000019010000}"/>
    <hyperlink ref="Q143" r:id="rId283" xr:uid="{00000000-0004-0000-0000-00001A010000}"/>
    <hyperlink ref="R143" r:id="rId284" xr:uid="{00000000-0004-0000-0000-00001B010000}"/>
    <hyperlink ref="Q144" r:id="rId285" xr:uid="{00000000-0004-0000-0000-00001C010000}"/>
    <hyperlink ref="R144" r:id="rId286" xr:uid="{00000000-0004-0000-0000-00001D010000}"/>
    <hyperlink ref="Q145" r:id="rId287" xr:uid="{00000000-0004-0000-0000-00001E010000}"/>
    <hyperlink ref="R145" r:id="rId288" xr:uid="{00000000-0004-0000-0000-00001F010000}"/>
    <hyperlink ref="Q146" r:id="rId289" xr:uid="{00000000-0004-0000-0000-000020010000}"/>
    <hyperlink ref="R146" r:id="rId290" xr:uid="{00000000-0004-0000-0000-000021010000}"/>
    <hyperlink ref="Q147" r:id="rId291" xr:uid="{00000000-0004-0000-0000-000022010000}"/>
    <hyperlink ref="R147" r:id="rId292" xr:uid="{00000000-0004-0000-0000-000023010000}"/>
    <hyperlink ref="Q148" r:id="rId293" xr:uid="{00000000-0004-0000-0000-000024010000}"/>
    <hyperlink ref="R148" r:id="rId294" xr:uid="{00000000-0004-0000-0000-000025010000}"/>
    <hyperlink ref="Q149" r:id="rId295" xr:uid="{00000000-0004-0000-0000-000026010000}"/>
    <hyperlink ref="R149" r:id="rId296" xr:uid="{00000000-0004-0000-0000-000027010000}"/>
    <hyperlink ref="Q150" r:id="rId297" xr:uid="{00000000-0004-0000-0000-000028010000}"/>
    <hyperlink ref="R150" r:id="rId298" xr:uid="{00000000-0004-0000-0000-000029010000}"/>
    <hyperlink ref="Q151" r:id="rId299" xr:uid="{00000000-0004-0000-0000-00002A010000}"/>
    <hyperlink ref="R151" r:id="rId300" xr:uid="{00000000-0004-0000-0000-00002B010000}"/>
    <hyperlink ref="Q152" r:id="rId301" xr:uid="{00000000-0004-0000-0000-00002C010000}"/>
    <hyperlink ref="R152" r:id="rId302" xr:uid="{00000000-0004-0000-0000-00002D010000}"/>
    <hyperlink ref="Q153" r:id="rId303" xr:uid="{00000000-0004-0000-0000-00002E010000}"/>
    <hyperlink ref="R153" r:id="rId304" xr:uid="{00000000-0004-0000-0000-00002F010000}"/>
    <hyperlink ref="Q154" r:id="rId305" xr:uid="{00000000-0004-0000-0000-000030010000}"/>
    <hyperlink ref="R154" r:id="rId306" xr:uid="{00000000-0004-0000-0000-000031010000}"/>
    <hyperlink ref="Q155" r:id="rId307" xr:uid="{00000000-0004-0000-0000-000032010000}"/>
    <hyperlink ref="R155" r:id="rId308" xr:uid="{00000000-0004-0000-0000-000033010000}"/>
    <hyperlink ref="Q156" r:id="rId309" xr:uid="{00000000-0004-0000-0000-000034010000}"/>
    <hyperlink ref="R156" r:id="rId310" xr:uid="{00000000-0004-0000-0000-000035010000}"/>
    <hyperlink ref="Q157" r:id="rId311" xr:uid="{00000000-0004-0000-0000-000036010000}"/>
    <hyperlink ref="R157" r:id="rId312" xr:uid="{00000000-0004-0000-0000-000037010000}"/>
    <hyperlink ref="Q158" r:id="rId313" xr:uid="{00000000-0004-0000-0000-000038010000}"/>
    <hyperlink ref="R158" r:id="rId314" xr:uid="{00000000-0004-0000-0000-000039010000}"/>
    <hyperlink ref="Q159" r:id="rId315" xr:uid="{00000000-0004-0000-0000-00003A010000}"/>
    <hyperlink ref="R159" r:id="rId316" xr:uid="{00000000-0004-0000-0000-00003B010000}"/>
    <hyperlink ref="Q160" r:id="rId317" xr:uid="{00000000-0004-0000-0000-00003C010000}"/>
    <hyperlink ref="R160" r:id="rId318" xr:uid="{00000000-0004-0000-0000-00003D010000}"/>
    <hyperlink ref="Q161" r:id="rId319" xr:uid="{00000000-0004-0000-0000-00003E010000}"/>
    <hyperlink ref="R161" r:id="rId320" xr:uid="{00000000-0004-0000-0000-00003F010000}"/>
    <hyperlink ref="Q162" r:id="rId321" xr:uid="{00000000-0004-0000-0000-000040010000}"/>
    <hyperlink ref="R162" r:id="rId322" xr:uid="{00000000-0004-0000-0000-000041010000}"/>
    <hyperlink ref="Q163" r:id="rId323" xr:uid="{00000000-0004-0000-0000-000042010000}"/>
    <hyperlink ref="R163" r:id="rId324" xr:uid="{00000000-0004-0000-0000-000043010000}"/>
    <hyperlink ref="Q164" r:id="rId325" xr:uid="{00000000-0004-0000-0000-000044010000}"/>
    <hyperlink ref="R164" r:id="rId326" xr:uid="{00000000-0004-0000-0000-000045010000}"/>
    <hyperlink ref="Q165" r:id="rId327" xr:uid="{00000000-0004-0000-0000-000046010000}"/>
    <hyperlink ref="R165" r:id="rId328" xr:uid="{00000000-0004-0000-0000-000047010000}"/>
    <hyperlink ref="Q166" r:id="rId329" xr:uid="{00000000-0004-0000-0000-000048010000}"/>
    <hyperlink ref="R166" r:id="rId330" xr:uid="{00000000-0004-0000-0000-000049010000}"/>
    <hyperlink ref="Q167" r:id="rId331" xr:uid="{00000000-0004-0000-0000-00004A010000}"/>
    <hyperlink ref="R167" r:id="rId332" xr:uid="{00000000-0004-0000-0000-00004B010000}"/>
    <hyperlink ref="Q168" r:id="rId333" xr:uid="{00000000-0004-0000-0000-00004C010000}"/>
    <hyperlink ref="R168" r:id="rId334" xr:uid="{00000000-0004-0000-0000-00004D010000}"/>
    <hyperlink ref="Q169" r:id="rId335" xr:uid="{00000000-0004-0000-0000-00004E010000}"/>
    <hyperlink ref="R169" r:id="rId336" xr:uid="{00000000-0004-0000-0000-00004F010000}"/>
    <hyperlink ref="Q170" r:id="rId337" xr:uid="{00000000-0004-0000-0000-000050010000}"/>
    <hyperlink ref="R170" r:id="rId338" xr:uid="{00000000-0004-0000-0000-000051010000}"/>
    <hyperlink ref="Q171" r:id="rId339" xr:uid="{00000000-0004-0000-0000-000052010000}"/>
    <hyperlink ref="R171" r:id="rId340" xr:uid="{00000000-0004-0000-0000-000053010000}"/>
    <hyperlink ref="Q172" r:id="rId341" xr:uid="{00000000-0004-0000-0000-000054010000}"/>
    <hyperlink ref="R172" r:id="rId342" xr:uid="{00000000-0004-0000-0000-000055010000}"/>
    <hyperlink ref="Q173" r:id="rId343" xr:uid="{00000000-0004-0000-0000-000056010000}"/>
    <hyperlink ref="R173" r:id="rId344" xr:uid="{00000000-0004-0000-0000-000057010000}"/>
    <hyperlink ref="Q174" r:id="rId345" xr:uid="{00000000-0004-0000-0000-000058010000}"/>
    <hyperlink ref="R174" r:id="rId346" xr:uid="{00000000-0004-0000-0000-000059010000}"/>
    <hyperlink ref="Q175" r:id="rId347" xr:uid="{00000000-0004-0000-0000-00005A010000}"/>
    <hyperlink ref="R175" r:id="rId348" xr:uid="{00000000-0004-0000-0000-00005B010000}"/>
    <hyperlink ref="Q176" r:id="rId349" xr:uid="{00000000-0004-0000-0000-00005C010000}"/>
    <hyperlink ref="R176" r:id="rId350" xr:uid="{00000000-0004-0000-0000-00005D010000}"/>
    <hyperlink ref="Q177" r:id="rId351" xr:uid="{00000000-0004-0000-0000-00005E010000}"/>
    <hyperlink ref="R177" r:id="rId352" xr:uid="{00000000-0004-0000-0000-00005F010000}"/>
    <hyperlink ref="Q178" r:id="rId353" xr:uid="{00000000-0004-0000-0000-000060010000}"/>
    <hyperlink ref="R178" r:id="rId354" xr:uid="{00000000-0004-0000-0000-000061010000}"/>
    <hyperlink ref="Q179" r:id="rId355" xr:uid="{00000000-0004-0000-0000-000062010000}"/>
    <hyperlink ref="R179" r:id="rId356" xr:uid="{00000000-0004-0000-0000-000063010000}"/>
    <hyperlink ref="Q180" r:id="rId357" xr:uid="{00000000-0004-0000-0000-000064010000}"/>
    <hyperlink ref="R180" r:id="rId358" xr:uid="{00000000-0004-0000-0000-000065010000}"/>
    <hyperlink ref="Q181" r:id="rId359" xr:uid="{00000000-0004-0000-0000-000066010000}"/>
    <hyperlink ref="R181" r:id="rId360" xr:uid="{00000000-0004-0000-0000-000067010000}"/>
    <hyperlink ref="Q182" r:id="rId361" xr:uid="{00000000-0004-0000-0000-000068010000}"/>
    <hyperlink ref="R182" r:id="rId362" xr:uid="{00000000-0004-0000-0000-000069010000}"/>
    <hyperlink ref="Q183" r:id="rId363" xr:uid="{00000000-0004-0000-0000-00006A010000}"/>
    <hyperlink ref="R183" r:id="rId364" xr:uid="{00000000-0004-0000-0000-00006B010000}"/>
    <hyperlink ref="Q184" r:id="rId365" xr:uid="{00000000-0004-0000-0000-00006C010000}"/>
    <hyperlink ref="R184" r:id="rId366" xr:uid="{00000000-0004-0000-0000-00006D010000}"/>
    <hyperlink ref="Q185" r:id="rId367" xr:uid="{00000000-0004-0000-0000-00006E010000}"/>
    <hyperlink ref="R185" r:id="rId368" xr:uid="{00000000-0004-0000-0000-00006F010000}"/>
    <hyperlink ref="Q186" r:id="rId369" xr:uid="{00000000-0004-0000-0000-000070010000}"/>
    <hyperlink ref="R186" r:id="rId370" xr:uid="{00000000-0004-0000-0000-000071010000}"/>
    <hyperlink ref="Q187" r:id="rId371" xr:uid="{00000000-0004-0000-0000-000072010000}"/>
    <hyperlink ref="R187" r:id="rId372" xr:uid="{00000000-0004-0000-0000-000073010000}"/>
    <hyperlink ref="Q188" r:id="rId373" xr:uid="{00000000-0004-0000-0000-000074010000}"/>
    <hyperlink ref="R188" r:id="rId374" xr:uid="{00000000-0004-0000-0000-000075010000}"/>
    <hyperlink ref="Q189" r:id="rId375" xr:uid="{00000000-0004-0000-0000-000076010000}"/>
    <hyperlink ref="R189" r:id="rId376" xr:uid="{00000000-0004-0000-0000-000077010000}"/>
    <hyperlink ref="Q190" r:id="rId377" xr:uid="{00000000-0004-0000-0000-000078010000}"/>
    <hyperlink ref="R190" r:id="rId378" xr:uid="{00000000-0004-0000-0000-000079010000}"/>
    <hyperlink ref="Q191" r:id="rId379" xr:uid="{00000000-0004-0000-0000-00007A010000}"/>
    <hyperlink ref="R191" r:id="rId380" xr:uid="{00000000-0004-0000-0000-00007B010000}"/>
    <hyperlink ref="Q192" r:id="rId381" xr:uid="{00000000-0004-0000-0000-00007C010000}"/>
    <hyperlink ref="R192" r:id="rId382" xr:uid="{00000000-0004-0000-0000-00007D010000}"/>
    <hyperlink ref="Q193" r:id="rId383" xr:uid="{00000000-0004-0000-0000-00007E010000}"/>
    <hyperlink ref="R193" r:id="rId384" xr:uid="{00000000-0004-0000-0000-00007F010000}"/>
    <hyperlink ref="Q194" r:id="rId385" xr:uid="{00000000-0004-0000-0000-000080010000}"/>
    <hyperlink ref="R194" r:id="rId386" xr:uid="{00000000-0004-0000-0000-000081010000}"/>
    <hyperlink ref="Q195" r:id="rId387" xr:uid="{00000000-0004-0000-0000-000082010000}"/>
    <hyperlink ref="R195" r:id="rId388" xr:uid="{00000000-0004-0000-0000-000083010000}"/>
    <hyperlink ref="Q196" r:id="rId389" xr:uid="{00000000-0004-0000-0000-000084010000}"/>
    <hyperlink ref="R196" r:id="rId390" xr:uid="{00000000-0004-0000-0000-000085010000}"/>
    <hyperlink ref="Q197" r:id="rId391" xr:uid="{00000000-0004-0000-0000-000086010000}"/>
    <hyperlink ref="R197" r:id="rId392" xr:uid="{00000000-0004-0000-0000-000087010000}"/>
    <hyperlink ref="Q198" r:id="rId393" xr:uid="{00000000-0004-0000-0000-000088010000}"/>
    <hyperlink ref="R198" r:id="rId394" xr:uid="{00000000-0004-0000-0000-000089010000}"/>
    <hyperlink ref="Q199" r:id="rId395" xr:uid="{00000000-0004-0000-0000-00008A010000}"/>
    <hyperlink ref="R199" r:id="rId396" xr:uid="{00000000-0004-0000-0000-00008B010000}"/>
    <hyperlink ref="Q200" r:id="rId397" xr:uid="{00000000-0004-0000-0000-00008C010000}"/>
    <hyperlink ref="R200" r:id="rId398" xr:uid="{00000000-0004-0000-0000-00008D010000}"/>
    <hyperlink ref="Q201" r:id="rId399" xr:uid="{00000000-0004-0000-0000-00008E010000}"/>
    <hyperlink ref="R201" r:id="rId400" xr:uid="{00000000-0004-0000-0000-00008F010000}"/>
    <hyperlink ref="Q202" r:id="rId401" xr:uid="{00000000-0004-0000-0000-000090010000}"/>
    <hyperlink ref="R202" r:id="rId402" xr:uid="{00000000-0004-0000-0000-000091010000}"/>
    <hyperlink ref="Q203" r:id="rId403" xr:uid="{00000000-0004-0000-0000-000092010000}"/>
    <hyperlink ref="R203" r:id="rId404" xr:uid="{00000000-0004-0000-0000-000093010000}"/>
    <hyperlink ref="Q204" r:id="rId405" xr:uid="{00000000-0004-0000-0000-000094010000}"/>
    <hyperlink ref="R204" r:id="rId406" xr:uid="{00000000-0004-0000-0000-000095010000}"/>
    <hyperlink ref="Q205" r:id="rId407" xr:uid="{00000000-0004-0000-0000-000096010000}"/>
    <hyperlink ref="R205" r:id="rId408" xr:uid="{00000000-0004-0000-0000-000097010000}"/>
    <hyperlink ref="Q206" r:id="rId409" xr:uid="{00000000-0004-0000-0000-000098010000}"/>
    <hyperlink ref="R206" r:id="rId410" xr:uid="{00000000-0004-0000-0000-000099010000}"/>
    <hyperlink ref="Q207" r:id="rId411" xr:uid="{00000000-0004-0000-0000-00009A010000}"/>
    <hyperlink ref="R207" r:id="rId412" xr:uid="{00000000-0004-0000-0000-00009B010000}"/>
    <hyperlink ref="Q208" r:id="rId413" xr:uid="{00000000-0004-0000-0000-00009C010000}"/>
    <hyperlink ref="R208" r:id="rId414" xr:uid="{00000000-0004-0000-0000-00009D010000}"/>
    <hyperlink ref="Q209" r:id="rId415" xr:uid="{00000000-0004-0000-0000-00009E010000}"/>
    <hyperlink ref="R209" r:id="rId416" xr:uid="{00000000-0004-0000-0000-00009F010000}"/>
    <hyperlink ref="Q210" r:id="rId417" xr:uid="{00000000-0004-0000-0000-0000A0010000}"/>
    <hyperlink ref="R210" r:id="rId418" xr:uid="{00000000-0004-0000-0000-0000A1010000}"/>
    <hyperlink ref="Q211" r:id="rId419" xr:uid="{00000000-0004-0000-0000-0000A2010000}"/>
    <hyperlink ref="R211" r:id="rId420" xr:uid="{00000000-0004-0000-0000-0000A3010000}"/>
    <hyperlink ref="Q212" r:id="rId421" xr:uid="{00000000-0004-0000-0000-0000A4010000}"/>
    <hyperlink ref="R212" r:id="rId422" xr:uid="{00000000-0004-0000-0000-0000A5010000}"/>
    <hyperlink ref="Q213" r:id="rId423" xr:uid="{00000000-0004-0000-0000-0000A6010000}"/>
    <hyperlink ref="R213" r:id="rId424" xr:uid="{00000000-0004-0000-0000-0000A7010000}"/>
    <hyperlink ref="Q214" r:id="rId425" xr:uid="{00000000-0004-0000-0000-0000A8010000}"/>
    <hyperlink ref="R214" r:id="rId426" xr:uid="{00000000-0004-0000-0000-0000A9010000}"/>
    <hyperlink ref="Q215" r:id="rId427" xr:uid="{00000000-0004-0000-0000-0000AA010000}"/>
    <hyperlink ref="R215" r:id="rId428" xr:uid="{00000000-0004-0000-0000-0000AB010000}"/>
    <hyperlink ref="Q216" r:id="rId429" xr:uid="{00000000-0004-0000-0000-0000AC010000}"/>
    <hyperlink ref="R216" r:id="rId430" xr:uid="{00000000-0004-0000-0000-0000AD010000}"/>
    <hyperlink ref="Q217" r:id="rId431" xr:uid="{00000000-0004-0000-0000-0000AE010000}"/>
    <hyperlink ref="R217" r:id="rId432" xr:uid="{00000000-0004-0000-0000-0000AF010000}"/>
    <hyperlink ref="Q218" r:id="rId433" xr:uid="{00000000-0004-0000-0000-0000B0010000}"/>
    <hyperlink ref="R218" r:id="rId434" xr:uid="{00000000-0004-0000-0000-0000B1010000}"/>
    <hyperlink ref="Q219" r:id="rId435" xr:uid="{00000000-0004-0000-0000-0000B2010000}"/>
    <hyperlink ref="R219" r:id="rId436" xr:uid="{00000000-0004-0000-0000-0000B3010000}"/>
    <hyperlink ref="Q220" r:id="rId437" xr:uid="{00000000-0004-0000-0000-0000B4010000}"/>
    <hyperlink ref="R220" r:id="rId438" xr:uid="{00000000-0004-0000-0000-0000B5010000}"/>
    <hyperlink ref="Q221" r:id="rId439" xr:uid="{00000000-0004-0000-0000-0000B6010000}"/>
    <hyperlink ref="R221" r:id="rId440" xr:uid="{00000000-0004-0000-0000-0000B7010000}"/>
    <hyperlink ref="Q222" r:id="rId441" xr:uid="{00000000-0004-0000-0000-0000B8010000}"/>
    <hyperlink ref="R222" r:id="rId442" xr:uid="{00000000-0004-0000-0000-0000B9010000}"/>
    <hyperlink ref="Q223" r:id="rId443" xr:uid="{00000000-0004-0000-0000-0000BA010000}"/>
    <hyperlink ref="R223" r:id="rId444" xr:uid="{00000000-0004-0000-0000-0000BB010000}"/>
    <hyperlink ref="Q224" r:id="rId445" xr:uid="{00000000-0004-0000-0000-0000BC010000}"/>
    <hyperlink ref="R224" r:id="rId446" xr:uid="{00000000-0004-0000-0000-0000BD010000}"/>
    <hyperlink ref="Q225" r:id="rId447" xr:uid="{00000000-0004-0000-0000-0000BE010000}"/>
    <hyperlink ref="R225" r:id="rId448" xr:uid="{00000000-0004-0000-0000-0000BF010000}"/>
    <hyperlink ref="Q226" r:id="rId449" xr:uid="{00000000-0004-0000-0000-0000C0010000}"/>
    <hyperlink ref="R226" r:id="rId450" xr:uid="{00000000-0004-0000-0000-0000C1010000}"/>
    <hyperlink ref="Q227" r:id="rId451" xr:uid="{00000000-0004-0000-0000-0000C2010000}"/>
    <hyperlink ref="R227" r:id="rId452" xr:uid="{00000000-0004-0000-0000-0000C3010000}"/>
    <hyperlink ref="Q228" r:id="rId453" xr:uid="{00000000-0004-0000-0000-0000C4010000}"/>
    <hyperlink ref="R228" r:id="rId454" xr:uid="{00000000-0004-0000-0000-0000C5010000}"/>
    <hyperlink ref="Q229" r:id="rId455" xr:uid="{00000000-0004-0000-0000-0000C6010000}"/>
    <hyperlink ref="R229" r:id="rId456" xr:uid="{00000000-0004-0000-0000-0000C7010000}"/>
    <hyperlink ref="Q230" r:id="rId457" xr:uid="{00000000-0004-0000-0000-0000C8010000}"/>
    <hyperlink ref="R230" r:id="rId458" xr:uid="{00000000-0004-0000-0000-0000C9010000}"/>
    <hyperlink ref="Q231" r:id="rId459" xr:uid="{00000000-0004-0000-0000-0000CA010000}"/>
    <hyperlink ref="R231" r:id="rId460" xr:uid="{00000000-0004-0000-0000-0000CB010000}"/>
    <hyperlink ref="Q232" r:id="rId461" xr:uid="{00000000-0004-0000-0000-0000CC010000}"/>
    <hyperlink ref="R232" r:id="rId462" xr:uid="{00000000-0004-0000-0000-0000CD010000}"/>
    <hyperlink ref="Q233" r:id="rId463" xr:uid="{00000000-0004-0000-0000-0000CE010000}"/>
    <hyperlink ref="R233" r:id="rId464" xr:uid="{00000000-0004-0000-0000-0000CF010000}"/>
    <hyperlink ref="Q234" r:id="rId465" xr:uid="{00000000-0004-0000-0000-0000D0010000}"/>
    <hyperlink ref="R234" r:id="rId466" xr:uid="{00000000-0004-0000-0000-0000D1010000}"/>
    <hyperlink ref="Q235" r:id="rId467" xr:uid="{00000000-0004-0000-0000-0000D2010000}"/>
    <hyperlink ref="R235" r:id="rId468" xr:uid="{00000000-0004-0000-0000-0000D3010000}"/>
    <hyperlink ref="Q236" r:id="rId469" xr:uid="{00000000-0004-0000-0000-0000D4010000}"/>
    <hyperlink ref="R236" r:id="rId470" xr:uid="{00000000-0004-0000-0000-0000D5010000}"/>
    <hyperlink ref="Q237" r:id="rId471" xr:uid="{00000000-0004-0000-0000-0000D6010000}"/>
    <hyperlink ref="R237" r:id="rId472" xr:uid="{00000000-0004-0000-0000-0000D7010000}"/>
    <hyperlink ref="Q238" r:id="rId473" xr:uid="{00000000-0004-0000-0000-0000D8010000}"/>
    <hyperlink ref="R238" r:id="rId474" xr:uid="{00000000-0004-0000-0000-0000D9010000}"/>
    <hyperlink ref="Q239" r:id="rId475" xr:uid="{00000000-0004-0000-0000-0000DA010000}"/>
    <hyperlink ref="R239" r:id="rId476" xr:uid="{00000000-0004-0000-0000-0000DB010000}"/>
    <hyperlink ref="Q240" r:id="rId477" xr:uid="{00000000-0004-0000-0000-0000DC010000}"/>
    <hyperlink ref="R240" r:id="rId478" xr:uid="{00000000-0004-0000-0000-0000DD010000}"/>
    <hyperlink ref="Q241" r:id="rId479" xr:uid="{00000000-0004-0000-0000-0000DE010000}"/>
    <hyperlink ref="R241" r:id="rId480" xr:uid="{00000000-0004-0000-0000-0000DF010000}"/>
    <hyperlink ref="Q242" r:id="rId481" xr:uid="{00000000-0004-0000-0000-0000E0010000}"/>
    <hyperlink ref="R242" r:id="rId482" xr:uid="{00000000-0004-0000-0000-0000E1010000}"/>
    <hyperlink ref="Q243" r:id="rId483" xr:uid="{00000000-0004-0000-0000-0000E2010000}"/>
    <hyperlink ref="R243" r:id="rId484" xr:uid="{00000000-0004-0000-0000-0000E3010000}"/>
    <hyperlink ref="Q244" r:id="rId485" xr:uid="{00000000-0004-0000-0000-0000E4010000}"/>
    <hyperlink ref="R244" r:id="rId486" xr:uid="{00000000-0004-0000-0000-0000E5010000}"/>
    <hyperlink ref="Q245" r:id="rId487" xr:uid="{00000000-0004-0000-0000-0000E6010000}"/>
    <hyperlink ref="R245" r:id="rId488" xr:uid="{00000000-0004-0000-0000-0000E7010000}"/>
    <hyperlink ref="Q246" r:id="rId489" xr:uid="{00000000-0004-0000-0000-0000E8010000}"/>
    <hyperlink ref="R246" r:id="rId490" xr:uid="{00000000-0004-0000-0000-0000E9010000}"/>
    <hyperlink ref="Q247" r:id="rId491" xr:uid="{00000000-0004-0000-0000-0000EA010000}"/>
    <hyperlink ref="R247" r:id="rId492" xr:uid="{00000000-0004-0000-0000-0000EB010000}"/>
    <hyperlink ref="Q248" r:id="rId493" xr:uid="{00000000-0004-0000-0000-0000EC010000}"/>
    <hyperlink ref="R248" r:id="rId494" xr:uid="{00000000-0004-0000-0000-0000ED010000}"/>
    <hyperlink ref="Q249" r:id="rId495" xr:uid="{00000000-0004-0000-0000-0000EE010000}"/>
    <hyperlink ref="R249" r:id="rId496" xr:uid="{00000000-0004-0000-0000-0000EF010000}"/>
    <hyperlink ref="Q250" r:id="rId497" xr:uid="{00000000-0004-0000-0000-0000F0010000}"/>
    <hyperlink ref="R250" r:id="rId498" xr:uid="{00000000-0004-0000-0000-0000F1010000}"/>
    <hyperlink ref="Q251" r:id="rId499" xr:uid="{00000000-0004-0000-0000-0000F2010000}"/>
    <hyperlink ref="R251" r:id="rId500" xr:uid="{00000000-0004-0000-0000-0000F3010000}"/>
    <hyperlink ref="Q252" r:id="rId501" xr:uid="{00000000-0004-0000-0000-0000F4010000}"/>
    <hyperlink ref="R252" r:id="rId502" xr:uid="{00000000-0004-0000-0000-0000F5010000}"/>
    <hyperlink ref="Q253" r:id="rId503" xr:uid="{00000000-0004-0000-0000-0000F6010000}"/>
    <hyperlink ref="R253" r:id="rId504" xr:uid="{00000000-0004-0000-0000-0000F7010000}"/>
    <hyperlink ref="Q254" r:id="rId505" xr:uid="{00000000-0004-0000-0000-0000F8010000}"/>
    <hyperlink ref="R254" r:id="rId506" xr:uid="{00000000-0004-0000-0000-0000F9010000}"/>
    <hyperlink ref="Q255" r:id="rId507" xr:uid="{00000000-0004-0000-0000-0000FA010000}"/>
    <hyperlink ref="R255" r:id="rId508" xr:uid="{00000000-0004-0000-0000-0000FB010000}"/>
    <hyperlink ref="Q256" r:id="rId509" xr:uid="{00000000-0004-0000-0000-0000FC010000}"/>
    <hyperlink ref="R256" r:id="rId510" xr:uid="{00000000-0004-0000-0000-0000FD010000}"/>
    <hyperlink ref="Q257" r:id="rId511" xr:uid="{00000000-0004-0000-0000-0000FE010000}"/>
    <hyperlink ref="R257" r:id="rId512" xr:uid="{00000000-0004-0000-0000-0000FF010000}"/>
    <hyperlink ref="Q258" r:id="rId513" xr:uid="{00000000-0004-0000-0000-000000020000}"/>
    <hyperlink ref="R258" r:id="rId514" xr:uid="{00000000-0004-0000-0000-000001020000}"/>
    <hyperlink ref="Q259" r:id="rId515" xr:uid="{00000000-0004-0000-0000-000002020000}"/>
    <hyperlink ref="R259" r:id="rId516" xr:uid="{00000000-0004-0000-0000-000003020000}"/>
    <hyperlink ref="Q260" r:id="rId517" xr:uid="{00000000-0004-0000-0000-000004020000}"/>
    <hyperlink ref="R260" r:id="rId518" xr:uid="{00000000-0004-0000-0000-000005020000}"/>
    <hyperlink ref="Q261" r:id="rId519" xr:uid="{00000000-0004-0000-0000-000006020000}"/>
    <hyperlink ref="R261" r:id="rId520" xr:uid="{00000000-0004-0000-0000-000007020000}"/>
    <hyperlink ref="Q262" r:id="rId521" xr:uid="{00000000-0004-0000-0000-000008020000}"/>
    <hyperlink ref="R262" r:id="rId522" xr:uid="{00000000-0004-0000-0000-000009020000}"/>
    <hyperlink ref="Q263" r:id="rId523" xr:uid="{00000000-0004-0000-0000-00000A020000}"/>
    <hyperlink ref="R263" r:id="rId524" xr:uid="{00000000-0004-0000-0000-00000B020000}"/>
    <hyperlink ref="Q264" r:id="rId525" xr:uid="{00000000-0004-0000-0000-00000C020000}"/>
    <hyperlink ref="R264" r:id="rId526" xr:uid="{00000000-0004-0000-0000-00000D020000}"/>
    <hyperlink ref="Q265" r:id="rId527" xr:uid="{00000000-0004-0000-0000-00000E020000}"/>
    <hyperlink ref="R265" r:id="rId528" xr:uid="{00000000-0004-0000-0000-00000F020000}"/>
    <hyperlink ref="Q266" r:id="rId529" xr:uid="{00000000-0004-0000-0000-000010020000}"/>
    <hyperlink ref="R266" r:id="rId530" xr:uid="{00000000-0004-0000-0000-000011020000}"/>
    <hyperlink ref="Q267" r:id="rId531" xr:uid="{00000000-0004-0000-0000-000012020000}"/>
    <hyperlink ref="R267" r:id="rId532" xr:uid="{00000000-0004-0000-0000-000013020000}"/>
    <hyperlink ref="Q268" r:id="rId533" xr:uid="{00000000-0004-0000-0000-000014020000}"/>
    <hyperlink ref="R268" r:id="rId534" xr:uid="{00000000-0004-0000-0000-000015020000}"/>
    <hyperlink ref="Q269" r:id="rId535" xr:uid="{00000000-0004-0000-0000-000016020000}"/>
    <hyperlink ref="R269" r:id="rId536" xr:uid="{00000000-0004-0000-0000-000017020000}"/>
    <hyperlink ref="Q270" r:id="rId537" xr:uid="{00000000-0004-0000-0000-000018020000}"/>
    <hyperlink ref="R270" r:id="rId538" xr:uid="{00000000-0004-0000-0000-000019020000}"/>
    <hyperlink ref="Q271" r:id="rId539" xr:uid="{00000000-0004-0000-0000-00001A020000}"/>
    <hyperlink ref="R271" r:id="rId540" xr:uid="{00000000-0004-0000-0000-00001B020000}"/>
    <hyperlink ref="Q272" r:id="rId541" xr:uid="{00000000-0004-0000-0000-00001C020000}"/>
    <hyperlink ref="R272" r:id="rId542" xr:uid="{00000000-0004-0000-0000-00001D020000}"/>
    <hyperlink ref="Q273" r:id="rId543" xr:uid="{00000000-0004-0000-0000-00001E020000}"/>
    <hyperlink ref="R273" r:id="rId544" xr:uid="{00000000-0004-0000-0000-00001F020000}"/>
    <hyperlink ref="Q274" r:id="rId545" xr:uid="{00000000-0004-0000-0000-000020020000}"/>
    <hyperlink ref="R274" r:id="rId546" xr:uid="{00000000-0004-0000-0000-000021020000}"/>
    <hyperlink ref="Q275" r:id="rId547" xr:uid="{00000000-0004-0000-0000-000022020000}"/>
    <hyperlink ref="R275" r:id="rId548" xr:uid="{00000000-0004-0000-0000-000023020000}"/>
    <hyperlink ref="Q276" r:id="rId549" xr:uid="{00000000-0004-0000-0000-000024020000}"/>
    <hyperlink ref="R276" r:id="rId550" xr:uid="{00000000-0004-0000-0000-000025020000}"/>
    <hyperlink ref="Q277" r:id="rId551" xr:uid="{00000000-0004-0000-0000-000026020000}"/>
    <hyperlink ref="R277" r:id="rId552" xr:uid="{00000000-0004-0000-0000-000027020000}"/>
    <hyperlink ref="Q278" r:id="rId553" xr:uid="{00000000-0004-0000-0000-000028020000}"/>
    <hyperlink ref="R278" r:id="rId554" xr:uid="{00000000-0004-0000-0000-000029020000}"/>
    <hyperlink ref="Q279" r:id="rId555" xr:uid="{00000000-0004-0000-0000-00002A020000}"/>
    <hyperlink ref="R279" r:id="rId556" xr:uid="{00000000-0004-0000-0000-00002B020000}"/>
    <hyperlink ref="Q280" r:id="rId557" xr:uid="{00000000-0004-0000-0000-00002C020000}"/>
    <hyperlink ref="R280" r:id="rId558" xr:uid="{00000000-0004-0000-0000-00002D020000}"/>
    <hyperlink ref="Q281" r:id="rId559" xr:uid="{00000000-0004-0000-0000-00002E020000}"/>
    <hyperlink ref="R281" r:id="rId560" xr:uid="{00000000-0004-0000-0000-00002F020000}"/>
    <hyperlink ref="Q282" r:id="rId561" xr:uid="{00000000-0004-0000-0000-000030020000}"/>
    <hyperlink ref="R282" r:id="rId562" xr:uid="{00000000-0004-0000-0000-000031020000}"/>
    <hyperlink ref="Q283" r:id="rId563" xr:uid="{00000000-0004-0000-0000-000032020000}"/>
    <hyperlink ref="R283" r:id="rId564" xr:uid="{00000000-0004-0000-0000-000033020000}"/>
    <hyperlink ref="Q284" r:id="rId565" xr:uid="{00000000-0004-0000-0000-000034020000}"/>
    <hyperlink ref="R284" r:id="rId566" xr:uid="{00000000-0004-0000-0000-000035020000}"/>
    <hyperlink ref="Q285" r:id="rId567" xr:uid="{00000000-0004-0000-0000-000036020000}"/>
    <hyperlink ref="R285" r:id="rId568" xr:uid="{00000000-0004-0000-0000-000037020000}"/>
    <hyperlink ref="Q286" r:id="rId569" xr:uid="{00000000-0004-0000-0000-000038020000}"/>
    <hyperlink ref="R286" r:id="rId570" xr:uid="{00000000-0004-0000-0000-000039020000}"/>
    <hyperlink ref="Q287" r:id="rId571" xr:uid="{00000000-0004-0000-0000-00003A020000}"/>
    <hyperlink ref="R287" r:id="rId572" xr:uid="{00000000-0004-0000-0000-00003B020000}"/>
    <hyperlink ref="Q288" r:id="rId573" xr:uid="{00000000-0004-0000-0000-00003C020000}"/>
    <hyperlink ref="R288" r:id="rId574" xr:uid="{00000000-0004-0000-0000-00003D020000}"/>
    <hyperlink ref="Q289" r:id="rId575" xr:uid="{00000000-0004-0000-0000-00003E020000}"/>
    <hyperlink ref="R289" r:id="rId576" xr:uid="{00000000-0004-0000-0000-00003F020000}"/>
    <hyperlink ref="Q290" r:id="rId577" xr:uid="{00000000-0004-0000-0000-000040020000}"/>
    <hyperlink ref="R290" r:id="rId578" xr:uid="{00000000-0004-0000-0000-000041020000}"/>
    <hyperlink ref="Q291" r:id="rId579" xr:uid="{00000000-0004-0000-0000-000042020000}"/>
    <hyperlink ref="R291" r:id="rId580" xr:uid="{00000000-0004-0000-0000-000043020000}"/>
    <hyperlink ref="Q292" r:id="rId581" xr:uid="{00000000-0004-0000-0000-000044020000}"/>
    <hyperlink ref="R292" r:id="rId582" xr:uid="{00000000-0004-0000-0000-000045020000}"/>
    <hyperlink ref="Q293" r:id="rId583" xr:uid="{00000000-0004-0000-0000-000046020000}"/>
    <hyperlink ref="R293" r:id="rId584" xr:uid="{00000000-0004-0000-0000-000047020000}"/>
    <hyperlink ref="Q294" r:id="rId585" xr:uid="{00000000-0004-0000-0000-000048020000}"/>
    <hyperlink ref="R294" r:id="rId586" xr:uid="{00000000-0004-0000-0000-000049020000}"/>
    <hyperlink ref="Q295" r:id="rId587" xr:uid="{00000000-0004-0000-0000-00004A020000}"/>
    <hyperlink ref="R295" r:id="rId588" xr:uid="{00000000-0004-0000-0000-00004B020000}"/>
    <hyperlink ref="Q296" r:id="rId589" xr:uid="{00000000-0004-0000-0000-00004C020000}"/>
    <hyperlink ref="R296" r:id="rId590" xr:uid="{00000000-0004-0000-0000-00004D020000}"/>
    <hyperlink ref="Q297" r:id="rId591" xr:uid="{00000000-0004-0000-0000-00004E020000}"/>
    <hyperlink ref="R297" r:id="rId592" xr:uid="{00000000-0004-0000-0000-00004F020000}"/>
    <hyperlink ref="Q298" r:id="rId593" xr:uid="{00000000-0004-0000-0000-000050020000}"/>
    <hyperlink ref="R298" r:id="rId594" xr:uid="{00000000-0004-0000-0000-000051020000}"/>
    <hyperlink ref="Q299" r:id="rId595" xr:uid="{00000000-0004-0000-0000-000052020000}"/>
    <hyperlink ref="R299" r:id="rId596" xr:uid="{00000000-0004-0000-0000-000053020000}"/>
    <hyperlink ref="Q300" r:id="rId597" xr:uid="{00000000-0004-0000-0000-000054020000}"/>
    <hyperlink ref="R300" r:id="rId598" xr:uid="{00000000-0004-0000-0000-000055020000}"/>
    <hyperlink ref="Q301" r:id="rId599" xr:uid="{00000000-0004-0000-0000-000056020000}"/>
    <hyperlink ref="R301" r:id="rId600" xr:uid="{00000000-0004-0000-0000-000057020000}"/>
    <hyperlink ref="Q302" r:id="rId601" xr:uid="{00000000-0004-0000-0000-000058020000}"/>
    <hyperlink ref="R302" r:id="rId602" xr:uid="{00000000-0004-0000-0000-000059020000}"/>
    <hyperlink ref="Q303" r:id="rId603" xr:uid="{00000000-0004-0000-0000-00005A020000}"/>
    <hyperlink ref="R303" r:id="rId604" xr:uid="{00000000-0004-0000-0000-00005B020000}"/>
    <hyperlink ref="Q304" r:id="rId605" xr:uid="{00000000-0004-0000-0000-00005C020000}"/>
    <hyperlink ref="R304" r:id="rId606" xr:uid="{00000000-0004-0000-0000-00005D020000}"/>
    <hyperlink ref="Q305" r:id="rId607" xr:uid="{00000000-0004-0000-0000-00005E020000}"/>
    <hyperlink ref="R305" r:id="rId608" xr:uid="{00000000-0004-0000-0000-00005F020000}"/>
    <hyperlink ref="Q306" r:id="rId609" xr:uid="{00000000-0004-0000-0000-000060020000}"/>
    <hyperlink ref="R306" r:id="rId610" xr:uid="{00000000-0004-0000-0000-000061020000}"/>
    <hyperlink ref="Q307" r:id="rId611" xr:uid="{00000000-0004-0000-0000-000062020000}"/>
    <hyperlink ref="R307" r:id="rId612" xr:uid="{00000000-0004-0000-0000-000063020000}"/>
    <hyperlink ref="Q308" r:id="rId613" xr:uid="{00000000-0004-0000-0000-000064020000}"/>
    <hyperlink ref="R308" r:id="rId614" xr:uid="{00000000-0004-0000-0000-000065020000}"/>
    <hyperlink ref="Q309" r:id="rId615" xr:uid="{00000000-0004-0000-0000-000066020000}"/>
    <hyperlink ref="R309" r:id="rId616" xr:uid="{00000000-0004-0000-0000-000067020000}"/>
    <hyperlink ref="Q310" r:id="rId617" xr:uid="{00000000-0004-0000-0000-000068020000}"/>
    <hyperlink ref="R310" r:id="rId618" xr:uid="{00000000-0004-0000-0000-000069020000}"/>
    <hyperlink ref="Q311" r:id="rId619" xr:uid="{00000000-0004-0000-0000-00006A020000}"/>
    <hyperlink ref="R311" r:id="rId620" xr:uid="{00000000-0004-0000-0000-00006B020000}"/>
    <hyperlink ref="Q312" r:id="rId621" xr:uid="{00000000-0004-0000-0000-00006C020000}"/>
    <hyperlink ref="R312" r:id="rId622" xr:uid="{00000000-0004-0000-0000-00006D020000}"/>
    <hyperlink ref="Q313" r:id="rId623" xr:uid="{00000000-0004-0000-0000-00006E020000}"/>
    <hyperlink ref="R313" r:id="rId624" xr:uid="{00000000-0004-0000-0000-00006F020000}"/>
    <hyperlink ref="Q314" r:id="rId625" xr:uid="{00000000-0004-0000-0000-000070020000}"/>
    <hyperlink ref="R314" r:id="rId626" xr:uid="{00000000-0004-0000-0000-000071020000}"/>
    <hyperlink ref="Q315" r:id="rId627" xr:uid="{00000000-0004-0000-0000-000072020000}"/>
    <hyperlink ref="R315" r:id="rId628" xr:uid="{00000000-0004-0000-0000-000073020000}"/>
    <hyperlink ref="Q316" r:id="rId629" xr:uid="{00000000-0004-0000-0000-000074020000}"/>
    <hyperlink ref="R316" r:id="rId630" xr:uid="{00000000-0004-0000-0000-000075020000}"/>
    <hyperlink ref="Q317" r:id="rId631" xr:uid="{00000000-0004-0000-0000-000076020000}"/>
    <hyperlink ref="R317" r:id="rId632" xr:uid="{00000000-0004-0000-0000-000077020000}"/>
    <hyperlink ref="Q318" r:id="rId633" xr:uid="{00000000-0004-0000-0000-000078020000}"/>
    <hyperlink ref="R318" r:id="rId634" xr:uid="{00000000-0004-0000-0000-000079020000}"/>
    <hyperlink ref="Q319" r:id="rId635" xr:uid="{00000000-0004-0000-0000-00007A020000}"/>
    <hyperlink ref="R319" r:id="rId636" xr:uid="{00000000-0004-0000-0000-00007B020000}"/>
    <hyperlink ref="Q320" r:id="rId637" xr:uid="{00000000-0004-0000-0000-00007C020000}"/>
    <hyperlink ref="R320" r:id="rId638" xr:uid="{00000000-0004-0000-0000-00007D020000}"/>
    <hyperlink ref="Q321" r:id="rId639" xr:uid="{00000000-0004-0000-0000-00007E020000}"/>
    <hyperlink ref="R321" r:id="rId640" xr:uid="{00000000-0004-0000-0000-00007F020000}"/>
    <hyperlink ref="Q322" r:id="rId641" xr:uid="{00000000-0004-0000-0000-000080020000}"/>
    <hyperlink ref="R322" r:id="rId642" xr:uid="{00000000-0004-0000-0000-000081020000}"/>
    <hyperlink ref="Q323" r:id="rId643" xr:uid="{00000000-0004-0000-0000-000082020000}"/>
    <hyperlink ref="R323" r:id="rId644" xr:uid="{00000000-0004-0000-0000-000083020000}"/>
    <hyperlink ref="Q324" r:id="rId645" xr:uid="{00000000-0004-0000-0000-000084020000}"/>
    <hyperlink ref="R324" r:id="rId646" xr:uid="{00000000-0004-0000-0000-000085020000}"/>
    <hyperlink ref="Q325" r:id="rId647" xr:uid="{00000000-0004-0000-0000-000086020000}"/>
    <hyperlink ref="R325" r:id="rId648" xr:uid="{00000000-0004-0000-0000-000087020000}"/>
    <hyperlink ref="Q326" r:id="rId649" xr:uid="{00000000-0004-0000-0000-000088020000}"/>
    <hyperlink ref="R326" r:id="rId650" xr:uid="{00000000-0004-0000-0000-000089020000}"/>
    <hyperlink ref="Q327" r:id="rId651" xr:uid="{00000000-0004-0000-0000-00008A020000}"/>
    <hyperlink ref="R327" r:id="rId652" xr:uid="{00000000-0004-0000-0000-00008B020000}"/>
    <hyperlink ref="Q328" r:id="rId653" xr:uid="{00000000-0004-0000-0000-00008C020000}"/>
    <hyperlink ref="R328" r:id="rId654" xr:uid="{00000000-0004-0000-0000-00008D020000}"/>
    <hyperlink ref="Q329" r:id="rId655" xr:uid="{00000000-0004-0000-0000-00008E020000}"/>
    <hyperlink ref="R329" r:id="rId656" xr:uid="{00000000-0004-0000-0000-00008F020000}"/>
    <hyperlink ref="Q330" r:id="rId657" xr:uid="{00000000-0004-0000-0000-000090020000}"/>
    <hyperlink ref="R330" r:id="rId658" xr:uid="{00000000-0004-0000-0000-000091020000}"/>
    <hyperlink ref="Q331" r:id="rId659" xr:uid="{00000000-0004-0000-0000-000092020000}"/>
    <hyperlink ref="R331" r:id="rId660" xr:uid="{00000000-0004-0000-0000-000093020000}"/>
    <hyperlink ref="Q332" r:id="rId661" xr:uid="{00000000-0004-0000-0000-000094020000}"/>
    <hyperlink ref="R332" r:id="rId662" xr:uid="{00000000-0004-0000-0000-000095020000}"/>
    <hyperlink ref="Q333" r:id="rId663" xr:uid="{00000000-0004-0000-0000-000096020000}"/>
    <hyperlink ref="R333" r:id="rId664" xr:uid="{00000000-0004-0000-0000-000097020000}"/>
    <hyperlink ref="Q334" r:id="rId665" xr:uid="{00000000-0004-0000-0000-000098020000}"/>
    <hyperlink ref="R334" r:id="rId666" xr:uid="{00000000-0004-0000-0000-000099020000}"/>
    <hyperlink ref="Q335" r:id="rId667" xr:uid="{00000000-0004-0000-0000-00009A020000}"/>
    <hyperlink ref="R335" r:id="rId668" xr:uid="{00000000-0004-0000-0000-00009B020000}"/>
    <hyperlink ref="Q336" r:id="rId669" xr:uid="{00000000-0004-0000-0000-00009C020000}"/>
    <hyperlink ref="R336" r:id="rId670" xr:uid="{00000000-0004-0000-0000-00009D020000}"/>
    <hyperlink ref="Q337" r:id="rId671" xr:uid="{00000000-0004-0000-0000-00009E020000}"/>
    <hyperlink ref="R337" r:id="rId672" xr:uid="{00000000-0004-0000-0000-00009F020000}"/>
    <hyperlink ref="Q338" r:id="rId673" xr:uid="{00000000-0004-0000-0000-0000A0020000}"/>
    <hyperlink ref="R338" r:id="rId674" xr:uid="{00000000-0004-0000-0000-0000A1020000}"/>
    <hyperlink ref="Q339" r:id="rId675" xr:uid="{00000000-0004-0000-0000-0000A2020000}"/>
    <hyperlink ref="R339" r:id="rId676" xr:uid="{00000000-0004-0000-0000-0000A3020000}"/>
    <hyperlink ref="Q340" r:id="rId677" xr:uid="{00000000-0004-0000-0000-0000A4020000}"/>
    <hyperlink ref="R340" r:id="rId678" xr:uid="{00000000-0004-0000-0000-0000A5020000}"/>
    <hyperlink ref="Q341" r:id="rId679" xr:uid="{00000000-0004-0000-0000-0000A6020000}"/>
    <hyperlink ref="R341" r:id="rId680" xr:uid="{00000000-0004-0000-0000-0000A7020000}"/>
    <hyperlink ref="Q342" r:id="rId681" xr:uid="{00000000-0004-0000-0000-0000A8020000}"/>
    <hyperlink ref="R342" r:id="rId682" xr:uid="{00000000-0004-0000-0000-0000A9020000}"/>
    <hyperlink ref="Q343" r:id="rId683" xr:uid="{00000000-0004-0000-0000-0000AA020000}"/>
    <hyperlink ref="R343" r:id="rId684" xr:uid="{00000000-0004-0000-0000-0000AB020000}"/>
    <hyperlink ref="Q344" r:id="rId685" xr:uid="{00000000-0004-0000-0000-0000AC020000}"/>
    <hyperlink ref="R344" r:id="rId686" xr:uid="{00000000-0004-0000-0000-0000AD020000}"/>
    <hyperlink ref="Q345" r:id="rId687" xr:uid="{00000000-0004-0000-0000-0000AE020000}"/>
    <hyperlink ref="R345" r:id="rId688" xr:uid="{00000000-0004-0000-0000-0000AF020000}"/>
    <hyperlink ref="Q346" r:id="rId689" xr:uid="{00000000-0004-0000-0000-0000B0020000}"/>
    <hyperlink ref="R346" r:id="rId690" xr:uid="{00000000-0004-0000-0000-0000B1020000}"/>
    <hyperlink ref="Q347" r:id="rId691" xr:uid="{00000000-0004-0000-0000-0000B2020000}"/>
    <hyperlink ref="R347" r:id="rId692" xr:uid="{00000000-0004-0000-0000-0000B3020000}"/>
    <hyperlink ref="Q348" r:id="rId693" xr:uid="{00000000-0004-0000-0000-0000B4020000}"/>
    <hyperlink ref="R348" r:id="rId694" xr:uid="{00000000-0004-0000-0000-0000B5020000}"/>
    <hyperlink ref="Q349" r:id="rId695" xr:uid="{00000000-0004-0000-0000-0000B6020000}"/>
    <hyperlink ref="R349" r:id="rId696" xr:uid="{00000000-0004-0000-0000-0000B7020000}"/>
    <hyperlink ref="Q350" r:id="rId697" xr:uid="{00000000-0004-0000-0000-0000B8020000}"/>
    <hyperlink ref="R350" r:id="rId698" xr:uid="{00000000-0004-0000-0000-0000B9020000}"/>
    <hyperlink ref="Q351" r:id="rId699" xr:uid="{00000000-0004-0000-0000-0000BA020000}"/>
    <hyperlink ref="R351" r:id="rId700" xr:uid="{00000000-0004-0000-0000-0000BB020000}"/>
    <hyperlink ref="Q352" r:id="rId701" xr:uid="{00000000-0004-0000-0000-0000BC020000}"/>
    <hyperlink ref="R352" r:id="rId702" xr:uid="{00000000-0004-0000-0000-0000BD020000}"/>
    <hyperlink ref="Q353" r:id="rId703" xr:uid="{00000000-0004-0000-0000-0000BE020000}"/>
    <hyperlink ref="R353" r:id="rId704" xr:uid="{00000000-0004-0000-0000-0000BF020000}"/>
    <hyperlink ref="Q354" r:id="rId705" xr:uid="{00000000-0004-0000-0000-0000C0020000}"/>
    <hyperlink ref="R354" r:id="rId706" xr:uid="{00000000-0004-0000-0000-0000C1020000}"/>
    <hyperlink ref="Q355" r:id="rId707" xr:uid="{00000000-0004-0000-0000-0000C2020000}"/>
    <hyperlink ref="R355" r:id="rId708" xr:uid="{00000000-0004-0000-0000-0000C3020000}"/>
    <hyperlink ref="Q356" r:id="rId709" xr:uid="{00000000-0004-0000-0000-0000C4020000}"/>
    <hyperlink ref="R356" r:id="rId710" xr:uid="{00000000-0004-0000-0000-0000C5020000}"/>
    <hyperlink ref="Q357" r:id="rId711" xr:uid="{00000000-0004-0000-0000-0000C6020000}"/>
    <hyperlink ref="R357" r:id="rId712" xr:uid="{00000000-0004-0000-0000-0000C7020000}"/>
    <hyperlink ref="Q358" r:id="rId713" xr:uid="{00000000-0004-0000-0000-0000C8020000}"/>
    <hyperlink ref="R358" r:id="rId714" xr:uid="{00000000-0004-0000-0000-0000C9020000}"/>
    <hyperlink ref="Q359" r:id="rId715" xr:uid="{00000000-0004-0000-0000-0000CA020000}"/>
    <hyperlink ref="R359" r:id="rId716" xr:uid="{00000000-0004-0000-0000-0000CB020000}"/>
    <hyperlink ref="Q360" r:id="rId717" xr:uid="{00000000-0004-0000-0000-0000CC020000}"/>
    <hyperlink ref="R360" r:id="rId718" xr:uid="{00000000-0004-0000-0000-0000CD020000}"/>
    <hyperlink ref="Q361" r:id="rId719" xr:uid="{00000000-0004-0000-0000-0000CE020000}"/>
    <hyperlink ref="R361" r:id="rId720" xr:uid="{00000000-0004-0000-0000-0000CF020000}"/>
    <hyperlink ref="Q362" r:id="rId721" xr:uid="{00000000-0004-0000-0000-0000D0020000}"/>
    <hyperlink ref="R362" r:id="rId722" xr:uid="{00000000-0004-0000-0000-0000D1020000}"/>
    <hyperlink ref="Q363" r:id="rId723" xr:uid="{00000000-0004-0000-0000-0000D2020000}"/>
    <hyperlink ref="R363" r:id="rId724" xr:uid="{00000000-0004-0000-0000-0000D3020000}"/>
    <hyperlink ref="Q364" r:id="rId725" xr:uid="{00000000-0004-0000-0000-0000D4020000}"/>
    <hyperlink ref="R364" r:id="rId726" xr:uid="{00000000-0004-0000-0000-0000D5020000}"/>
    <hyperlink ref="Q365" r:id="rId727" xr:uid="{00000000-0004-0000-0000-0000D6020000}"/>
    <hyperlink ref="R365" r:id="rId728" xr:uid="{00000000-0004-0000-0000-0000D7020000}"/>
    <hyperlink ref="Q366" r:id="rId729" xr:uid="{00000000-0004-0000-0000-0000D8020000}"/>
    <hyperlink ref="R366" r:id="rId730" xr:uid="{00000000-0004-0000-0000-0000D9020000}"/>
    <hyperlink ref="Q367" r:id="rId731" xr:uid="{00000000-0004-0000-0000-0000DA020000}"/>
    <hyperlink ref="R367" r:id="rId732" xr:uid="{00000000-0004-0000-0000-0000DB020000}"/>
    <hyperlink ref="Q368" r:id="rId733" xr:uid="{00000000-0004-0000-0000-0000DC020000}"/>
    <hyperlink ref="R368" r:id="rId734" xr:uid="{00000000-0004-0000-0000-0000DD020000}"/>
    <hyperlink ref="Q369" r:id="rId735" xr:uid="{00000000-0004-0000-0000-0000DE020000}"/>
    <hyperlink ref="R369" r:id="rId736" xr:uid="{00000000-0004-0000-0000-0000DF020000}"/>
    <hyperlink ref="Q370" r:id="rId737" xr:uid="{00000000-0004-0000-0000-0000E0020000}"/>
    <hyperlink ref="R370" r:id="rId738" xr:uid="{00000000-0004-0000-0000-0000E1020000}"/>
    <hyperlink ref="Q371" r:id="rId739" xr:uid="{00000000-0004-0000-0000-0000E2020000}"/>
    <hyperlink ref="R371" r:id="rId740" xr:uid="{00000000-0004-0000-0000-0000E3020000}"/>
    <hyperlink ref="Q372" r:id="rId741" xr:uid="{00000000-0004-0000-0000-0000E4020000}"/>
    <hyperlink ref="R372" r:id="rId742" xr:uid="{00000000-0004-0000-0000-0000E5020000}"/>
    <hyperlink ref="Q373" r:id="rId743" xr:uid="{00000000-0004-0000-0000-0000E6020000}"/>
    <hyperlink ref="R373" r:id="rId744" xr:uid="{00000000-0004-0000-0000-0000E7020000}"/>
    <hyperlink ref="Q374" r:id="rId745" xr:uid="{00000000-0004-0000-0000-0000E8020000}"/>
    <hyperlink ref="R374" r:id="rId746" xr:uid="{00000000-0004-0000-0000-0000E9020000}"/>
    <hyperlink ref="Q375" r:id="rId747" xr:uid="{00000000-0004-0000-0000-0000EA020000}"/>
    <hyperlink ref="R375" r:id="rId748" xr:uid="{00000000-0004-0000-0000-0000EB020000}"/>
    <hyperlink ref="Q376" r:id="rId749" xr:uid="{00000000-0004-0000-0000-0000EC020000}"/>
    <hyperlink ref="R376" r:id="rId750" xr:uid="{00000000-0004-0000-0000-0000ED020000}"/>
    <hyperlink ref="Q377" r:id="rId751" xr:uid="{00000000-0004-0000-0000-0000EE020000}"/>
    <hyperlink ref="R377" r:id="rId752" xr:uid="{00000000-0004-0000-0000-0000EF020000}"/>
    <hyperlink ref="Q378" r:id="rId753" xr:uid="{00000000-0004-0000-0000-0000F0020000}"/>
    <hyperlink ref="R378" r:id="rId754" xr:uid="{00000000-0004-0000-0000-0000F1020000}"/>
    <hyperlink ref="Q379" r:id="rId755" xr:uid="{00000000-0004-0000-0000-0000F2020000}"/>
    <hyperlink ref="R379" r:id="rId756" xr:uid="{00000000-0004-0000-0000-0000F3020000}"/>
    <hyperlink ref="Q380" r:id="rId757" xr:uid="{00000000-0004-0000-0000-0000F4020000}"/>
    <hyperlink ref="R380" r:id="rId758" xr:uid="{00000000-0004-0000-0000-0000F5020000}"/>
    <hyperlink ref="Q381" r:id="rId759" xr:uid="{00000000-0004-0000-0000-0000F6020000}"/>
    <hyperlink ref="R381" r:id="rId760" xr:uid="{00000000-0004-0000-0000-0000F7020000}"/>
    <hyperlink ref="Q382" r:id="rId761" xr:uid="{00000000-0004-0000-0000-0000F8020000}"/>
    <hyperlink ref="R382" r:id="rId762" xr:uid="{00000000-0004-0000-0000-0000F9020000}"/>
    <hyperlink ref="Q383" r:id="rId763" xr:uid="{00000000-0004-0000-0000-0000FA020000}"/>
    <hyperlink ref="R383" r:id="rId764" xr:uid="{00000000-0004-0000-0000-0000FB020000}"/>
    <hyperlink ref="Q384" r:id="rId765" xr:uid="{00000000-0004-0000-0000-0000FC020000}"/>
    <hyperlink ref="R384" r:id="rId766" xr:uid="{00000000-0004-0000-0000-0000FD020000}"/>
    <hyperlink ref="Q385" r:id="rId767" xr:uid="{00000000-0004-0000-0000-0000FE020000}"/>
    <hyperlink ref="R385" r:id="rId768" xr:uid="{00000000-0004-0000-0000-0000FF020000}"/>
    <hyperlink ref="Q386" r:id="rId769" xr:uid="{00000000-0004-0000-0000-000000030000}"/>
    <hyperlink ref="R386" r:id="rId770" xr:uid="{00000000-0004-0000-0000-000001030000}"/>
    <hyperlink ref="Q387" r:id="rId771" xr:uid="{00000000-0004-0000-0000-000002030000}"/>
    <hyperlink ref="R387" r:id="rId772" xr:uid="{00000000-0004-0000-0000-000003030000}"/>
    <hyperlink ref="Q388" r:id="rId773" xr:uid="{00000000-0004-0000-0000-000004030000}"/>
    <hyperlink ref="R388" r:id="rId774" xr:uid="{00000000-0004-0000-0000-000005030000}"/>
    <hyperlink ref="Q389" r:id="rId775" xr:uid="{00000000-0004-0000-0000-000006030000}"/>
    <hyperlink ref="R389" r:id="rId776" xr:uid="{00000000-0004-0000-0000-000007030000}"/>
    <hyperlink ref="Q390" r:id="rId777" xr:uid="{00000000-0004-0000-0000-000008030000}"/>
    <hyperlink ref="R390" r:id="rId778" xr:uid="{00000000-0004-0000-0000-000009030000}"/>
    <hyperlink ref="Q391" r:id="rId779" xr:uid="{00000000-0004-0000-0000-00000A030000}"/>
    <hyperlink ref="R391" r:id="rId780" xr:uid="{00000000-0004-0000-0000-00000B030000}"/>
    <hyperlink ref="Q392" r:id="rId781" xr:uid="{00000000-0004-0000-0000-00000C030000}"/>
    <hyperlink ref="R392" r:id="rId782" xr:uid="{00000000-0004-0000-0000-00000D030000}"/>
    <hyperlink ref="Q393" r:id="rId783" xr:uid="{00000000-0004-0000-0000-00000E030000}"/>
    <hyperlink ref="R393" r:id="rId784" xr:uid="{00000000-0004-0000-0000-00000F030000}"/>
    <hyperlink ref="Q394" r:id="rId785" xr:uid="{00000000-0004-0000-0000-000010030000}"/>
    <hyperlink ref="R394" r:id="rId786" xr:uid="{00000000-0004-0000-0000-000011030000}"/>
    <hyperlink ref="Q395" r:id="rId787" xr:uid="{00000000-0004-0000-0000-000012030000}"/>
    <hyperlink ref="R395" r:id="rId788" xr:uid="{00000000-0004-0000-0000-000013030000}"/>
    <hyperlink ref="Q396" r:id="rId789" xr:uid="{00000000-0004-0000-0000-000014030000}"/>
    <hyperlink ref="R396" r:id="rId790" xr:uid="{00000000-0004-0000-0000-000015030000}"/>
    <hyperlink ref="Q397" r:id="rId791" xr:uid="{00000000-0004-0000-0000-000016030000}"/>
    <hyperlink ref="R397" r:id="rId792" xr:uid="{00000000-0004-0000-0000-000017030000}"/>
    <hyperlink ref="Q398" r:id="rId793" xr:uid="{00000000-0004-0000-0000-000018030000}"/>
    <hyperlink ref="R398" r:id="rId794" xr:uid="{00000000-0004-0000-0000-000019030000}"/>
    <hyperlink ref="Q399" r:id="rId795" xr:uid="{00000000-0004-0000-0000-00001A030000}"/>
    <hyperlink ref="R399" r:id="rId796" xr:uid="{00000000-0004-0000-0000-00001B030000}"/>
    <hyperlink ref="Q400" r:id="rId797" xr:uid="{00000000-0004-0000-0000-00001C030000}"/>
    <hyperlink ref="R400" r:id="rId798" xr:uid="{00000000-0004-0000-0000-00001D030000}"/>
    <hyperlink ref="Q401" r:id="rId799" xr:uid="{00000000-0004-0000-0000-00001E030000}"/>
    <hyperlink ref="R401" r:id="rId800" xr:uid="{00000000-0004-0000-0000-00001F030000}"/>
    <hyperlink ref="Q402" r:id="rId801" xr:uid="{00000000-0004-0000-0000-000020030000}"/>
    <hyperlink ref="R402" r:id="rId802" xr:uid="{00000000-0004-0000-0000-000021030000}"/>
    <hyperlink ref="Q403" r:id="rId803" xr:uid="{00000000-0004-0000-0000-000022030000}"/>
    <hyperlink ref="R403" r:id="rId804" xr:uid="{00000000-0004-0000-0000-000023030000}"/>
    <hyperlink ref="Q404" r:id="rId805" xr:uid="{00000000-0004-0000-0000-000024030000}"/>
    <hyperlink ref="R404" r:id="rId806" xr:uid="{00000000-0004-0000-0000-000025030000}"/>
    <hyperlink ref="Q405" r:id="rId807" xr:uid="{00000000-0004-0000-0000-000026030000}"/>
    <hyperlink ref="R405" r:id="rId808" xr:uid="{00000000-0004-0000-0000-000027030000}"/>
    <hyperlink ref="Q406" r:id="rId809" xr:uid="{00000000-0004-0000-0000-000028030000}"/>
    <hyperlink ref="R406" r:id="rId810" xr:uid="{00000000-0004-0000-0000-000029030000}"/>
    <hyperlink ref="Q407" r:id="rId811" xr:uid="{00000000-0004-0000-0000-00002A030000}"/>
    <hyperlink ref="R407" r:id="rId812" xr:uid="{00000000-0004-0000-0000-00002B030000}"/>
    <hyperlink ref="Q408" r:id="rId813" xr:uid="{00000000-0004-0000-0000-00002C030000}"/>
    <hyperlink ref="R408" r:id="rId814" xr:uid="{00000000-0004-0000-0000-00002D030000}"/>
    <hyperlink ref="Q409" r:id="rId815" xr:uid="{00000000-0004-0000-0000-00002E030000}"/>
    <hyperlink ref="R409" r:id="rId816" xr:uid="{00000000-0004-0000-0000-00002F030000}"/>
    <hyperlink ref="Q410" r:id="rId817" xr:uid="{00000000-0004-0000-0000-000030030000}"/>
    <hyperlink ref="R410" r:id="rId818" xr:uid="{00000000-0004-0000-0000-000031030000}"/>
    <hyperlink ref="Q411" r:id="rId819" xr:uid="{00000000-0004-0000-0000-000032030000}"/>
    <hyperlink ref="R411" r:id="rId820" xr:uid="{00000000-0004-0000-0000-000033030000}"/>
    <hyperlink ref="Q412" r:id="rId821" xr:uid="{00000000-0004-0000-0000-000034030000}"/>
    <hyperlink ref="R412" r:id="rId822" xr:uid="{00000000-0004-0000-0000-000035030000}"/>
    <hyperlink ref="Q413" r:id="rId823" xr:uid="{00000000-0004-0000-0000-000036030000}"/>
    <hyperlink ref="R413" r:id="rId824" xr:uid="{00000000-0004-0000-0000-000037030000}"/>
    <hyperlink ref="Q414" r:id="rId825" xr:uid="{00000000-0004-0000-0000-000038030000}"/>
    <hyperlink ref="R414" r:id="rId826" xr:uid="{00000000-0004-0000-0000-000039030000}"/>
    <hyperlink ref="Q415" r:id="rId827" xr:uid="{00000000-0004-0000-0000-00003A030000}"/>
    <hyperlink ref="R415" r:id="rId828" xr:uid="{00000000-0004-0000-0000-00003B030000}"/>
    <hyperlink ref="Q416" r:id="rId829" xr:uid="{00000000-0004-0000-0000-00003C030000}"/>
    <hyperlink ref="R416" r:id="rId830" xr:uid="{00000000-0004-0000-0000-00003D030000}"/>
    <hyperlink ref="Q417" r:id="rId831" xr:uid="{00000000-0004-0000-0000-00003E030000}"/>
    <hyperlink ref="R417" r:id="rId832" xr:uid="{00000000-0004-0000-0000-00003F030000}"/>
    <hyperlink ref="Q418" r:id="rId833" xr:uid="{00000000-0004-0000-0000-000040030000}"/>
    <hyperlink ref="R418" r:id="rId834" xr:uid="{00000000-0004-0000-0000-000041030000}"/>
    <hyperlink ref="Q419" r:id="rId835" xr:uid="{00000000-0004-0000-0000-000042030000}"/>
    <hyperlink ref="R419" r:id="rId836" xr:uid="{00000000-0004-0000-0000-000043030000}"/>
    <hyperlink ref="Q420" r:id="rId837" xr:uid="{00000000-0004-0000-0000-000044030000}"/>
    <hyperlink ref="R420" r:id="rId838" xr:uid="{00000000-0004-0000-0000-000045030000}"/>
    <hyperlink ref="Q421" r:id="rId839" xr:uid="{00000000-0004-0000-0000-000046030000}"/>
    <hyperlink ref="R421" r:id="rId840" xr:uid="{00000000-0004-0000-0000-000047030000}"/>
    <hyperlink ref="Q422" r:id="rId841" xr:uid="{00000000-0004-0000-0000-000048030000}"/>
    <hyperlink ref="R422" r:id="rId842" xr:uid="{00000000-0004-0000-0000-000049030000}"/>
    <hyperlink ref="Q423" r:id="rId843" xr:uid="{00000000-0004-0000-0000-00004A030000}"/>
    <hyperlink ref="R423" r:id="rId844" xr:uid="{00000000-0004-0000-0000-00004B030000}"/>
    <hyperlink ref="Q424" r:id="rId845" xr:uid="{00000000-0004-0000-0000-00004C030000}"/>
    <hyperlink ref="R424" r:id="rId846" xr:uid="{00000000-0004-0000-0000-00004D030000}"/>
    <hyperlink ref="Q425" r:id="rId847" xr:uid="{00000000-0004-0000-0000-00004E030000}"/>
    <hyperlink ref="R425" r:id="rId848" xr:uid="{00000000-0004-0000-0000-00004F030000}"/>
    <hyperlink ref="Q426" r:id="rId849" xr:uid="{00000000-0004-0000-0000-000050030000}"/>
    <hyperlink ref="R426" r:id="rId850" xr:uid="{00000000-0004-0000-0000-000051030000}"/>
    <hyperlink ref="Q427" r:id="rId851" xr:uid="{00000000-0004-0000-0000-000052030000}"/>
    <hyperlink ref="R427" r:id="rId852" xr:uid="{00000000-0004-0000-0000-000053030000}"/>
    <hyperlink ref="Q428" r:id="rId853" xr:uid="{00000000-0004-0000-0000-000054030000}"/>
    <hyperlink ref="R428" r:id="rId854" xr:uid="{00000000-0004-0000-0000-000055030000}"/>
    <hyperlink ref="Q429" r:id="rId855" xr:uid="{00000000-0004-0000-0000-000056030000}"/>
    <hyperlink ref="R429" r:id="rId856" xr:uid="{00000000-0004-0000-0000-000057030000}"/>
    <hyperlink ref="Q430" r:id="rId857" xr:uid="{00000000-0004-0000-0000-000058030000}"/>
    <hyperlink ref="R430" r:id="rId858" xr:uid="{00000000-0004-0000-0000-000059030000}"/>
    <hyperlink ref="Q431" r:id="rId859" xr:uid="{00000000-0004-0000-0000-00005A030000}"/>
    <hyperlink ref="R431" r:id="rId860" xr:uid="{00000000-0004-0000-0000-00005B030000}"/>
    <hyperlink ref="Q432" r:id="rId861" xr:uid="{00000000-0004-0000-0000-00005C030000}"/>
    <hyperlink ref="R432" r:id="rId862" xr:uid="{00000000-0004-0000-0000-00005D030000}"/>
    <hyperlink ref="Q433" r:id="rId863" xr:uid="{00000000-0004-0000-0000-00005E030000}"/>
    <hyperlink ref="R433" r:id="rId864" xr:uid="{00000000-0004-0000-0000-00005F030000}"/>
    <hyperlink ref="Q434" r:id="rId865" xr:uid="{00000000-0004-0000-0000-000060030000}"/>
    <hyperlink ref="R434" r:id="rId866" xr:uid="{00000000-0004-0000-0000-000061030000}"/>
    <hyperlink ref="Q435" r:id="rId867" xr:uid="{00000000-0004-0000-0000-000062030000}"/>
    <hyperlink ref="R435" r:id="rId868" xr:uid="{00000000-0004-0000-0000-000063030000}"/>
    <hyperlink ref="Q436" r:id="rId869" xr:uid="{00000000-0004-0000-0000-000064030000}"/>
    <hyperlink ref="R436" r:id="rId870" xr:uid="{00000000-0004-0000-0000-000065030000}"/>
    <hyperlink ref="Q437" r:id="rId871" xr:uid="{00000000-0004-0000-0000-000066030000}"/>
    <hyperlink ref="R437" r:id="rId872" xr:uid="{00000000-0004-0000-0000-000067030000}"/>
    <hyperlink ref="Q438" r:id="rId873" xr:uid="{00000000-0004-0000-0000-000068030000}"/>
    <hyperlink ref="R438" r:id="rId874" xr:uid="{00000000-0004-0000-0000-000069030000}"/>
    <hyperlink ref="Q439" r:id="rId875" xr:uid="{00000000-0004-0000-0000-00006A030000}"/>
    <hyperlink ref="R439" r:id="rId876" xr:uid="{00000000-0004-0000-0000-00006B030000}"/>
    <hyperlink ref="Q440" r:id="rId877" xr:uid="{00000000-0004-0000-0000-00006C030000}"/>
    <hyperlink ref="R440" r:id="rId878" xr:uid="{00000000-0004-0000-0000-00006D030000}"/>
    <hyperlink ref="Q441" r:id="rId879" xr:uid="{00000000-0004-0000-0000-00006E030000}"/>
    <hyperlink ref="R441" r:id="rId880" xr:uid="{00000000-0004-0000-0000-00006F030000}"/>
    <hyperlink ref="Q442" r:id="rId881" xr:uid="{00000000-0004-0000-0000-000070030000}"/>
    <hyperlink ref="R442" r:id="rId882" xr:uid="{00000000-0004-0000-0000-000071030000}"/>
    <hyperlink ref="Q443" r:id="rId883" xr:uid="{00000000-0004-0000-0000-000072030000}"/>
    <hyperlink ref="R443" r:id="rId884" xr:uid="{00000000-0004-0000-0000-000073030000}"/>
    <hyperlink ref="Q444" r:id="rId885" xr:uid="{00000000-0004-0000-0000-000074030000}"/>
    <hyperlink ref="R444" r:id="rId886" xr:uid="{00000000-0004-0000-0000-000075030000}"/>
    <hyperlink ref="Q445" r:id="rId887" xr:uid="{00000000-0004-0000-0000-000076030000}"/>
    <hyperlink ref="R445" r:id="rId888" xr:uid="{00000000-0004-0000-0000-000077030000}"/>
    <hyperlink ref="Q446" r:id="rId889" xr:uid="{00000000-0004-0000-0000-000078030000}"/>
    <hyperlink ref="R446" r:id="rId890" xr:uid="{00000000-0004-0000-0000-000079030000}"/>
    <hyperlink ref="Q447" r:id="rId891" xr:uid="{00000000-0004-0000-0000-00007A030000}"/>
    <hyperlink ref="R447" r:id="rId892" xr:uid="{00000000-0004-0000-0000-00007B030000}"/>
    <hyperlink ref="Q448" r:id="rId893" xr:uid="{00000000-0004-0000-0000-00007C030000}"/>
    <hyperlink ref="R448" r:id="rId894" xr:uid="{00000000-0004-0000-0000-00007D030000}"/>
    <hyperlink ref="Q449" r:id="rId895" xr:uid="{00000000-0004-0000-0000-00007E030000}"/>
    <hyperlink ref="R449" r:id="rId896" xr:uid="{00000000-0004-0000-0000-00007F030000}"/>
    <hyperlink ref="Q450" r:id="rId897" xr:uid="{00000000-0004-0000-0000-000080030000}"/>
    <hyperlink ref="R450" r:id="rId898" xr:uid="{00000000-0004-0000-0000-000081030000}"/>
    <hyperlink ref="Q451" r:id="rId899" xr:uid="{00000000-0004-0000-0000-000082030000}"/>
    <hyperlink ref="R451" r:id="rId900" xr:uid="{00000000-0004-0000-0000-000083030000}"/>
    <hyperlink ref="Q452" r:id="rId901" xr:uid="{00000000-0004-0000-0000-000084030000}"/>
    <hyperlink ref="R452" r:id="rId902" xr:uid="{00000000-0004-0000-0000-000085030000}"/>
    <hyperlink ref="Q453" r:id="rId903" xr:uid="{00000000-0004-0000-0000-000086030000}"/>
    <hyperlink ref="R453" r:id="rId904" xr:uid="{00000000-0004-0000-0000-000087030000}"/>
    <hyperlink ref="Q454" r:id="rId905" xr:uid="{00000000-0004-0000-0000-000088030000}"/>
    <hyperlink ref="R454" r:id="rId906" xr:uid="{00000000-0004-0000-0000-000089030000}"/>
    <hyperlink ref="Q455" r:id="rId907" xr:uid="{00000000-0004-0000-0000-00008A030000}"/>
    <hyperlink ref="R455" r:id="rId908" xr:uid="{00000000-0004-0000-0000-00008B030000}"/>
    <hyperlink ref="Q456" r:id="rId909" xr:uid="{00000000-0004-0000-0000-00008C030000}"/>
    <hyperlink ref="R456" r:id="rId910" xr:uid="{00000000-0004-0000-0000-00008D030000}"/>
    <hyperlink ref="Q457" r:id="rId911" xr:uid="{00000000-0004-0000-0000-00008E030000}"/>
    <hyperlink ref="R457" r:id="rId912" xr:uid="{00000000-0004-0000-0000-00008F030000}"/>
    <hyperlink ref="Q458" r:id="rId913" xr:uid="{00000000-0004-0000-0000-000090030000}"/>
    <hyperlink ref="R458" r:id="rId914" xr:uid="{00000000-0004-0000-0000-000091030000}"/>
    <hyperlink ref="Q459" r:id="rId915" xr:uid="{00000000-0004-0000-0000-000092030000}"/>
    <hyperlink ref="R459" r:id="rId916" xr:uid="{00000000-0004-0000-0000-000093030000}"/>
    <hyperlink ref="Q460" r:id="rId917" xr:uid="{00000000-0004-0000-0000-000094030000}"/>
    <hyperlink ref="R460" r:id="rId918" xr:uid="{00000000-0004-0000-0000-000095030000}"/>
    <hyperlink ref="Q461" r:id="rId919" xr:uid="{00000000-0004-0000-0000-000096030000}"/>
    <hyperlink ref="R461" r:id="rId920" xr:uid="{00000000-0004-0000-0000-000097030000}"/>
    <hyperlink ref="Q462" r:id="rId921" xr:uid="{00000000-0004-0000-0000-000098030000}"/>
    <hyperlink ref="R462" r:id="rId922" xr:uid="{00000000-0004-0000-0000-000099030000}"/>
    <hyperlink ref="Q463" r:id="rId923" xr:uid="{00000000-0004-0000-0000-00009A030000}"/>
    <hyperlink ref="R463" r:id="rId924" xr:uid="{00000000-0004-0000-0000-00009B030000}"/>
    <hyperlink ref="Q464" r:id="rId925" xr:uid="{00000000-0004-0000-0000-00009C030000}"/>
    <hyperlink ref="R464" r:id="rId926" xr:uid="{00000000-0004-0000-0000-00009D030000}"/>
    <hyperlink ref="Q465" r:id="rId927" xr:uid="{00000000-0004-0000-0000-00009E030000}"/>
    <hyperlink ref="R465" r:id="rId928" xr:uid="{00000000-0004-0000-0000-00009F030000}"/>
    <hyperlink ref="Q466" r:id="rId929" xr:uid="{00000000-0004-0000-0000-0000A0030000}"/>
    <hyperlink ref="R466" r:id="rId930" xr:uid="{00000000-0004-0000-0000-0000A1030000}"/>
    <hyperlink ref="Q467" r:id="rId931" xr:uid="{00000000-0004-0000-0000-0000A2030000}"/>
    <hyperlink ref="R467" r:id="rId932" xr:uid="{00000000-0004-0000-0000-0000A3030000}"/>
    <hyperlink ref="Q468" r:id="rId933" xr:uid="{00000000-0004-0000-0000-0000A4030000}"/>
    <hyperlink ref="R468" r:id="rId934" xr:uid="{00000000-0004-0000-0000-0000A5030000}"/>
    <hyperlink ref="Q469" r:id="rId935" xr:uid="{00000000-0004-0000-0000-0000A6030000}"/>
    <hyperlink ref="R469" r:id="rId936" xr:uid="{00000000-0004-0000-0000-0000A7030000}"/>
    <hyperlink ref="Q470" r:id="rId937" xr:uid="{00000000-0004-0000-0000-0000A8030000}"/>
    <hyperlink ref="R470" r:id="rId938" xr:uid="{00000000-0004-0000-0000-0000A9030000}"/>
    <hyperlink ref="Q471" r:id="rId939" xr:uid="{00000000-0004-0000-0000-0000AA030000}"/>
    <hyperlink ref="R471" r:id="rId940" xr:uid="{00000000-0004-0000-0000-0000AB030000}"/>
    <hyperlink ref="Q472" r:id="rId941" xr:uid="{00000000-0004-0000-0000-0000AC030000}"/>
    <hyperlink ref="R472" r:id="rId942" xr:uid="{00000000-0004-0000-0000-0000AD030000}"/>
    <hyperlink ref="Q473" r:id="rId943" xr:uid="{00000000-0004-0000-0000-0000AE030000}"/>
    <hyperlink ref="R473" r:id="rId944" xr:uid="{00000000-0004-0000-0000-0000AF030000}"/>
    <hyperlink ref="Q474" r:id="rId945" xr:uid="{00000000-0004-0000-0000-0000B0030000}"/>
    <hyperlink ref="R474" r:id="rId946" xr:uid="{00000000-0004-0000-0000-0000B1030000}"/>
    <hyperlink ref="Q475" r:id="rId947" xr:uid="{00000000-0004-0000-0000-0000B2030000}"/>
    <hyperlink ref="R475" r:id="rId948" xr:uid="{00000000-0004-0000-0000-0000B3030000}"/>
    <hyperlink ref="Q476" r:id="rId949" xr:uid="{00000000-0004-0000-0000-0000B4030000}"/>
    <hyperlink ref="R476" r:id="rId950" xr:uid="{00000000-0004-0000-0000-0000B5030000}"/>
    <hyperlink ref="Q477" r:id="rId951" xr:uid="{00000000-0004-0000-0000-0000B6030000}"/>
    <hyperlink ref="R477" r:id="rId952" xr:uid="{00000000-0004-0000-0000-0000B7030000}"/>
    <hyperlink ref="Q478" r:id="rId953" xr:uid="{00000000-0004-0000-0000-0000B8030000}"/>
    <hyperlink ref="R478" r:id="rId954" xr:uid="{00000000-0004-0000-0000-0000B9030000}"/>
    <hyperlink ref="Q479" r:id="rId955" xr:uid="{00000000-0004-0000-0000-0000BA030000}"/>
    <hyperlink ref="R479" r:id="rId956" xr:uid="{00000000-0004-0000-0000-0000BB030000}"/>
    <hyperlink ref="Q480" r:id="rId957" xr:uid="{00000000-0004-0000-0000-0000BC030000}"/>
    <hyperlink ref="R480" r:id="rId958" xr:uid="{00000000-0004-0000-0000-0000BD030000}"/>
    <hyperlink ref="Q481" r:id="rId959" xr:uid="{00000000-0004-0000-0000-0000BE030000}"/>
    <hyperlink ref="R481" r:id="rId960" xr:uid="{00000000-0004-0000-0000-0000BF030000}"/>
    <hyperlink ref="Q482" r:id="rId961" xr:uid="{00000000-0004-0000-0000-0000C0030000}"/>
    <hyperlink ref="R482" r:id="rId962" xr:uid="{00000000-0004-0000-0000-0000C1030000}"/>
    <hyperlink ref="Q483" r:id="rId963" xr:uid="{00000000-0004-0000-0000-0000C2030000}"/>
    <hyperlink ref="R483" r:id="rId964" xr:uid="{00000000-0004-0000-0000-0000C3030000}"/>
    <hyperlink ref="Q484" r:id="rId965" xr:uid="{00000000-0004-0000-0000-0000C4030000}"/>
    <hyperlink ref="R484" r:id="rId966" xr:uid="{00000000-0004-0000-0000-0000C5030000}"/>
    <hyperlink ref="Q485" r:id="rId967" xr:uid="{00000000-0004-0000-0000-0000C6030000}"/>
    <hyperlink ref="R485" r:id="rId968" xr:uid="{00000000-0004-0000-0000-0000C7030000}"/>
    <hyperlink ref="Q486" r:id="rId969" xr:uid="{00000000-0004-0000-0000-0000C8030000}"/>
    <hyperlink ref="R486" r:id="rId970" xr:uid="{00000000-0004-0000-0000-0000C9030000}"/>
    <hyperlink ref="Q487" r:id="rId971" xr:uid="{00000000-0004-0000-0000-0000CA030000}"/>
    <hyperlink ref="R487" r:id="rId972" xr:uid="{00000000-0004-0000-0000-0000CB030000}"/>
    <hyperlink ref="Q488" r:id="rId973" xr:uid="{00000000-0004-0000-0000-0000CC030000}"/>
    <hyperlink ref="R488" r:id="rId974" xr:uid="{00000000-0004-0000-0000-0000CD030000}"/>
    <hyperlink ref="Q489" r:id="rId975" xr:uid="{00000000-0004-0000-0000-0000CE030000}"/>
    <hyperlink ref="R489" r:id="rId976" xr:uid="{00000000-0004-0000-0000-0000CF030000}"/>
    <hyperlink ref="Q490" r:id="rId977" xr:uid="{00000000-0004-0000-0000-0000D0030000}"/>
    <hyperlink ref="R490" r:id="rId978" xr:uid="{00000000-0004-0000-0000-0000D1030000}"/>
    <hyperlink ref="Q491" r:id="rId979" xr:uid="{00000000-0004-0000-0000-0000D2030000}"/>
    <hyperlink ref="R491" r:id="rId980" xr:uid="{00000000-0004-0000-0000-0000D3030000}"/>
    <hyperlink ref="Q492" r:id="rId981" xr:uid="{00000000-0004-0000-0000-0000D4030000}"/>
    <hyperlink ref="R492" r:id="rId982" xr:uid="{00000000-0004-0000-0000-0000D5030000}"/>
    <hyperlink ref="Q493" r:id="rId983" xr:uid="{00000000-0004-0000-0000-0000D6030000}"/>
    <hyperlink ref="R493" r:id="rId984" xr:uid="{00000000-0004-0000-0000-0000D7030000}"/>
    <hyperlink ref="Q494" r:id="rId985" xr:uid="{00000000-0004-0000-0000-0000D8030000}"/>
    <hyperlink ref="R494" r:id="rId986" xr:uid="{00000000-0004-0000-0000-0000D9030000}"/>
    <hyperlink ref="Q495" r:id="rId987" xr:uid="{00000000-0004-0000-0000-0000DA030000}"/>
    <hyperlink ref="R495" r:id="rId988" xr:uid="{00000000-0004-0000-0000-0000DB030000}"/>
    <hyperlink ref="Q496" r:id="rId989" xr:uid="{00000000-0004-0000-0000-0000DC030000}"/>
    <hyperlink ref="R496" r:id="rId990" xr:uid="{00000000-0004-0000-0000-0000DD030000}"/>
    <hyperlink ref="Q497" r:id="rId991" xr:uid="{00000000-0004-0000-0000-0000DE030000}"/>
    <hyperlink ref="R497" r:id="rId992" xr:uid="{00000000-0004-0000-0000-0000DF030000}"/>
    <hyperlink ref="Q498" r:id="rId993" xr:uid="{00000000-0004-0000-0000-0000E0030000}"/>
    <hyperlink ref="R498" r:id="rId994" xr:uid="{00000000-0004-0000-0000-0000E1030000}"/>
    <hyperlink ref="Q499" r:id="rId995" xr:uid="{00000000-0004-0000-0000-0000E2030000}"/>
    <hyperlink ref="R499" r:id="rId996" xr:uid="{00000000-0004-0000-0000-0000E3030000}"/>
    <hyperlink ref="Q500" r:id="rId997" xr:uid="{00000000-0004-0000-0000-0000E4030000}"/>
    <hyperlink ref="R500" r:id="rId998" xr:uid="{00000000-0004-0000-0000-0000E5030000}"/>
    <hyperlink ref="Q501" r:id="rId999" xr:uid="{00000000-0004-0000-0000-0000E6030000}"/>
    <hyperlink ref="R501" r:id="rId1000" xr:uid="{00000000-0004-0000-0000-0000E7030000}"/>
    <hyperlink ref="Q502" r:id="rId1001" xr:uid="{00000000-0004-0000-0000-0000E8030000}"/>
    <hyperlink ref="R502" r:id="rId1002" xr:uid="{00000000-0004-0000-0000-0000E9030000}"/>
    <hyperlink ref="Q503" r:id="rId1003" xr:uid="{00000000-0004-0000-0000-0000EA030000}"/>
    <hyperlink ref="R503" r:id="rId1004" xr:uid="{00000000-0004-0000-0000-0000EB030000}"/>
    <hyperlink ref="Q504" r:id="rId1005" xr:uid="{00000000-0004-0000-0000-0000EC030000}"/>
    <hyperlink ref="R504" r:id="rId1006" xr:uid="{00000000-0004-0000-0000-0000ED030000}"/>
    <hyperlink ref="Q505" r:id="rId1007" xr:uid="{00000000-0004-0000-0000-0000EE030000}"/>
    <hyperlink ref="R505" r:id="rId1008" xr:uid="{00000000-0004-0000-0000-0000EF030000}"/>
    <hyperlink ref="Q506" r:id="rId1009" xr:uid="{00000000-0004-0000-0000-0000F0030000}"/>
    <hyperlink ref="R506" r:id="rId1010" xr:uid="{00000000-0004-0000-0000-0000F1030000}"/>
    <hyperlink ref="Q507" r:id="rId1011" xr:uid="{00000000-0004-0000-0000-0000F2030000}"/>
    <hyperlink ref="R507" r:id="rId1012" xr:uid="{00000000-0004-0000-0000-0000F3030000}"/>
    <hyperlink ref="Q508" r:id="rId1013" xr:uid="{00000000-0004-0000-0000-0000F4030000}"/>
    <hyperlink ref="R508" r:id="rId1014" xr:uid="{00000000-0004-0000-0000-0000F5030000}"/>
    <hyperlink ref="Q509" r:id="rId1015" xr:uid="{00000000-0004-0000-0000-0000F6030000}"/>
    <hyperlink ref="R509" r:id="rId1016" xr:uid="{00000000-0004-0000-0000-0000F7030000}"/>
    <hyperlink ref="Q510" r:id="rId1017" xr:uid="{00000000-0004-0000-0000-0000F8030000}"/>
    <hyperlink ref="R510" r:id="rId1018" xr:uid="{00000000-0004-0000-0000-0000F9030000}"/>
    <hyperlink ref="Q511" r:id="rId1019" xr:uid="{00000000-0004-0000-0000-0000FA030000}"/>
    <hyperlink ref="R511" r:id="rId1020" xr:uid="{00000000-0004-0000-0000-0000FB030000}"/>
    <hyperlink ref="Q512" r:id="rId1021" xr:uid="{00000000-0004-0000-0000-0000FC030000}"/>
    <hyperlink ref="R512" r:id="rId1022" xr:uid="{00000000-0004-0000-0000-0000FD030000}"/>
    <hyperlink ref="Q513" r:id="rId1023" xr:uid="{00000000-0004-0000-0000-0000FE030000}"/>
    <hyperlink ref="R513" r:id="rId1024" xr:uid="{00000000-0004-0000-0000-0000FF030000}"/>
    <hyperlink ref="Q514" r:id="rId1025" xr:uid="{00000000-0004-0000-0000-000000040000}"/>
    <hyperlink ref="R514" r:id="rId1026" xr:uid="{00000000-0004-0000-0000-000001040000}"/>
    <hyperlink ref="Q515" r:id="rId1027" xr:uid="{00000000-0004-0000-0000-000002040000}"/>
    <hyperlink ref="R515" r:id="rId1028" xr:uid="{00000000-0004-0000-0000-000003040000}"/>
    <hyperlink ref="Q516" r:id="rId1029" xr:uid="{00000000-0004-0000-0000-000004040000}"/>
    <hyperlink ref="R516" r:id="rId1030" xr:uid="{00000000-0004-0000-0000-000005040000}"/>
    <hyperlink ref="Q517" r:id="rId1031" xr:uid="{00000000-0004-0000-0000-000006040000}"/>
    <hyperlink ref="R517" r:id="rId1032" xr:uid="{00000000-0004-0000-0000-000007040000}"/>
    <hyperlink ref="Q518" r:id="rId1033" xr:uid="{00000000-0004-0000-0000-000008040000}"/>
    <hyperlink ref="R518" r:id="rId1034" xr:uid="{00000000-0004-0000-0000-000009040000}"/>
    <hyperlink ref="Q519" r:id="rId1035" xr:uid="{00000000-0004-0000-0000-00000A040000}"/>
    <hyperlink ref="R519" r:id="rId1036" xr:uid="{00000000-0004-0000-0000-00000B040000}"/>
    <hyperlink ref="Q520" r:id="rId1037" xr:uid="{00000000-0004-0000-0000-00000C040000}"/>
    <hyperlink ref="R520" r:id="rId1038" xr:uid="{00000000-0004-0000-0000-00000D040000}"/>
    <hyperlink ref="Q521" r:id="rId1039" xr:uid="{00000000-0004-0000-0000-00000E040000}"/>
    <hyperlink ref="R521" r:id="rId1040" xr:uid="{00000000-0004-0000-0000-00000F040000}"/>
    <hyperlink ref="Q522" r:id="rId1041" xr:uid="{00000000-0004-0000-0000-000010040000}"/>
    <hyperlink ref="R522" r:id="rId1042" xr:uid="{00000000-0004-0000-0000-000011040000}"/>
    <hyperlink ref="Q523" r:id="rId1043" xr:uid="{00000000-0004-0000-0000-000012040000}"/>
    <hyperlink ref="R523" r:id="rId1044" xr:uid="{00000000-0004-0000-0000-000013040000}"/>
    <hyperlink ref="Q524" r:id="rId1045" xr:uid="{00000000-0004-0000-0000-000014040000}"/>
    <hyperlink ref="R524" r:id="rId1046" xr:uid="{00000000-0004-0000-0000-000015040000}"/>
    <hyperlink ref="Q525" r:id="rId1047" xr:uid="{00000000-0004-0000-0000-000016040000}"/>
    <hyperlink ref="R525" r:id="rId1048" xr:uid="{00000000-0004-0000-0000-000017040000}"/>
    <hyperlink ref="Q526" r:id="rId1049" xr:uid="{00000000-0004-0000-0000-000018040000}"/>
    <hyperlink ref="R526" r:id="rId1050" xr:uid="{00000000-0004-0000-0000-000019040000}"/>
    <hyperlink ref="Q527" r:id="rId1051" xr:uid="{00000000-0004-0000-0000-00001A040000}"/>
    <hyperlink ref="R527" r:id="rId1052" xr:uid="{00000000-0004-0000-0000-00001B040000}"/>
    <hyperlink ref="Q528" r:id="rId1053" xr:uid="{00000000-0004-0000-0000-00001C040000}"/>
    <hyperlink ref="R528" r:id="rId1054" xr:uid="{00000000-0004-0000-0000-00001D040000}"/>
    <hyperlink ref="Q529" r:id="rId1055" xr:uid="{00000000-0004-0000-0000-00001E040000}"/>
    <hyperlink ref="R529" r:id="rId1056" xr:uid="{00000000-0004-0000-0000-00001F040000}"/>
    <hyperlink ref="Q530" r:id="rId1057" xr:uid="{00000000-0004-0000-0000-000020040000}"/>
    <hyperlink ref="R530" r:id="rId1058" xr:uid="{00000000-0004-0000-0000-000021040000}"/>
    <hyperlink ref="Q531" r:id="rId1059" xr:uid="{00000000-0004-0000-0000-000022040000}"/>
    <hyperlink ref="R531" r:id="rId1060" xr:uid="{00000000-0004-0000-0000-000023040000}"/>
    <hyperlink ref="Q532" r:id="rId1061" xr:uid="{00000000-0004-0000-0000-000024040000}"/>
    <hyperlink ref="R532" r:id="rId1062" xr:uid="{00000000-0004-0000-0000-000025040000}"/>
    <hyperlink ref="Q533" r:id="rId1063" xr:uid="{00000000-0004-0000-0000-000026040000}"/>
    <hyperlink ref="R533" r:id="rId1064" xr:uid="{00000000-0004-0000-0000-000027040000}"/>
    <hyperlink ref="Q534" r:id="rId1065" xr:uid="{00000000-0004-0000-0000-000028040000}"/>
    <hyperlink ref="R534" r:id="rId1066" xr:uid="{00000000-0004-0000-0000-000029040000}"/>
    <hyperlink ref="Q535" r:id="rId1067" xr:uid="{00000000-0004-0000-0000-00002A040000}"/>
    <hyperlink ref="R535" r:id="rId1068" xr:uid="{00000000-0004-0000-0000-00002B040000}"/>
    <hyperlink ref="Q536" r:id="rId1069" xr:uid="{00000000-0004-0000-0000-00002C040000}"/>
    <hyperlink ref="R536" r:id="rId1070" xr:uid="{00000000-0004-0000-0000-00002D040000}"/>
    <hyperlink ref="Q537" r:id="rId1071" xr:uid="{00000000-0004-0000-0000-00002E040000}"/>
    <hyperlink ref="R537" r:id="rId1072" xr:uid="{00000000-0004-0000-0000-00002F040000}"/>
    <hyperlink ref="Q538" r:id="rId1073" xr:uid="{00000000-0004-0000-0000-000030040000}"/>
    <hyperlink ref="R538" r:id="rId1074" xr:uid="{00000000-0004-0000-0000-000031040000}"/>
    <hyperlink ref="Q539" r:id="rId1075" xr:uid="{00000000-0004-0000-0000-000032040000}"/>
    <hyperlink ref="R539" r:id="rId1076" xr:uid="{00000000-0004-0000-0000-000033040000}"/>
    <hyperlink ref="Q540" r:id="rId1077" xr:uid="{00000000-0004-0000-0000-000034040000}"/>
    <hyperlink ref="R540" r:id="rId1078" xr:uid="{00000000-0004-0000-0000-000035040000}"/>
    <hyperlink ref="Q541" r:id="rId1079" xr:uid="{00000000-0004-0000-0000-000036040000}"/>
    <hyperlink ref="R541" r:id="rId1080" xr:uid="{00000000-0004-0000-0000-000037040000}"/>
    <hyperlink ref="Q542" r:id="rId1081" xr:uid="{00000000-0004-0000-0000-000038040000}"/>
    <hyperlink ref="R542" r:id="rId1082" xr:uid="{00000000-0004-0000-0000-000039040000}"/>
    <hyperlink ref="Q543" r:id="rId1083" xr:uid="{00000000-0004-0000-0000-00003A040000}"/>
    <hyperlink ref="R543" r:id="rId1084" xr:uid="{00000000-0004-0000-0000-00003B040000}"/>
    <hyperlink ref="Q544" r:id="rId1085" xr:uid="{00000000-0004-0000-0000-00003C040000}"/>
    <hyperlink ref="R544" r:id="rId1086" xr:uid="{00000000-0004-0000-0000-00003D040000}"/>
    <hyperlink ref="Q545" r:id="rId1087" xr:uid="{00000000-0004-0000-0000-00003E040000}"/>
    <hyperlink ref="R545" r:id="rId1088" xr:uid="{00000000-0004-0000-0000-00003F040000}"/>
    <hyperlink ref="Q546" r:id="rId1089" xr:uid="{00000000-0004-0000-0000-000040040000}"/>
    <hyperlink ref="R546" r:id="rId1090" xr:uid="{00000000-0004-0000-0000-000041040000}"/>
    <hyperlink ref="Q547" r:id="rId1091" xr:uid="{00000000-0004-0000-0000-000042040000}"/>
    <hyperlink ref="R547" r:id="rId1092" xr:uid="{00000000-0004-0000-0000-000043040000}"/>
    <hyperlink ref="Q548" r:id="rId1093" xr:uid="{00000000-0004-0000-0000-000044040000}"/>
    <hyperlink ref="R548" r:id="rId1094" xr:uid="{00000000-0004-0000-0000-000045040000}"/>
    <hyperlink ref="Q549" r:id="rId1095" xr:uid="{00000000-0004-0000-0000-000046040000}"/>
    <hyperlink ref="R549" r:id="rId1096" xr:uid="{00000000-0004-0000-0000-000047040000}"/>
    <hyperlink ref="Q550" r:id="rId1097" xr:uid="{00000000-0004-0000-0000-000048040000}"/>
    <hyperlink ref="R550" r:id="rId1098" xr:uid="{00000000-0004-0000-0000-000049040000}"/>
    <hyperlink ref="Q551" r:id="rId1099" xr:uid="{00000000-0004-0000-0000-00004A040000}"/>
    <hyperlink ref="R551" r:id="rId1100" xr:uid="{00000000-0004-0000-0000-00004B040000}"/>
    <hyperlink ref="Q552" r:id="rId1101" xr:uid="{00000000-0004-0000-0000-00004C040000}"/>
    <hyperlink ref="R552" r:id="rId1102" xr:uid="{00000000-0004-0000-0000-00004D040000}"/>
    <hyperlink ref="Q553" r:id="rId1103" xr:uid="{00000000-0004-0000-0000-00004E040000}"/>
    <hyperlink ref="R553" r:id="rId1104" xr:uid="{00000000-0004-0000-0000-00004F040000}"/>
    <hyperlink ref="Q554" r:id="rId1105" xr:uid="{00000000-0004-0000-0000-000050040000}"/>
    <hyperlink ref="R554" r:id="rId1106" xr:uid="{00000000-0004-0000-0000-000051040000}"/>
    <hyperlink ref="Q555" r:id="rId1107" xr:uid="{00000000-0004-0000-0000-000052040000}"/>
    <hyperlink ref="R555" r:id="rId1108" xr:uid="{00000000-0004-0000-0000-000053040000}"/>
    <hyperlink ref="Q556" r:id="rId1109" xr:uid="{00000000-0004-0000-0000-000054040000}"/>
    <hyperlink ref="R556" r:id="rId1110" xr:uid="{00000000-0004-0000-0000-000055040000}"/>
    <hyperlink ref="Q557" r:id="rId1111" xr:uid="{00000000-0004-0000-0000-000056040000}"/>
    <hyperlink ref="R557" r:id="rId1112" xr:uid="{00000000-0004-0000-0000-000057040000}"/>
    <hyperlink ref="Q558" r:id="rId1113" xr:uid="{00000000-0004-0000-0000-000058040000}"/>
    <hyperlink ref="R558" r:id="rId1114" xr:uid="{00000000-0004-0000-0000-000059040000}"/>
    <hyperlink ref="Q559" r:id="rId1115" xr:uid="{00000000-0004-0000-0000-00005A040000}"/>
    <hyperlink ref="R559" r:id="rId1116" xr:uid="{00000000-0004-0000-0000-00005B040000}"/>
    <hyperlink ref="Q560" r:id="rId1117" xr:uid="{00000000-0004-0000-0000-00005C040000}"/>
    <hyperlink ref="R560" r:id="rId1118" xr:uid="{00000000-0004-0000-0000-00005D040000}"/>
    <hyperlink ref="Q561" r:id="rId1119" xr:uid="{00000000-0004-0000-0000-00005E040000}"/>
    <hyperlink ref="R561" r:id="rId1120" xr:uid="{00000000-0004-0000-0000-00005F040000}"/>
    <hyperlink ref="Q562" r:id="rId1121" xr:uid="{00000000-0004-0000-0000-000060040000}"/>
    <hyperlink ref="R562" r:id="rId1122" xr:uid="{00000000-0004-0000-0000-000061040000}"/>
    <hyperlink ref="Q563" r:id="rId1123" xr:uid="{00000000-0004-0000-0000-000062040000}"/>
    <hyperlink ref="R563" r:id="rId1124" xr:uid="{00000000-0004-0000-0000-000063040000}"/>
    <hyperlink ref="Q564" r:id="rId1125" xr:uid="{00000000-0004-0000-0000-000064040000}"/>
    <hyperlink ref="R564" r:id="rId1126" xr:uid="{00000000-0004-0000-0000-000065040000}"/>
    <hyperlink ref="Q565" r:id="rId1127" xr:uid="{00000000-0004-0000-0000-000066040000}"/>
    <hyperlink ref="R565" r:id="rId1128" xr:uid="{00000000-0004-0000-0000-000067040000}"/>
    <hyperlink ref="Q566" r:id="rId1129" xr:uid="{00000000-0004-0000-0000-000068040000}"/>
    <hyperlink ref="R566" r:id="rId1130" xr:uid="{00000000-0004-0000-0000-000069040000}"/>
    <hyperlink ref="Q567" r:id="rId1131" xr:uid="{00000000-0004-0000-0000-00006A040000}"/>
    <hyperlink ref="R567" r:id="rId1132" xr:uid="{00000000-0004-0000-0000-00006B040000}"/>
    <hyperlink ref="Q568" r:id="rId1133" xr:uid="{00000000-0004-0000-0000-00006C040000}"/>
    <hyperlink ref="R568" r:id="rId1134" xr:uid="{00000000-0004-0000-0000-00006D040000}"/>
    <hyperlink ref="Q569" r:id="rId1135" xr:uid="{00000000-0004-0000-0000-00006E040000}"/>
    <hyperlink ref="R569" r:id="rId1136" xr:uid="{00000000-0004-0000-0000-00006F040000}"/>
    <hyperlink ref="Q570" r:id="rId1137" xr:uid="{00000000-0004-0000-0000-000070040000}"/>
    <hyperlink ref="R570" r:id="rId1138" xr:uid="{00000000-0004-0000-0000-000071040000}"/>
    <hyperlink ref="Q571" r:id="rId1139" xr:uid="{00000000-0004-0000-0000-000072040000}"/>
    <hyperlink ref="R571" r:id="rId1140" xr:uid="{00000000-0004-0000-0000-000073040000}"/>
    <hyperlink ref="Q572" r:id="rId1141" xr:uid="{00000000-0004-0000-0000-000074040000}"/>
    <hyperlink ref="R572" r:id="rId1142" xr:uid="{00000000-0004-0000-0000-000075040000}"/>
    <hyperlink ref="Q573" r:id="rId1143" xr:uid="{00000000-0004-0000-0000-000076040000}"/>
    <hyperlink ref="R573" r:id="rId1144" xr:uid="{00000000-0004-0000-0000-000077040000}"/>
    <hyperlink ref="Q574" r:id="rId1145" xr:uid="{00000000-0004-0000-0000-000078040000}"/>
    <hyperlink ref="R574" r:id="rId1146" xr:uid="{00000000-0004-0000-0000-000079040000}"/>
    <hyperlink ref="Q575" r:id="rId1147" xr:uid="{00000000-0004-0000-0000-00007A040000}"/>
    <hyperlink ref="R575" r:id="rId1148" xr:uid="{00000000-0004-0000-0000-00007B040000}"/>
    <hyperlink ref="Q576" r:id="rId1149" xr:uid="{00000000-0004-0000-0000-00007C040000}"/>
    <hyperlink ref="R576" r:id="rId1150" xr:uid="{00000000-0004-0000-0000-00007D040000}"/>
    <hyperlink ref="Q577" r:id="rId1151" xr:uid="{00000000-0004-0000-0000-00007E040000}"/>
    <hyperlink ref="R577" r:id="rId1152" xr:uid="{00000000-0004-0000-0000-00007F040000}"/>
    <hyperlink ref="Q578" r:id="rId1153" xr:uid="{00000000-0004-0000-0000-000080040000}"/>
    <hyperlink ref="R578" r:id="rId1154" xr:uid="{00000000-0004-0000-0000-000081040000}"/>
    <hyperlink ref="Q579" r:id="rId1155" xr:uid="{00000000-0004-0000-0000-000082040000}"/>
    <hyperlink ref="R579" r:id="rId1156" xr:uid="{00000000-0004-0000-0000-000083040000}"/>
    <hyperlink ref="Q580" r:id="rId1157" xr:uid="{00000000-0004-0000-0000-000084040000}"/>
    <hyperlink ref="R580" r:id="rId1158" xr:uid="{00000000-0004-0000-0000-000085040000}"/>
    <hyperlink ref="Q581" r:id="rId1159" xr:uid="{00000000-0004-0000-0000-000086040000}"/>
    <hyperlink ref="R581" r:id="rId1160" xr:uid="{00000000-0004-0000-0000-000087040000}"/>
    <hyperlink ref="Q582" r:id="rId1161" xr:uid="{00000000-0004-0000-0000-000088040000}"/>
    <hyperlink ref="R582" r:id="rId1162" xr:uid="{00000000-0004-0000-0000-000089040000}"/>
    <hyperlink ref="Q583" r:id="rId1163" xr:uid="{00000000-0004-0000-0000-00008A040000}"/>
    <hyperlink ref="R583" r:id="rId1164" xr:uid="{00000000-0004-0000-0000-00008B040000}"/>
    <hyperlink ref="Q584" r:id="rId1165" xr:uid="{00000000-0004-0000-0000-00008C040000}"/>
    <hyperlink ref="R584" r:id="rId1166" xr:uid="{00000000-0004-0000-0000-00008D040000}"/>
    <hyperlink ref="Q585" r:id="rId1167" xr:uid="{00000000-0004-0000-0000-00008E040000}"/>
    <hyperlink ref="R585" r:id="rId1168" xr:uid="{00000000-0004-0000-0000-00008F040000}"/>
    <hyperlink ref="Q586" r:id="rId1169" xr:uid="{00000000-0004-0000-0000-000090040000}"/>
    <hyperlink ref="R586" r:id="rId1170" xr:uid="{00000000-0004-0000-0000-000091040000}"/>
    <hyperlink ref="Q587" r:id="rId1171" xr:uid="{00000000-0004-0000-0000-000092040000}"/>
    <hyperlink ref="R587" r:id="rId1172" xr:uid="{00000000-0004-0000-0000-000093040000}"/>
    <hyperlink ref="Q588" r:id="rId1173" xr:uid="{00000000-0004-0000-0000-000094040000}"/>
    <hyperlink ref="R588" r:id="rId1174" xr:uid="{00000000-0004-0000-0000-000095040000}"/>
    <hyperlink ref="Q589" r:id="rId1175" xr:uid="{00000000-0004-0000-0000-000096040000}"/>
    <hyperlink ref="R589" r:id="rId1176" xr:uid="{00000000-0004-0000-0000-000097040000}"/>
    <hyperlink ref="Q590" r:id="rId1177" xr:uid="{00000000-0004-0000-0000-000098040000}"/>
    <hyperlink ref="R590" r:id="rId1178" xr:uid="{00000000-0004-0000-0000-000099040000}"/>
    <hyperlink ref="Q591" r:id="rId1179" xr:uid="{00000000-0004-0000-0000-00009A040000}"/>
    <hyperlink ref="R591" r:id="rId1180" xr:uid="{00000000-0004-0000-0000-00009B040000}"/>
    <hyperlink ref="Q592" r:id="rId1181" xr:uid="{00000000-0004-0000-0000-00009C040000}"/>
    <hyperlink ref="R592" r:id="rId1182" xr:uid="{00000000-0004-0000-0000-00009D040000}"/>
    <hyperlink ref="Q593" r:id="rId1183" xr:uid="{00000000-0004-0000-0000-00009E040000}"/>
    <hyperlink ref="R593" r:id="rId1184" xr:uid="{00000000-0004-0000-0000-00009F040000}"/>
    <hyperlink ref="Q594" r:id="rId1185" xr:uid="{00000000-0004-0000-0000-0000A0040000}"/>
    <hyperlink ref="R594" r:id="rId1186" xr:uid="{00000000-0004-0000-0000-0000A1040000}"/>
    <hyperlink ref="Q595" r:id="rId1187" xr:uid="{00000000-0004-0000-0000-0000A2040000}"/>
    <hyperlink ref="R595" r:id="rId1188" xr:uid="{00000000-0004-0000-0000-0000A3040000}"/>
    <hyperlink ref="Q596" r:id="rId1189" xr:uid="{00000000-0004-0000-0000-0000A4040000}"/>
    <hyperlink ref="R596" r:id="rId1190" xr:uid="{00000000-0004-0000-0000-0000A5040000}"/>
    <hyperlink ref="Q597" r:id="rId1191" xr:uid="{00000000-0004-0000-0000-0000A6040000}"/>
    <hyperlink ref="R597" r:id="rId1192" xr:uid="{00000000-0004-0000-0000-0000A7040000}"/>
    <hyperlink ref="Q598" r:id="rId1193" xr:uid="{00000000-0004-0000-0000-0000A8040000}"/>
    <hyperlink ref="R598" r:id="rId1194" xr:uid="{00000000-0004-0000-0000-0000A9040000}"/>
    <hyperlink ref="Q599" r:id="rId1195" xr:uid="{00000000-0004-0000-0000-0000AA040000}"/>
    <hyperlink ref="R599" r:id="rId1196" xr:uid="{00000000-0004-0000-0000-0000AB040000}"/>
    <hyperlink ref="Q600" r:id="rId1197" xr:uid="{00000000-0004-0000-0000-0000AC040000}"/>
    <hyperlink ref="R600" r:id="rId1198" xr:uid="{00000000-0004-0000-0000-0000AD040000}"/>
    <hyperlink ref="Q601" r:id="rId1199" xr:uid="{00000000-0004-0000-0000-0000AE040000}"/>
    <hyperlink ref="R601" r:id="rId1200" xr:uid="{00000000-0004-0000-0000-0000AF040000}"/>
    <hyperlink ref="Q602" r:id="rId1201" xr:uid="{00000000-0004-0000-0000-0000B0040000}"/>
    <hyperlink ref="R602" r:id="rId1202" xr:uid="{00000000-0004-0000-0000-0000B1040000}"/>
    <hyperlink ref="Q603" r:id="rId1203" xr:uid="{00000000-0004-0000-0000-0000B2040000}"/>
    <hyperlink ref="R603" r:id="rId1204" xr:uid="{00000000-0004-0000-0000-0000B3040000}"/>
    <hyperlink ref="Q604" r:id="rId1205" xr:uid="{00000000-0004-0000-0000-0000B4040000}"/>
    <hyperlink ref="R604" r:id="rId1206" xr:uid="{00000000-0004-0000-0000-0000B5040000}"/>
    <hyperlink ref="Q605" r:id="rId1207" xr:uid="{00000000-0004-0000-0000-0000B6040000}"/>
    <hyperlink ref="R605" r:id="rId1208" xr:uid="{00000000-0004-0000-0000-0000B7040000}"/>
    <hyperlink ref="Q606" r:id="rId1209" xr:uid="{00000000-0004-0000-0000-0000B8040000}"/>
    <hyperlink ref="R606" r:id="rId1210" xr:uid="{00000000-0004-0000-0000-0000B9040000}"/>
    <hyperlink ref="Q607" r:id="rId1211" xr:uid="{00000000-0004-0000-0000-0000BA040000}"/>
    <hyperlink ref="R607" r:id="rId1212" xr:uid="{00000000-0004-0000-0000-0000BB040000}"/>
    <hyperlink ref="Q608" r:id="rId1213" xr:uid="{00000000-0004-0000-0000-0000BC040000}"/>
    <hyperlink ref="R608" r:id="rId1214" xr:uid="{00000000-0004-0000-0000-0000BD040000}"/>
    <hyperlink ref="Q609" r:id="rId1215" xr:uid="{00000000-0004-0000-0000-0000BE040000}"/>
    <hyperlink ref="R609" r:id="rId1216" xr:uid="{00000000-0004-0000-0000-0000BF040000}"/>
    <hyperlink ref="Q610" r:id="rId1217" xr:uid="{00000000-0004-0000-0000-0000C0040000}"/>
    <hyperlink ref="R610" r:id="rId1218" xr:uid="{00000000-0004-0000-0000-0000C1040000}"/>
    <hyperlink ref="Q611" r:id="rId1219" xr:uid="{00000000-0004-0000-0000-0000C2040000}"/>
    <hyperlink ref="R611" r:id="rId1220" xr:uid="{00000000-0004-0000-0000-0000C3040000}"/>
    <hyperlink ref="Q612" r:id="rId1221" xr:uid="{00000000-0004-0000-0000-0000C4040000}"/>
    <hyperlink ref="R612" r:id="rId1222" xr:uid="{00000000-0004-0000-0000-0000C5040000}"/>
    <hyperlink ref="Q613" r:id="rId1223" xr:uid="{00000000-0004-0000-0000-0000C6040000}"/>
    <hyperlink ref="R613" r:id="rId1224" xr:uid="{00000000-0004-0000-0000-0000C7040000}"/>
    <hyperlink ref="Q614" r:id="rId1225" xr:uid="{00000000-0004-0000-0000-0000C8040000}"/>
    <hyperlink ref="R614" r:id="rId1226" xr:uid="{00000000-0004-0000-0000-0000C9040000}"/>
    <hyperlink ref="Q615" r:id="rId1227" xr:uid="{00000000-0004-0000-0000-0000CA040000}"/>
    <hyperlink ref="R615" r:id="rId1228" xr:uid="{00000000-0004-0000-0000-0000CB040000}"/>
    <hyperlink ref="Q616" r:id="rId1229" xr:uid="{00000000-0004-0000-0000-0000CC040000}"/>
    <hyperlink ref="R616" r:id="rId1230" xr:uid="{00000000-0004-0000-0000-0000CD040000}"/>
    <hyperlink ref="Q617" r:id="rId1231" xr:uid="{00000000-0004-0000-0000-0000CE040000}"/>
    <hyperlink ref="R617" r:id="rId1232" xr:uid="{00000000-0004-0000-0000-0000CF040000}"/>
    <hyperlink ref="Q618" r:id="rId1233" xr:uid="{00000000-0004-0000-0000-0000D0040000}"/>
    <hyperlink ref="R618" r:id="rId1234" xr:uid="{00000000-0004-0000-0000-0000D1040000}"/>
    <hyperlink ref="Q619" r:id="rId1235" xr:uid="{00000000-0004-0000-0000-0000D2040000}"/>
    <hyperlink ref="R619" r:id="rId1236" xr:uid="{00000000-0004-0000-0000-0000D3040000}"/>
    <hyperlink ref="Q620" r:id="rId1237" xr:uid="{00000000-0004-0000-0000-0000D4040000}"/>
    <hyperlink ref="R620" r:id="rId1238" xr:uid="{00000000-0004-0000-0000-0000D5040000}"/>
    <hyperlink ref="Q621" r:id="rId1239" xr:uid="{00000000-0004-0000-0000-0000D6040000}"/>
    <hyperlink ref="R621" r:id="rId1240" xr:uid="{00000000-0004-0000-0000-0000D7040000}"/>
    <hyperlink ref="Q622" r:id="rId1241" xr:uid="{00000000-0004-0000-0000-0000D8040000}"/>
    <hyperlink ref="R622" r:id="rId1242" xr:uid="{00000000-0004-0000-0000-0000D9040000}"/>
    <hyperlink ref="Q623" r:id="rId1243" xr:uid="{00000000-0004-0000-0000-0000DA040000}"/>
    <hyperlink ref="R623" r:id="rId1244" xr:uid="{00000000-0004-0000-0000-0000DB040000}"/>
    <hyperlink ref="Q624" r:id="rId1245" xr:uid="{00000000-0004-0000-0000-0000DC040000}"/>
    <hyperlink ref="R624" r:id="rId1246" xr:uid="{00000000-0004-0000-0000-0000DD040000}"/>
    <hyperlink ref="Q625" r:id="rId1247" xr:uid="{00000000-0004-0000-0000-0000DE040000}"/>
    <hyperlink ref="R625" r:id="rId1248" xr:uid="{00000000-0004-0000-0000-0000DF040000}"/>
    <hyperlink ref="Q626" r:id="rId1249" xr:uid="{00000000-0004-0000-0000-0000E0040000}"/>
    <hyperlink ref="R626" r:id="rId1250" xr:uid="{00000000-0004-0000-0000-0000E1040000}"/>
    <hyperlink ref="Q627" r:id="rId1251" xr:uid="{00000000-0004-0000-0000-0000E2040000}"/>
    <hyperlink ref="R627" r:id="rId1252" xr:uid="{00000000-0004-0000-0000-0000E3040000}"/>
    <hyperlink ref="Q628" r:id="rId1253" xr:uid="{00000000-0004-0000-0000-0000E4040000}"/>
    <hyperlink ref="R628" r:id="rId1254" xr:uid="{00000000-0004-0000-0000-0000E5040000}"/>
    <hyperlink ref="Q629" r:id="rId1255" xr:uid="{00000000-0004-0000-0000-0000E6040000}"/>
    <hyperlink ref="R629" r:id="rId1256" xr:uid="{00000000-0004-0000-0000-0000E7040000}"/>
    <hyperlink ref="Q630" r:id="rId1257" xr:uid="{00000000-0004-0000-0000-0000E8040000}"/>
    <hyperlink ref="R630" r:id="rId1258" xr:uid="{00000000-0004-0000-0000-0000E9040000}"/>
    <hyperlink ref="Q631" r:id="rId1259" xr:uid="{00000000-0004-0000-0000-0000EA040000}"/>
    <hyperlink ref="R631" r:id="rId1260" xr:uid="{00000000-0004-0000-0000-0000EB040000}"/>
    <hyperlink ref="Q632" r:id="rId1261" xr:uid="{00000000-0004-0000-0000-0000EC040000}"/>
    <hyperlink ref="R632" r:id="rId1262" xr:uid="{00000000-0004-0000-0000-0000ED040000}"/>
    <hyperlink ref="Q633" r:id="rId1263" xr:uid="{00000000-0004-0000-0000-0000EE040000}"/>
    <hyperlink ref="R633" r:id="rId1264" xr:uid="{00000000-0004-0000-0000-0000EF040000}"/>
    <hyperlink ref="Q634" r:id="rId1265" xr:uid="{00000000-0004-0000-0000-0000F0040000}"/>
    <hyperlink ref="R634" r:id="rId1266" xr:uid="{00000000-0004-0000-0000-0000F1040000}"/>
    <hyperlink ref="Q635" r:id="rId1267" xr:uid="{00000000-0004-0000-0000-0000F2040000}"/>
    <hyperlink ref="R635" r:id="rId1268" xr:uid="{00000000-0004-0000-0000-0000F3040000}"/>
    <hyperlink ref="Q636" r:id="rId1269" xr:uid="{00000000-0004-0000-0000-0000F4040000}"/>
    <hyperlink ref="R636" r:id="rId1270" xr:uid="{00000000-0004-0000-0000-0000F5040000}"/>
    <hyperlink ref="Q637" r:id="rId1271" xr:uid="{00000000-0004-0000-0000-0000F6040000}"/>
    <hyperlink ref="R637" r:id="rId1272" xr:uid="{00000000-0004-0000-0000-0000F7040000}"/>
    <hyperlink ref="Q638" r:id="rId1273" xr:uid="{00000000-0004-0000-0000-0000F8040000}"/>
    <hyperlink ref="R638" r:id="rId1274" xr:uid="{00000000-0004-0000-0000-0000F9040000}"/>
    <hyperlink ref="Q639" r:id="rId1275" xr:uid="{00000000-0004-0000-0000-0000FA040000}"/>
    <hyperlink ref="R639" r:id="rId1276" xr:uid="{00000000-0004-0000-0000-0000FB040000}"/>
    <hyperlink ref="Q640" r:id="rId1277" xr:uid="{00000000-0004-0000-0000-0000FC040000}"/>
    <hyperlink ref="R640" r:id="rId1278" xr:uid="{00000000-0004-0000-0000-0000FD040000}"/>
    <hyperlink ref="Q641" r:id="rId1279" xr:uid="{00000000-0004-0000-0000-0000FE040000}"/>
    <hyperlink ref="R641" r:id="rId1280" xr:uid="{00000000-0004-0000-0000-0000FF040000}"/>
    <hyperlink ref="Q642" r:id="rId1281" xr:uid="{00000000-0004-0000-0000-000000050000}"/>
    <hyperlink ref="R642" r:id="rId1282" xr:uid="{00000000-0004-0000-0000-000001050000}"/>
    <hyperlink ref="Q643" r:id="rId1283" xr:uid="{00000000-0004-0000-0000-000002050000}"/>
    <hyperlink ref="R643" r:id="rId1284" xr:uid="{00000000-0004-0000-0000-000003050000}"/>
    <hyperlink ref="Q644" r:id="rId1285" xr:uid="{00000000-0004-0000-0000-000004050000}"/>
    <hyperlink ref="R644" r:id="rId1286" xr:uid="{00000000-0004-0000-0000-000005050000}"/>
    <hyperlink ref="Q645" r:id="rId1287" xr:uid="{00000000-0004-0000-0000-000006050000}"/>
    <hyperlink ref="R645" r:id="rId1288" xr:uid="{00000000-0004-0000-0000-000007050000}"/>
    <hyperlink ref="Q646" r:id="rId1289" xr:uid="{00000000-0004-0000-0000-000008050000}"/>
    <hyperlink ref="R646" r:id="rId1290" xr:uid="{00000000-0004-0000-0000-000009050000}"/>
    <hyperlink ref="Q647" r:id="rId1291" xr:uid="{00000000-0004-0000-0000-00000A050000}"/>
    <hyperlink ref="R647" r:id="rId1292" xr:uid="{00000000-0004-0000-0000-00000B050000}"/>
    <hyperlink ref="Q648" r:id="rId1293" xr:uid="{00000000-0004-0000-0000-00000C050000}"/>
    <hyperlink ref="R648" r:id="rId1294" xr:uid="{00000000-0004-0000-0000-00000D050000}"/>
    <hyperlink ref="Q649" r:id="rId1295" xr:uid="{00000000-0004-0000-0000-00000E050000}"/>
    <hyperlink ref="R649" r:id="rId1296" xr:uid="{00000000-0004-0000-0000-00000F050000}"/>
    <hyperlink ref="Q650" r:id="rId1297" xr:uid="{00000000-0004-0000-0000-000010050000}"/>
    <hyperlink ref="R650" r:id="rId1298" xr:uid="{00000000-0004-0000-0000-000011050000}"/>
    <hyperlink ref="Q651" r:id="rId1299" xr:uid="{00000000-0004-0000-0000-000012050000}"/>
    <hyperlink ref="R651" r:id="rId1300" xr:uid="{00000000-0004-0000-0000-000013050000}"/>
    <hyperlink ref="Q652" r:id="rId1301" xr:uid="{00000000-0004-0000-0000-000014050000}"/>
    <hyperlink ref="R652" r:id="rId1302" xr:uid="{00000000-0004-0000-0000-000015050000}"/>
    <hyperlink ref="Q653" r:id="rId1303" xr:uid="{00000000-0004-0000-0000-000016050000}"/>
    <hyperlink ref="R653" r:id="rId1304" xr:uid="{00000000-0004-0000-0000-000017050000}"/>
    <hyperlink ref="Q654" r:id="rId1305" xr:uid="{00000000-0004-0000-0000-000018050000}"/>
    <hyperlink ref="R654" r:id="rId1306" xr:uid="{00000000-0004-0000-0000-000019050000}"/>
    <hyperlink ref="Q655" r:id="rId1307" xr:uid="{00000000-0004-0000-0000-00001A050000}"/>
    <hyperlink ref="R655" r:id="rId1308" xr:uid="{00000000-0004-0000-0000-00001B050000}"/>
    <hyperlink ref="Q656" r:id="rId1309" xr:uid="{00000000-0004-0000-0000-00001C050000}"/>
    <hyperlink ref="R656" r:id="rId1310" xr:uid="{00000000-0004-0000-0000-00001D050000}"/>
    <hyperlink ref="Q657" r:id="rId1311" xr:uid="{00000000-0004-0000-0000-00001E050000}"/>
    <hyperlink ref="R657" r:id="rId1312" xr:uid="{00000000-0004-0000-0000-00001F050000}"/>
    <hyperlink ref="Q658" r:id="rId1313" xr:uid="{00000000-0004-0000-0000-000020050000}"/>
    <hyperlink ref="R658" r:id="rId1314" xr:uid="{00000000-0004-0000-0000-000021050000}"/>
    <hyperlink ref="Q659" r:id="rId1315" xr:uid="{00000000-0004-0000-0000-000022050000}"/>
    <hyperlink ref="R659" r:id="rId1316" xr:uid="{00000000-0004-0000-0000-000023050000}"/>
    <hyperlink ref="Q660" r:id="rId1317" xr:uid="{00000000-0004-0000-0000-000024050000}"/>
    <hyperlink ref="R660" r:id="rId1318" xr:uid="{00000000-0004-0000-0000-000025050000}"/>
    <hyperlink ref="Q661" r:id="rId1319" xr:uid="{00000000-0004-0000-0000-000026050000}"/>
    <hyperlink ref="R661" r:id="rId1320" xr:uid="{00000000-0004-0000-0000-000027050000}"/>
    <hyperlink ref="Q662" r:id="rId1321" xr:uid="{00000000-0004-0000-0000-000028050000}"/>
    <hyperlink ref="R662" r:id="rId1322" xr:uid="{00000000-0004-0000-0000-000029050000}"/>
    <hyperlink ref="Q663" r:id="rId1323" xr:uid="{00000000-0004-0000-0000-00002A050000}"/>
    <hyperlink ref="R663" r:id="rId1324" xr:uid="{00000000-0004-0000-0000-00002B050000}"/>
    <hyperlink ref="Q664" r:id="rId1325" xr:uid="{00000000-0004-0000-0000-00002C050000}"/>
    <hyperlink ref="R664" r:id="rId1326" xr:uid="{00000000-0004-0000-0000-00002D050000}"/>
    <hyperlink ref="Q665" r:id="rId1327" xr:uid="{00000000-0004-0000-0000-00002E050000}"/>
    <hyperlink ref="R665" r:id="rId1328" xr:uid="{00000000-0004-0000-0000-00002F050000}"/>
    <hyperlink ref="Q666" r:id="rId1329" xr:uid="{00000000-0004-0000-0000-000030050000}"/>
    <hyperlink ref="R666" r:id="rId1330" xr:uid="{00000000-0004-0000-0000-000031050000}"/>
    <hyperlink ref="Q667" r:id="rId1331" xr:uid="{00000000-0004-0000-0000-000032050000}"/>
    <hyperlink ref="R667" r:id="rId1332" xr:uid="{00000000-0004-0000-0000-000033050000}"/>
    <hyperlink ref="Q668" r:id="rId1333" xr:uid="{00000000-0004-0000-0000-000034050000}"/>
    <hyperlink ref="R668" r:id="rId1334" xr:uid="{00000000-0004-0000-0000-000035050000}"/>
    <hyperlink ref="Q669" r:id="rId1335" xr:uid="{00000000-0004-0000-0000-000036050000}"/>
    <hyperlink ref="R669" r:id="rId1336" xr:uid="{00000000-0004-0000-0000-000037050000}"/>
    <hyperlink ref="Q670" r:id="rId1337" xr:uid="{00000000-0004-0000-0000-000038050000}"/>
    <hyperlink ref="R670" r:id="rId1338" xr:uid="{00000000-0004-0000-0000-000039050000}"/>
    <hyperlink ref="Q671" r:id="rId1339" xr:uid="{00000000-0004-0000-0000-00003A050000}"/>
    <hyperlink ref="R671" r:id="rId1340" xr:uid="{00000000-0004-0000-0000-00003B050000}"/>
    <hyperlink ref="Q672" r:id="rId1341" xr:uid="{00000000-0004-0000-0000-00003C050000}"/>
    <hyperlink ref="R672" r:id="rId1342" xr:uid="{00000000-0004-0000-0000-00003D050000}"/>
    <hyperlink ref="Q673" r:id="rId1343" xr:uid="{00000000-0004-0000-0000-00003E050000}"/>
    <hyperlink ref="R673" r:id="rId1344" xr:uid="{00000000-0004-0000-0000-00003F050000}"/>
    <hyperlink ref="Q674" r:id="rId1345" xr:uid="{00000000-0004-0000-0000-000040050000}"/>
    <hyperlink ref="R674" r:id="rId1346" xr:uid="{00000000-0004-0000-0000-000041050000}"/>
    <hyperlink ref="Q675" r:id="rId1347" xr:uid="{00000000-0004-0000-0000-000042050000}"/>
    <hyperlink ref="R675" r:id="rId1348" xr:uid="{00000000-0004-0000-0000-000043050000}"/>
    <hyperlink ref="Q676" r:id="rId1349" xr:uid="{00000000-0004-0000-0000-000044050000}"/>
    <hyperlink ref="R676" r:id="rId1350" xr:uid="{00000000-0004-0000-0000-000045050000}"/>
    <hyperlink ref="Q677" r:id="rId1351" xr:uid="{00000000-0004-0000-0000-000046050000}"/>
    <hyperlink ref="R677" r:id="rId1352" xr:uid="{00000000-0004-0000-0000-000047050000}"/>
    <hyperlink ref="Q678" r:id="rId1353" xr:uid="{00000000-0004-0000-0000-000048050000}"/>
    <hyperlink ref="R678" r:id="rId1354" xr:uid="{00000000-0004-0000-0000-000049050000}"/>
    <hyperlink ref="Q679" r:id="rId1355" xr:uid="{00000000-0004-0000-0000-00004A050000}"/>
    <hyperlink ref="R679" r:id="rId1356" xr:uid="{00000000-0004-0000-0000-00004B050000}"/>
    <hyperlink ref="Q680" r:id="rId1357" xr:uid="{00000000-0004-0000-0000-00004C050000}"/>
    <hyperlink ref="R680" r:id="rId1358" xr:uid="{00000000-0004-0000-0000-00004D050000}"/>
    <hyperlink ref="Q681" r:id="rId1359" xr:uid="{00000000-0004-0000-0000-00004E050000}"/>
    <hyperlink ref="R681" r:id="rId1360" xr:uid="{00000000-0004-0000-0000-00004F050000}"/>
    <hyperlink ref="Q682" r:id="rId1361" xr:uid="{00000000-0004-0000-0000-000050050000}"/>
    <hyperlink ref="R682" r:id="rId1362" xr:uid="{00000000-0004-0000-0000-000051050000}"/>
    <hyperlink ref="Q683" r:id="rId1363" xr:uid="{00000000-0004-0000-0000-000052050000}"/>
    <hyperlink ref="R683" r:id="rId1364" xr:uid="{00000000-0004-0000-0000-000053050000}"/>
    <hyperlink ref="Q684" r:id="rId1365" xr:uid="{00000000-0004-0000-0000-000054050000}"/>
    <hyperlink ref="R684" r:id="rId1366" xr:uid="{00000000-0004-0000-0000-000055050000}"/>
    <hyperlink ref="Q685" r:id="rId1367" xr:uid="{00000000-0004-0000-0000-000056050000}"/>
    <hyperlink ref="R685" r:id="rId1368" xr:uid="{00000000-0004-0000-0000-000057050000}"/>
    <hyperlink ref="Q686" r:id="rId1369" xr:uid="{00000000-0004-0000-0000-000058050000}"/>
    <hyperlink ref="R686" r:id="rId1370" xr:uid="{00000000-0004-0000-0000-000059050000}"/>
    <hyperlink ref="Q687" r:id="rId1371" xr:uid="{00000000-0004-0000-0000-00005A050000}"/>
    <hyperlink ref="R687" r:id="rId1372" xr:uid="{00000000-0004-0000-0000-00005B050000}"/>
    <hyperlink ref="Q688" r:id="rId1373" xr:uid="{00000000-0004-0000-0000-00005C050000}"/>
    <hyperlink ref="R688" r:id="rId1374" xr:uid="{00000000-0004-0000-0000-00005D050000}"/>
    <hyperlink ref="Q689" r:id="rId1375" xr:uid="{00000000-0004-0000-0000-00005E050000}"/>
    <hyperlink ref="R689" r:id="rId1376" xr:uid="{00000000-0004-0000-0000-00005F050000}"/>
    <hyperlink ref="Q690" r:id="rId1377" xr:uid="{00000000-0004-0000-0000-000060050000}"/>
    <hyperlink ref="R690" r:id="rId1378" xr:uid="{00000000-0004-0000-0000-000061050000}"/>
    <hyperlink ref="Q691" r:id="rId1379" xr:uid="{00000000-0004-0000-0000-000062050000}"/>
    <hyperlink ref="R691" r:id="rId1380" xr:uid="{00000000-0004-0000-0000-000063050000}"/>
    <hyperlink ref="Q692" r:id="rId1381" xr:uid="{00000000-0004-0000-0000-000064050000}"/>
    <hyperlink ref="R692" r:id="rId1382" xr:uid="{00000000-0004-0000-0000-000065050000}"/>
    <hyperlink ref="Q693" r:id="rId1383" xr:uid="{00000000-0004-0000-0000-000066050000}"/>
    <hyperlink ref="R693" r:id="rId1384" xr:uid="{00000000-0004-0000-0000-000067050000}"/>
    <hyperlink ref="Q694" r:id="rId1385" xr:uid="{00000000-0004-0000-0000-000068050000}"/>
    <hyperlink ref="R694" r:id="rId1386" xr:uid="{00000000-0004-0000-0000-000069050000}"/>
    <hyperlink ref="Q695" r:id="rId1387" xr:uid="{00000000-0004-0000-0000-00006A050000}"/>
    <hyperlink ref="R695" r:id="rId1388" xr:uid="{00000000-0004-0000-0000-00006B050000}"/>
    <hyperlink ref="Q696" r:id="rId1389" xr:uid="{00000000-0004-0000-0000-00006C050000}"/>
    <hyperlink ref="R696" r:id="rId1390" xr:uid="{00000000-0004-0000-0000-00006D050000}"/>
    <hyperlink ref="Q697" r:id="rId1391" xr:uid="{00000000-0004-0000-0000-00006E050000}"/>
    <hyperlink ref="R697" r:id="rId1392" xr:uid="{00000000-0004-0000-0000-00006F050000}"/>
    <hyperlink ref="Q698" r:id="rId1393" xr:uid="{00000000-0004-0000-0000-000070050000}"/>
    <hyperlink ref="R698" r:id="rId1394" xr:uid="{00000000-0004-0000-0000-000071050000}"/>
    <hyperlink ref="Q699" r:id="rId1395" xr:uid="{00000000-0004-0000-0000-000072050000}"/>
    <hyperlink ref="R699" r:id="rId1396" xr:uid="{00000000-0004-0000-0000-000073050000}"/>
    <hyperlink ref="Q700" r:id="rId1397" xr:uid="{00000000-0004-0000-0000-000074050000}"/>
    <hyperlink ref="R700" r:id="rId1398" xr:uid="{00000000-0004-0000-0000-000075050000}"/>
    <hyperlink ref="Q701" r:id="rId1399" xr:uid="{00000000-0004-0000-0000-000076050000}"/>
    <hyperlink ref="R701" r:id="rId1400" xr:uid="{00000000-0004-0000-0000-000077050000}"/>
    <hyperlink ref="Q702" r:id="rId1401" xr:uid="{00000000-0004-0000-0000-000078050000}"/>
    <hyperlink ref="R702" r:id="rId1402" xr:uid="{00000000-0004-0000-0000-000079050000}"/>
    <hyperlink ref="Q703" r:id="rId1403" xr:uid="{00000000-0004-0000-0000-00007A050000}"/>
    <hyperlink ref="R703" r:id="rId1404" xr:uid="{00000000-0004-0000-0000-00007B050000}"/>
    <hyperlink ref="Q704" r:id="rId1405" xr:uid="{00000000-0004-0000-0000-00007C050000}"/>
    <hyperlink ref="R704" r:id="rId1406" xr:uid="{00000000-0004-0000-0000-00007D050000}"/>
    <hyperlink ref="Q705" r:id="rId1407" xr:uid="{00000000-0004-0000-0000-00007E050000}"/>
    <hyperlink ref="R705" r:id="rId1408" xr:uid="{00000000-0004-0000-0000-00007F050000}"/>
    <hyperlink ref="Q706" r:id="rId1409" xr:uid="{00000000-0004-0000-0000-000080050000}"/>
    <hyperlink ref="R706" r:id="rId1410" xr:uid="{00000000-0004-0000-0000-000081050000}"/>
    <hyperlink ref="Q707" r:id="rId1411" xr:uid="{00000000-0004-0000-0000-000082050000}"/>
    <hyperlink ref="R707" r:id="rId1412" xr:uid="{00000000-0004-0000-0000-000083050000}"/>
    <hyperlink ref="Q708" r:id="rId1413" xr:uid="{00000000-0004-0000-0000-000084050000}"/>
    <hyperlink ref="R708" r:id="rId1414" xr:uid="{00000000-0004-0000-0000-000085050000}"/>
    <hyperlink ref="Q709" r:id="rId1415" xr:uid="{00000000-0004-0000-0000-000086050000}"/>
    <hyperlink ref="R709" r:id="rId1416" xr:uid="{00000000-0004-0000-0000-000087050000}"/>
    <hyperlink ref="Q710" r:id="rId1417" xr:uid="{00000000-0004-0000-0000-000088050000}"/>
    <hyperlink ref="R710" r:id="rId1418" xr:uid="{00000000-0004-0000-0000-000089050000}"/>
    <hyperlink ref="Q711" r:id="rId1419" xr:uid="{00000000-0004-0000-0000-00008A050000}"/>
    <hyperlink ref="R711" r:id="rId1420" xr:uid="{00000000-0004-0000-0000-00008B050000}"/>
    <hyperlink ref="Q712" r:id="rId1421" xr:uid="{00000000-0004-0000-0000-00008C050000}"/>
    <hyperlink ref="R712" r:id="rId1422" xr:uid="{00000000-0004-0000-0000-00008D050000}"/>
    <hyperlink ref="Q713" r:id="rId1423" xr:uid="{00000000-0004-0000-0000-00008E050000}"/>
    <hyperlink ref="R713" r:id="rId1424" xr:uid="{00000000-0004-0000-0000-00008F050000}"/>
    <hyperlink ref="Q714" r:id="rId1425" xr:uid="{00000000-0004-0000-0000-000090050000}"/>
    <hyperlink ref="R714" r:id="rId1426" xr:uid="{00000000-0004-0000-0000-000091050000}"/>
    <hyperlink ref="Q715" r:id="rId1427" xr:uid="{00000000-0004-0000-0000-000092050000}"/>
    <hyperlink ref="R715" r:id="rId1428" xr:uid="{00000000-0004-0000-0000-000093050000}"/>
    <hyperlink ref="Q716" r:id="rId1429" xr:uid="{00000000-0004-0000-0000-000094050000}"/>
    <hyperlink ref="R716" r:id="rId1430" xr:uid="{00000000-0004-0000-0000-000095050000}"/>
    <hyperlink ref="Q717" r:id="rId1431" xr:uid="{00000000-0004-0000-0000-000096050000}"/>
    <hyperlink ref="R717" r:id="rId1432" xr:uid="{00000000-0004-0000-0000-000097050000}"/>
    <hyperlink ref="Q718" r:id="rId1433" xr:uid="{00000000-0004-0000-0000-000098050000}"/>
    <hyperlink ref="R718" r:id="rId1434" xr:uid="{00000000-0004-0000-0000-000099050000}"/>
    <hyperlink ref="Q719" r:id="rId1435" xr:uid="{00000000-0004-0000-0000-00009A050000}"/>
    <hyperlink ref="R719" r:id="rId1436" xr:uid="{00000000-0004-0000-0000-00009B050000}"/>
    <hyperlink ref="Q720" r:id="rId1437" xr:uid="{00000000-0004-0000-0000-00009C050000}"/>
    <hyperlink ref="R720" r:id="rId1438" xr:uid="{00000000-0004-0000-0000-00009D050000}"/>
    <hyperlink ref="Q721" r:id="rId1439" xr:uid="{00000000-0004-0000-0000-00009E050000}"/>
    <hyperlink ref="R721" r:id="rId1440" xr:uid="{00000000-0004-0000-0000-00009F050000}"/>
    <hyperlink ref="Q722" r:id="rId1441" xr:uid="{00000000-0004-0000-0000-0000A0050000}"/>
    <hyperlink ref="R722" r:id="rId1442" xr:uid="{00000000-0004-0000-0000-0000A1050000}"/>
    <hyperlink ref="Q723" r:id="rId1443" xr:uid="{00000000-0004-0000-0000-0000A2050000}"/>
    <hyperlink ref="R723" r:id="rId1444" xr:uid="{00000000-0004-0000-0000-0000A3050000}"/>
    <hyperlink ref="Q724" r:id="rId1445" xr:uid="{00000000-0004-0000-0000-0000A4050000}"/>
    <hyperlink ref="R724" r:id="rId1446" xr:uid="{00000000-0004-0000-0000-0000A5050000}"/>
    <hyperlink ref="Q725" r:id="rId1447" xr:uid="{00000000-0004-0000-0000-0000A6050000}"/>
    <hyperlink ref="R725" r:id="rId1448" xr:uid="{00000000-0004-0000-0000-0000A7050000}"/>
    <hyperlink ref="Q726" r:id="rId1449" xr:uid="{00000000-0004-0000-0000-0000A8050000}"/>
    <hyperlink ref="R726" r:id="rId1450" xr:uid="{00000000-0004-0000-0000-0000A9050000}"/>
    <hyperlink ref="Q727" r:id="rId1451" xr:uid="{00000000-0004-0000-0000-0000AA050000}"/>
    <hyperlink ref="R727" r:id="rId1452" xr:uid="{00000000-0004-0000-0000-0000AB050000}"/>
    <hyperlink ref="Q728" r:id="rId1453" xr:uid="{00000000-0004-0000-0000-0000AC050000}"/>
    <hyperlink ref="R728" r:id="rId1454" xr:uid="{00000000-0004-0000-0000-0000AD050000}"/>
    <hyperlink ref="Q729" r:id="rId1455" xr:uid="{00000000-0004-0000-0000-0000AE050000}"/>
    <hyperlink ref="R729" r:id="rId1456" xr:uid="{00000000-0004-0000-0000-0000AF050000}"/>
    <hyperlink ref="Q730" r:id="rId1457" xr:uid="{00000000-0004-0000-0000-0000B0050000}"/>
    <hyperlink ref="R730" r:id="rId1458" xr:uid="{00000000-0004-0000-0000-0000B1050000}"/>
    <hyperlink ref="Q731" r:id="rId1459" xr:uid="{00000000-0004-0000-0000-0000B2050000}"/>
    <hyperlink ref="R731" r:id="rId1460" xr:uid="{00000000-0004-0000-0000-0000B3050000}"/>
    <hyperlink ref="Q732" r:id="rId1461" xr:uid="{00000000-0004-0000-0000-0000B4050000}"/>
    <hyperlink ref="R732" r:id="rId1462" xr:uid="{00000000-0004-0000-0000-0000B5050000}"/>
    <hyperlink ref="Q733" r:id="rId1463" xr:uid="{00000000-0004-0000-0000-0000B6050000}"/>
    <hyperlink ref="R733" r:id="rId1464" xr:uid="{00000000-0004-0000-0000-0000B7050000}"/>
    <hyperlink ref="Q734" r:id="rId1465" xr:uid="{00000000-0004-0000-0000-0000B8050000}"/>
    <hyperlink ref="R734" r:id="rId1466" xr:uid="{00000000-0004-0000-0000-0000B9050000}"/>
    <hyperlink ref="Q735" r:id="rId1467" xr:uid="{00000000-0004-0000-0000-0000BA050000}"/>
    <hyperlink ref="R735" r:id="rId1468" xr:uid="{00000000-0004-0000-0000-0000BB050000}"/>
    <hyperlink ref="Q736" r:id="rId1469" xr:uid="{00000000-0004-0000-0000-0000BC050000}"/>
    <hyperlink ref="R736" r:id="rId1470" xr:uid="{00000000-0004-0000-0000-0000BD050000}"/>
    <hyperlink ref="Q737" r:id="rId1471" xr:uid="{00000000-0004-0000-0000-0000BE050000}"/>
    <hyperlink ref="R737" r:id="rId1472" xr:uid="{00000000-0004-0000-0000-0000BF050000}"/>
    <hyperlink ref="Q738" r:id="rId1473" xr:uid="{00000000-0004-0000-0000-0000C0050000}"/>
    <hyperlink ref="R738" r:id="rId1474" xr:uid="{00000000-0004-0000-0000-0000C1050000}"/>
    <hyperlink ref="Q739" r:id="rId1475" xr:uid="{00000000-0004-0000-0000-0000C2050000}"/>
    <hyperlink ref="R739" r:id="rId1476" xr:uid="{00000000-0004-0000-0000-0000C3050000}"/>
    <hyperlink ref="Q740" r:id="rId1477" xr:uid="{00000000-0004-0000-0000-0000C4050000}"/>
    <hyperlink ref="R740" r:id="rId1478" xr:uid="{00000000-0004-0000-0000-0000C5050000}"/>
    <hyperlink ref="Q741" r:id="rId1479" xr:uid="{00000000-0004-0000-0000-0000C6050000}"/>
    <hyperlink ref="R741" r:id="rId1480" xr:uid="{00000000-0004-0000-0000-0000C7050000}"/>
    <hyperlink ref="Q742" r:id="rId1481" xr:uid="{00000000-0004-0000-0000-0000C8050000}"/>
    <hyperlink ref="R742" r:id="rId1482" xr:uid="{00000000-0004-0000-0000-0000C9050000}"/>
    <hyperlink ref="Q743" r:id="rId1483" xr:uid="{00000000-0004-0000-0000-0000CA050000}"/>
    <hyperlink ref="R743" r:id="rId1484" xr:uid="{00000000-0004-0000-0000-0000CB050000}"/>
    <hyperlink ref="Q744" r:id="rId1485" xr:uid="{00000000-0004-0000-0000-0000CC050000}"/>
    <hyperlink ref="R744" r:id="rId1486" xr:uid="{00000000-0004-0000-0000-0000CD050000}"/>
    <hyperlink ref="Q745" r:id="rId1487" xr:uid="{00000000-0004-0000-0000-0000CE050000}"/>
    <hyperlink ref="R745" r:id="rId1488" xr:uid="{00000000-0004-0000-0000-0000CF050000}"/>
    <hyperlink ref="Q746" r:id="rId1489" xr:uid="{00000000-0004-0000-0000-0000D0050000}"/>
    <hyperlink ref="R746" r:id="rId1490" xr:uid="{00000000-0004-0000-0000-0000D1050000}"/>
    <hyperlink ref="Q747" r:id="rId1491" xr:uid="{00000000-0004-0000-0000-0000D2050000}"/>
    <hyperlink ref="R747" r:id="rId1492" xr:uid="{00000000-0004-0000-0000-0000D3050000}"/>
    <hyperlink ref="Q748" r:id="rId1493" xr:uid="{00000000-0004-0000-0000-0000D4050000}"/>
    <hyperlink ref="R748" r:id="rId1494" xr:uid="{00000000-0004-0000-0000-0000D5050000}"/>
    <hyperlink ref="Q749" r:id="rId1495" xr:uid="{00000000-0004-0000-0000-0000D6050000}"/>
    <hyperlink ref="R749" r:id="rId1496" xr:uid="{00000000-0004-0000-0000-0000D7050000}"/>
    <hyperlink ref="Q750" r:id="rId1497" xr:uid="{00000000-0004-0000-0000-0000D8050000}"/>
    <hyperlink ref="R750" r:id="rId1498" xr:uid="{00000000-0004-0000-0000-0000D9050000}"/>
    <hyperlink ref="Q751" r:id="rId1499" xr:uid="{00000000-0004-0000-0000-0000DA050000}"/>
    <hyperlink ref="R751" r:id="rId1500" xr:uid="{00000000-0004-0000-0000-0000DB050000}"/>
    <hyperlink ref="Q752" r:id="rId1501" xr:uid="{00000000-0004-0000-0000-0000DC050000}"/>
    <hyperlink ref="R752" r:id="rId1502" xr:uid="{00000000-0004-0000-0000-0000DD050000}"/>
    <hyperlink ref="Q753" r:id="rId1503" xr:uid="{00000000-0004-0000-0000-0000DE050000}"/>
    <hyperlink ref="R753" r:id="rId1504" xr:uid="{00000000-0004-0000-0000-0000DF050000}"/>
    <hyperlink ref="Q754" r:id="rId1505" xr:uid="{00000000-0004-0000-0000-0000E0050000}"/>
    <hyperlink ref="R754" r:id="rId1506" xr:uid="{00000000-0004-0000-0000-0000E1050000}"/>
    <hyperlink ref="Q755" r:id="rId1507" xr:uid="{00000000-0004-0000-0000-0000E2050000}"/>
    <hyperlink ref="R755" r:id="rId1508" xr:uid="{00000000-0004-0000-0000-0000E3050000}"/>
    <hyperlink ref="Q756" r:id="rId1509" xr:uid="{00000000-0004-0000-0000-0000E4050000}"/>
    <hyperlink ref="R756" r:id="rId1510" xr:uid="{00000000-0004-0000-0000-0000E5050000}"/>
    <hyperlink ref="Q757" r:id="rId1511" xr:uid="{00000000-0004-0000-0000-0000E6050000}"/>
    <hyperlink ref="R757" r:id="rId1512" xr:uid="{00000000-0004-0000-0000-0000E7050000}"/>
    <hyperlink ref="Q758" r:id="rId1513" xr:uid="{00000000-0004-0000-0000-0000E8050000}"/>
    <hyperlink ref="R758" r:id="rId1514" xr:uid="{00000000-0004-0000-0000-0000E9050000}"/>
    <hyperlink ref="Q759" r:id="rId1515" xr:uid="{00000000-0004-0000-0000-0000EA050000}"/>
    <hyperlink ref="R759" r:id="rId1516" xr:uid="{00000000-0004-0000-0000-0000EB050000}"/>
    <hyperlink ref="Q760" r:id="rId1517" xr:uid="{00000000-0004-0000-0000-0000EC050000}"/>
    <hyperlink ref="R760" r:id="rId1518" xr:uid="{00000000-0004-0000-0000-0000ED050000}"/>
    <hyperlink ref="Q761" r:id="rId1519" xr:uid="{00000000-0004-0000-0000-0000EE050000}"/>
    <hyperlink ref="R761" r:id="rId1520" xr:uid="{00000000-0004-0000-0000-0000EF050000}"/>
    <hyperlink ref="Q762" r:id="rId1521" xr:uid="{00000000-0004-0000-0000-0000F0050000}"/>
    <hyperlink ref="R762" r:id="rId1522" xr:uid="{00000000-0004-0000-0000-0000F1050000}"/>
    <hyperlink ref="Q763" r:id="rId1523" xr:uid="{00000000-0004-0000-0000-0000F2050000}"/>
    <hyperlink ref="R763" r:id="rId1524" xr:uid="{00000000-0004-0000-0000-0000F3050000}"/>
    <hyperlink ref="Q764" r:id="rId1525" xr:uid="{00000000-0004-0000-0000-0000F4050000}"/>
    <hyperlink ref="R764" r:id="rId1526" xr:uid="{00000000-0004-0000-0000-0000F5050000}"/>
    <hyperlink ref="Q765" r:id="rId1527" xr:uid="{00000000-0004-0000-0000-0000F6050000}"/>
    <hyperlink ref="R765" r:id="rId1528" xr:uid="{00000000-0004-0000-0000-0000F7050000}"/>
    <hyperlink ref="Q766" r:id="rId1529" xr:uid="{00000000-0004-0000-0000-0000F8050000}"/>
    <hyperlink ref="R766" r:id="rId1530" xr:uid="{00000000-0004-0000-0000-0000F9050000}"/>
    <hyperlink ref="Q767" r:id="rId1531" xr:uid="{00000000-0004-0000-0000-0000FA050000}"/>
    <hyperlink ref="R767" r:id="rId1532" xr:uid="{00000000-0004-0000-0000-0000FB050000}"/>
    <hyperlink ref="Q768" r:id="rId1533" xr:uid="{00000000-0004-0000-0000-0000FC050000}"/>
    <hyperlink ref="R768" r:id="rId1534" xr:uid="{00000000-0004-0000-0000-0000FD050000}"/>
    <hyperlink ref="Q769" r:id="rId1535" xr:uid="{00000000-0004-0000-0000-0000FE050000}"/>
    <hyperlink ref="R769" r:id="rId1536" xr:uid="{00000000-0004-0000-0000-0000FF050000}"/>
    <hyperlink ref="Q770" r:id="rId1537" xr:uid="{00000000-0004-0000-0000-000000060000}"/>
    <hyperlink ref="R770" r:id="rId1538" xr:uid="{00000000-0004-0000-0000-000001060000}"/>
    <hyperlink ref="Q771" r:id="rId1539" xr:uid="{00000000-0004-0000-0000-000002060000}"/>
    <hyperlink ref="R771" r:id="rId1540" xr:uid="{00000000-0004-0000-0000-000003060000}"/>
    <hyperlink ref="Q772" r:id="rId1541" xr:uid="{00000000-0004-0000-0000-000004060000}"/>
    <hyperlink ref="R772" r:id="rId1542" xr:uid="{00000000-0004-0000-0000-000005060000}"/>
    <hyperlink ref="Q773" r:id="rId1543" xr:uid="{00000000-0004-0000-0000-000006060000}"/>
    <hyperlink ref="R773" r:id="rId1544" xr:uid="{00000000-0004-0000-0000-000007060000}"/>
    <hyperlink ref="Q774" r:id="rId1545" xr:uid="{00000000-0004-0000-0000-000008060000}"/>
    <hyperlink ref="R774" r:id="rId1546" xr:uid="{00000000-0004-0000-0000-000009060000}"/>
    <hyperlink ref="Q775" r:id="rId1547" xr:uid="{00000000-0004-0000-0000-00000A060000}"/>
    <hyperlink ref="R775" r:id="rId1548" xr:uid="{00000000-0004-0000-0000-00000B060000}"/>
    <hyperlink ref="Q776" r:id="rId1549" xr:uid="{00000000-0004-0000-0000-00000C060000}"/>
    <hyperlink ref="R776" r:id="rId1550" xr:uid="{00000000-0004-0000-0000-00000D060000}"/>
    <hyperlink ref="Q777" r:id="rId1551" xr:uid="{00000000-0004-0000-0000-00000E060000}"/>
    <hyperlink ref="R777" r:id="rId1552" xr:uid="{00000000-0004-0000-0000-00000F060000}"/>
    <hyperlink ref="Q778" r:id="rId1553" xr:uid="{00000000-0004-0000-0000-000010060000}"/>
    <hyperlink ref="R778" r:id="rId1554" xr:uid="{00000000-0004-0000-0000-000011060000}"/>
    <hyperlink ref="Q779" r:id="rId1555" xr:uid="{00000000-0004-0000-0000-000012060000}"/>
    <hyperlink ref="R779" r:id="rId1556" xr:uid="{00000000-0004-0000-0000-000013060000}"/>
    <hyperlink ref="Q780" r:id="rId1557" xr:uid="{00000000-0004-0000-0000-000014060000}"/>
    <hyperlink ref="R780" r:id="rId1558" xr:uid="{00000000-0004-0000-0000-000015060000}"/>
    <hyperlink ref="Q781" r:id="rId1559" xr:uid="{00000000-0004-0000-0000-000016060000}"/>
    <hyperlink ref="R781" r:id="rId1560" xr:uid="{00000000-0004-0000-0000-000017060000}"/>
    <hyperlink ref="Q782" r:id="rId1561" xr:uid="{00000000-0004-0000-0000-000018060000}"/>
    <hyperlink ref="R782" r:id="rId1562" xr:uid="{00000000-0004-0000-0000-000019060000}"/>
    <hyperlink ref="Q783" r:id="rId1563" xr:uid="{00000000-0004-0000-0000-00001A060000}"/>
    <hyperlink ref="R783" r:id="rId1564" xr:uid="{00000000-0004-0000-0000-00001B060000}"/>
    <hyperlink ref="Q784" r:id="rId1565" xr:uid="{00000000-0004-0000-0000-00001C060000}"/>
    <hyperlink ref="R784" r:id="rId1566" xr:uid="{00000000-0004-0000-0000-00001D060000}"/>
    <hyperlink ref="Q785" r:id="rId1567" xr:uid="{00000000-0004-0000-0000-00001E060000}"/>
    <hyperlink ref="R785" r:id="rId1568" xr:uid="{00000000-0004-0000-0000-00001F060000}"/>
    <hyperlink ref="Q786" r:id="rId1569" xr:uid="{00000000-0004-0000-0000-000020060000}"/>
    <hyperlink ref="R786" r:id="rId1570" xr:uid="{00000000-0004-0000-0000-000021060000}"/>
    <hyperlink ref="Q787" r:id="rId1571" xr:uid="{00000000-0004-0000-0000-000022060000}"/>
    <hyperlink ref="R787" r:id="rId1572" xr:uid="{00000000-0004-0000-0000-000023060000}"/>
    <hyperlink ref="Q788" r:id="rId1573" xr:uid="{00000000-0004-0000-0000-000024060000}"/>
    <hyperlink ref="R788" r:id="rId1574" xr:uid="{00000000-0004-0000-0000-000025060000}"/>
    <hyperlink ref="Q789" r:id="rId1575" xr:uid="{00000000-0004-0000-0000-000026060000}"/>
    <hyperlink ref="R789" r:id="rId1576" xr:uid="{00000000-0004-0000-0000-000027060000}"/>
    <hyperlink ref="Q790" r:id="rId1577" xr:uid="{00000000-0004-0000-0000-000028060000}"/>
    <hyperlink ref="R790" r:id="rId1578" xr:uid="{00000000-0004-0000-0000-000029060000}"/>
    <hyperlink ref="Q791" r:id="rId1579" xr:uid="{00000000-0004-0000-0000-00002A060000}"/>
    <hyperlink ref="R791" r:id="rId1580" xr:uid="{00000000-0004-0000-0000-00002B060000}"/>
    <hyperlink ref="Q792" r:id="rId1581" xr:uid="{00000000-0004-0000-0000-00002C060000}"/>
    <hyperlink ref="R792" r:id="rId1582" xr:uid="{00000000-0004-0000-0000-00002D060000}"/>
    <hyperlink ref="Q793" r:id="rId1583" xr:uid="{00000000-0004-0000-0000-00002E060000}"/>
    <hyperlink ref="R793" r:id="rId1584" xr:uid="{00000000-0004-0000-0000-00002F060000}"/>
    <hyperlink ref="Q794" r:id="rId1585" xr:uid="{00000000-0004-0000-0000-000030060000}"/>
    <hyperlink ref="R794" r:id="rId1586" xr:uid="{00000000-0004-0000-0000-000031060000}"/>
    <hyperlink ref="Q795" r:id="rId1587" xr:uid="{00000000-0004-0000-0000-000032060000}"/>
    <hyperlink ref="R795" r:id="rId1588" xr:uid="{00000000-0004-0000-0000-000033060000}"/>
    <hyperlink ref="Q796" r:id="rId1589" xr:uid="{00000000-0004-0000-0000-000034060000}"/>
    <hyperlink ref="R796" r:id="rId1590" xr:uid="{00000000-0004-0000-0000-000035060000}"/>
    <hyperlink ref="Q797" r:id="rId1591" xr:uid="{00000000-0004-0000-0000-000036060000}"/>
    <hyperlink ref="R797" r:id="rId1592" xr:uid="{00000000-0004-0000-0000-000037060000}"/>
    <hyperlink ref="Q798" r:id="rId1593" xr:uid="{00000000-0004-0000-0000-000038060000}"/>
    <hyperlink ref="R798" r:id="rId1594" xr:uid="{00000000-0004-0000-0000-000039060000}"/>
    <hyperlink ref="Q799" r:id="rId1595" xr:uid="{00000000-0004-0000-0000-00003A060000}"/>
    <hyperlink ref="R799" r:id="rId1596" xr:uid="{00000000-0004-0000-0000-00003B060000}"/>
    <hyperlink ref="Q800" r:id="rId1597" xr:uid="{00000000-0004-0000-0000-00003C060000}"/>
    <hyperlink ref="R800" r:id="rId1598" xr:uid="{00000000-0004-0000-0000-00003D060000}"/>
    <hyperlink ref="Q801" r:id="rId1599" xr:uid="{00000000-0004-0000-0000-00003E060000}"/>
    <hyperlink ref="R801" r:id="rId1600" xr:uid="{00000000-0004-0000-0000-00003F060000}"/>
    <hyperlink ref="Q802" r:id="rId1601" xr:uid="{00000000-0004-0000-0000-000040060000}"/>
    <hyperlink ref="R802" r:id="rId1602" xr:uid="{00000000-0004-0000-0000-000041060000}"/>
    <hyperlink ref="Q803" r:id="rId1603" xr:uid="{00000000-0004-0000-0000-000042060000}"/>
    <hyperlink ref="R803" r:id="rId1604" xr:uid="{00000000-0004-0000-0000-000043060000}"/>
    <hyperlink ref="Q804" r:id="rId1605" xr:uid="{00000000-0004-0000-0000-000044060000}"/>
    <hyperlink ref="R804" r:id="rId1606" xr:uid="{00000000-0004-0000-0000-000045060000}"/>
    <hyperlink ref="Q805" r:id="rId1607" xr:uid="{00000000-0004-0000-0000-000046060000}"/>
    <hyperlink ref="R805" r:id="rId1608" xr:uid="{00000000-0004-0000-0000-000047060000}"/>
    <hyperlink ref="Q806" r:id="rId1609" xr:uid="{00000000-0004-0000-0000-000048060000}"/>
    <hyperlink ref="R806" r:id="rId1610" xr:uid="{00000000-0004-0000-0000-000049060000}"/>
    <hyperlink ref="Q807" r:id="rId1611" xr:uid="{00000000-0004-0000-0000-00004A060000}"/>
    <hyperlink ref="R807" r:id="rId1612" xr:uid="{00000000-0004-0000-0000-00004B060000}"/>
    <hyperlink ref="Q808" r:id="rId1613" xr:uid="{00000000-0004-0000-0000-00004C060000}"/>
    <hyperlink ref="R808" r:id="rId1614" xr:uid="{00000000-0004-0000-0000-00004D060000}"/>
    <hyperlink ref="Q809" r:id="rId1615" xr:uid="{00000000-0004-0000-0000-00004E060000}"/>
    <hyperlink ref="R809" r:id="rId1616" xr:uid="{00000000-0004-0000-0000-00004F060000}"/>
    <hyperlink ref="Q810" r:id="rId1617" xr:uid="{00000000-0004-0000-0000-000050060000}"/>
    <hyperlink ref="R810" r:id="rId1618" xr:uid="{00000000-0004-0000-0000-000051060000}"/>
    <hyperlink ref="Q811" r:id="rId1619" xr:uid="{00000000-0004-0000-0000-000052060000}"/>
    <hyperlink ref="R811" r:id="rId1620" xr:uid="{00000000-0004-0000-0000-000053060000}"/>
    <hyperlink ref="Q812" r:id="rId1621" xr:uid="{00000000-0004-0000-0000-000054060000}"/>
    <hyperlink ref="R812" r:id="rId1622" xr:uid="{00000000-0004-0000-0000-000055060000}"/>
    <hyperlink ref="Q813" r:id="rId1623" xr:uid="{00000000-0004-0000-0000-000056060000}"/>
    <hyperlink ref="R813" r:id="rId1624" xr:uid="{00000000-0004-0000-0000-000057060000}"/>
    <hyperlink ref="Q814" r:id="rId1625" xr:uid="{00000000-0004-0000-0000-000058060000}"/>
    <hyperlink ref="R814" r:id="rId1626" xr:uid="{00000000-0004-0000-0000-000059060000}"/>
    <hyperlink ref="Q815" r:id="rId1627" xr:uid="{00000000-0004-0000-0000-00005A060000}"/>
    <hyperlink ref="R815" r:id="rId1628" xr:uid="{00000000-0004-0000-0000-00005B060000}"/>
    <hyperlink ref="Q816" r:id="rId1629" xr:uid="{00000000-0004-0000-0000-00005C060000}"/>
    <hyperlink ref="R816" r:id="rId1630" xr:uid="{00000000-0004-0000-0000-00005D060000}"/>
    <hyperlink ref="Q817" r:id="rId1631" xr:uid="{00000000-0004-0000-0000-00005E060000}"/>
    <hyperlink ref="R817" r:id="rId1632" xr:uid="{00000000-0004-0000-0000-00005F060000}"/>
    <hyperlink ref="Q818" r:id="rId1633" xr:uid="{00000000-0004-0000-0000-000060060000}"/>
    <hyperlink ref="R818" r:id="rId1634" xr:uid="{00000000-0004-0000-0000-000061060000}"/>
    <hyperlink ref="Q819" r:id="rId1635" xr:uid="{00000000-0004-0000-0000-000062060000}"/>
    <hyperlink ref="R819" r:id="rId1636" xr:uid="{00000000-0004-0000-0000-000063060000}"/>
    <hyperlink ref="Q820" r:id="rId1637" xr:uid="{00000000-0004-0000-0000-000064060000}"/>
    <hyperlink ref="R820" r:id="rId1638" xr:uid="{00000000-0004-0000-0000-000065060000}"/>
    <hyperlink ref="Q821" r:id="rId1639" xr:uid="{00000000-0004-0000-0000-000066060000}"/>
    <hyperlink ref="R821" r:id="rId1640" xr:uid="{00000000-0004-0000-0000-000067060000}"/>
    <hyperlink ref="Q822" r:id="rId1641" xr:uid="{00000000-0004-0000-0000-000068060000}"/>
    <hyperlink ref="R822" r:id="rId1642" xr:uid="{00000000-0004-0000-0000-000069060000}"/>
    <hyperlink ref="Q823" r:id="rId1643" xr:uid="{00000000-0004-0000-0000-00006A060000}"/>
    <hyperlink ref="R823" r:id="rId1644" xr:uid="{00000000-0004-0000-0000-00006B060000}"/>
    <hyperlink ref="Q824" r:id="rId1645" xr:uid="{00000000-0004-0000-0000-00006C060000}"/>
    <hyperlink ref="R824" r:id="rId1646" xr:uid="{00000000-0004-0000-0000-00006D060000}"/>
    <hyperlink ref="Q825" r:id="rId1647" xr:uid="{00000000-0004-0000-0000-00006E060000}"/>
    <hyperlink ref="R825" r:id="rId1648" xr:uid="{00000000-0004-0000-0000-00006F060000}"/>
    <hyperlink ref="Q826" r:id="rId1649" xr:uid="{00000000-0004-0000-0000-000070060000}"/>
    <hyperlink ref="R826" r:id="rId1650" xr:uid="{00000000-0004-0000-0000-000071060000}"/>
    <hyperlink ref="Q827" r:id="rId1651" xr:uid="{00000000-0004-0000-0000-000072060000}"/>
    <hyperlink ref="R827" r:id="rId1652" xr:uid="{00000000-0004-0000-0000-000073060000}"/>
    <hyperlink ref="Q828" r:id="rId1653" xr:uid="{00000000-0004-0000-0000-000074060000}"/>
    <hyperlink ref="R828" r:id="rId1654" xr:uid="{00000000-0004-0000-0000-000075060000}"/>
    <hyperlink ref="Q829" r:id="rId1655" xr:uid="{00000000-0004-0000-0000-000076060000}"/>
    <hyperlink ref="R829" r:id="rId1656" xr:uid="{00000000-0004-0000-0000-000077060000}"/>
    <hyperlink ref="Q830" r:id="rId1657" xr:uid="{00000000-0004-0000-0000-000078060000}"/>
    <hyperlink ref="R830" r:id="rId1658" xr:uid="{00000000-0004-0000-0000-000079060000}"/>
    <hyperlink ref="Q831" r:id="rId1659" xr:uid="{00000000-0004-0000-0000-00007A060000}"/>
    <hyperlink ref="R831" r:id="rId1660" xr:uid="{00000000-0004-0000-0000-00007B060000}"/>
    <hyperlink ref="Q832" r:id="rId1661" xr:uid="{00000000-0004-0000-0000-00007C060000}"/>
    <hyperlink ref="R832" r:id="rId1662" xr:uid="{00000000-0004-0000-0000-00007D060000}"/>
    <hyperlink ref="Q833" r:id="rId1663" xr:uid="{00000000-0004-0000-0000-00007E060000}"/>
    <hyperlink ref="R833" r:id="rId1664" xr:uid="{00000000-0004-0000-0000-00007F060000}"/>
    <hyperlink ref="Q834" r:id="rId1665" xr:uid="{00000000-0004-0000-0000-000080060000}"/>
    <hyperlink ref="R834" r:id="rId1666" xr:uid="{00000000-0004-0000-0000-000081060000}"/>
    <hyperlink ref="Q835" r:id="rId1667" xr:uid="{00000000-0004-0000-0000-000082060000}"/>
    <hyperlink ref="R835" r:id="rId1668" xr:uid="{00000000-0004-0000-0000-000083060000}"/>
    <hyperlink ref="Q836" r:id="rId1669" xr:uid="{00000000-0004-0000-0000-000084060000}"/>
    <hyperlink ref="R836" r:id="rId1670" xr:uid="{00000000-0004-0000-0000-000085060000}"/>
    <hyperlink ref="Q837" r:id="rId1671" xr:uid="{00000000-0004-0000-0000-000086060000}"/>
    <hyperlink ref="R837" r:id="rId1672" xr:uid="{00000000-0004-0000-0000-000087060000}"/>
    <hyperlink ref="Q838" r:id="rId1673" xr:uid="{00000000-0004-0000-0000-000088060000}"/>
    <hyperlink ref="R838" r:id="rId1674" xr:uid="{00000000-0004-0000-0000-000089060000}"/>
    <hyperlink ref="Q839" r:id="rId1675" xr:uid="{00000000-0004-0000-0000-00008A060000}"/>
    <hyperlink ref="R839" r:id="rId1676" xr:uid="{00000000-0004-0000-0000-00008B060000}"/>
    <hyperlink ref="Q840" r:id="rId1677" xr:uid="{00000000-0004-0000-0000-00008C060000}"/>
    <hyperlink ref="R840" r:id="rId1678" xr:uid="{00000000-0004-0000-0000-00008D060000}"/>
    <hyperlink ref="Q841" r:id="rId1679" xr:uid="{00000000-0004-0000-0000-00008E060000}"/>
    <hyperlink ref="R841" r:id="rId1680" xr:uid="{00000000-0004-0000-0000-00008F060000}"/>
    <hyperlink ref="Q842" r:id="rId1681" xr:uid="{00000000-0004-0000-0000-000090060000}"/>
    <hyperlink ref="R842" r:id="rId1682" xr:uid="{00000000-0004-0000-0000-000091060000}"/>
    <hyperlink ref="Q843" r:id="rId1683" xr:uid="{00000000-0004-0000-0000-000092060000}"/>
    <hyperlink ref="R843" r:id="rId1684" xr:uid="{00000000-0004-0000-0000-000093060000}"/>
    <hyperlink ref="Q844" r:id="rId1685" xr:uid="{00000000-0004-0000-0000-000094060000}"/>
    <hyperlink ref="R844" r:id="rId1686" xr:uid="{00000000-0004-0000-0000-000095060000}"/>
    <hyperlink ref="Q845" r:id="rId1687" xr:uid="{00000000-0004-0000-0000-000096060000}"/>
    <hyperlink ref="R845" r:id="rId1688" xr:uid="{00000000-0004-0000-0000-000097060000}"/>
    <hyperlink ref="Q846" r:id="rId1689" xr:uid="{00000000-0004-0000-0000-000098060000}"/>
    <hyperlink ref="R846" r:id="rId1690" xr:uid="{00000000-0004-0000-0000-000099060000}"/>
    <hyperlink ref="Q847" r:id="rId1691" xr:uid="{00000000-0004-0000-0000-00009A060000}"/>
    <hyperlink ref="R847" r:id="rId1692" xr:uid="{00000000-0004-0000-0000-00009B060000}"/>
    <hyperlink ref="Q848" r:id="rId1693" xr:uid="{00000000-0004-0000-0000-00009C060000}"/>
    <hyperlink ref="R848" r:id="rId1694" xr:uid="{00000000-0004-0000-0000-00009D060000}"/>
    <hyperlink ref="Q849" r:id="rId1695" xr:uid="{00000000-0004-0000-0000-00009E060000}"/>
    <hyperlink ref="R849" r:id="rId1696" xr:uid="{00000000-0004-0000-0000-00009F060000}"/>
    <hyperlink ref="Q850" r:id="rId1697" xr:uid="{00000000-0004-0000-0000-0000A0060000}"/>
    <hyperlink ref="R850" r:id="rId1698" xr:uid="{00000000-0004-0000-0000-0000A1060000}"/>
    <hyperlink ref="Q851" r:id="rId1699" xr:uid="{00000000-0004-0000-0000-0000A2060000}"/>
    <hyperlink ref="R851" r:id="rId1700" xr:uid="{00000000-0004-0000-0000-0000A3060000}"/>
    <hyperlink ref="Q852" r:id="rId1701" xr:uid="{00000000-0004-0000-0000-0000A4060000}"/>
    <hyperlink ref="R852" r:id="rId1702" xr:uid="{00000000-0004-0000-0000-0000A5060000}"/>
    <hyperlink ref="Q853" r:id="rId1703" xr:uid="{00000000-0004-0000-0000-0000A6060000}"/>
    <hyperlink ref="R853" r:id="rId1704" xr:uid="{00000000-0004-0000-0000-0000A7060000}"/>
    <hyperlink ref="Q854" r:id="rId1705" xr:uid="{00000000-0004-0000-0000-0000A8060000}"/>
    <hyperlink ref="R854" r:id="rId1706" xr:uid="{00000000-0004-0000-0000-0000A9060000}"/>
    <hyperlink ref="Q855" r:id="rId1707" xr:uid="{00000000-0004-0000-0000-0000AA060000}"/>
    <hyperlink ref="R855" r:id="rId1708" xr:uid="{00000000-0004-0000-0000-0000AB060000}"/>
    <hyperlink ref="Q856" r:id="rId1709" xr:uid="{00000000-0004-0000-0000-0000AC060000}"/>
    <hyperlink ref="R856" r:id="rId1710" xr:uid="{00000000-0004-0000-0000-0000AD060000}"/>
    <hyperlink ref="Q857" r:id="rId1711" xr:uid="{00000000-0004-0000-0000-0000AE060000}"/>
    <hyperlink ref="R857" r:id="rId1712" xr:uid="{00000000-0004-0000-0000-0000AF060000}"/>
    <hyperlink ref="Q858" r:id="rId1713" xr:uid="{00000000-0004-0000-0000-0000B0060000}"/>
    <hyperlink ref="R858" r:id="rId1714" xr:uid="{00000000-0004-0000-0000-0000B1060000}"/>
    <hyperlink ref="Q859" r:id="rId1715" xr:uid="{00000000-0004-0000-0000-0000B2060000}"/>
    <hyperlink ref="R859" r:id="rId1716" xr:uid="{00000000-0004-0000-0000-0000B3060000}"/>
    <hyperlink ref="Q860" r:id="rId1717" xr:uid="{00000000-0004-0000-0000-0000B4060000}"/>
    <hyperlink ref="R860" r:id="rId1718" xr:uid="{00000000-0004-0000-0000-0000B5060000}"/>
    <hyperlink ref="Q861" r:id="rId1719" xr:uid="{00000000-0004-0000-0000-0000B6060000}"/>
    <hyperlink ref="R861" r:id="rId1720" xr:uid="{00000000-0004-0000-0000-0000B7060000}"/>
    <hyperlink ref="Q862" r:id="rId1721" xr:uid="{00000000-0004-0000-0000-0000B8060000}"/>
    <hyperlink ref="R862" r:id="rId1722" xr:uid="{00000000-0004-0000-0000-0000B9060000}"/>
    <hyperlink ref="Q863" r:id="rId1723" xr:uid="{00000000-0004-0000-0000-0000BA060000}"/>
    <hyperlink ref="R863" r:id="rId1724" xr:uid="{00000000-0004-0000-0000-0000BB060000}"/>
    <hyperlink ref="Q864" r:id="rId1725" xr:uid="{00000000-0004-0000-0000-0000BC060000}"/>
    <hyperlink ref="R864" r:id="rId1726" xr:uid="{00000000-0004-0000-0000-0000BD060000}"/>
    <hyperlink ref="Q865" r:id="rId1727" xr:uid="{00000000-0004-0000-0000-0000BE060000}"/>
    <hyperlink ref="R865" r:id="rId1728" xr:uid="{00000000-0004-0000-0000-0000BF060000}"/>
    <hyperlink ref="Q866" r:id="rId1729" xr:uid="{00000000-0004-0000-0000-0000C0060000}"/>
    <hyperlink ref="R866" r:id="rId1730" xr:uid="{00000000-0004-0000-0000-0000C1060000}"/>
    <hyperlink ref="Q867" r:id="rId1731" xr:uid="{00000000-0004-0000-0000-0000C2060000}"/>
    <hyperlink ref="R867" r:id="rId1732" xr:uid="{00000000-0004-0000-0000-0000C3060000}"/>
    <hyperlink ref="Q868" r:id="rId1733" xr:uid="{00000000-0004-0000-0000-0000C4060000}"/>
    <hyperlink ref="R868" r:id="rId1734" xr:uid="{00000000-0004-0000-0000-0000C5060000}"/>
    <hyperlink ref="Q869" r:id="rId1735" xr:uid="{00000000-0004-0000-0000-0000C6060000}"/>
    <hyperlink ref="R869" r:id="rId1736" xr:uid="{00000000-0004-0000-0000-0000C7060000}"/>
    <hyperlink ref="Q870" r:id="rId1737" xr:uid="{00000000-0004-0000-0000-0000C8060000}"/>
    <hyperlink ref="R870" r:id="rId1738" xr:uid="{00000000-0004-0000-0000-0000C9060000}"/>
    <hyperlink ref="Q871" r:id="rId1739" xr:uid="{00000000-0004-0000-0000-0000CA060000}"/>
    <hyperlink ref="R871" r:id="rId1740" xr:uid="{00000000-0004-0000-0000-0000CB060000}"/>
    <hyperlink ref="Q872" r:id="rId1741" xr:uid="{00000000-0004-0000-0000-0000CC060000}"/>
    <hyperlink ref="R872" r:id="rId1742" xr:uid="{00000000-0004-0000-0000-0000CD060000}"/>
    <hyperlink ref="Q873" r:id="rId1743" xr:uid="{00000000-0004-0000-0000-0000CE060000}"/>
    <hyperlink ref="R873" r:id="rId1744" xr:uid="{00000000-0004-0000-0000-0000CF060000}"/>
    <hyperlink ref="Q874" r:id="rId1745" xr:uid="{00000000-0004-0000-0000-0000D0060000}"/>
    <hyperlink ref="R874" r:id="rId1746" xr:uid="{00000000-0004-0000-0000-0000D1060000}"/>
    <hyperlink ref="Q875" r:id="rId1747" xr:uid="{00000000-0004-0000-0000-0000D2060000}"/>
    <hyperlink ref="R875" r:id="rId1748" xr:uid="{00000000-0004-0000-0000-0000D3060000}"/>
    <hyperlink ref="Q876" r:id="rId1749" xr:uid="{00000000-0004-0000-0000-0000D4060000}"/>
    <hyperlink ref="R876" r:id="rId1750" xr:uid="{00000000-0004-0000-0000-0000D5060000}"/>
    <hyperlink ref="Q877" r:id="rId1751" xr:uid="{00000000-0004-0000-0000-0000D6060000}"/>
    <hyperlink ref="R877" r:id="rId1752" xr:uid="{00000000-0004-0000-0000-0000D7060000}"/>
    <hyperlink ref="Q878" r:id="rId1753" xr:uid="{00000000-0004-0000-0000-0000D8060000}"/>
    <hyperlink ref="R878" r:id="rId1754" xr:uid="{00000000-0004-0000-0000-0000D9060000}"/>
    <hyperlink ref="Q879" r:id="rId1755" xr:uid="{00000000-0004-0000-0000-0000DA060000}"/>
    <hyperlink ref="R879" r:id="rId1756" xr:uid="{00000000-0004-0000-0000-0000DB060000}"/>
    <hyperlink ref="Q880" r:id="rId1757" xr:uid="{00000000-0004-0000-0000-0000DC060000}"/>
    <hyperlink ref="R880" r:id="rId1758" xr:uid="{00000000-0004-0000-0000-0000DD060000}"/>
    <hyperlink ref="Q881" r:id="rId1759" xr:uid="{00000000-0004-0000-0000-0000DE060000}"/>
    <hyperlink ref="R881" r:id="rId1760" xr:uid="{00000000-0004-0000-0000-0000DF060000}"/>
    <hyperlink ref="Q882" r:id="rId1761" xr:uid="{00000000-0004-0000-0000-0000E0060000}"/>
    <hyperlink ref="R882" r:id="rId1762" xr:uid="{00000000-0004-0000-0000-0000E1060000}"/>
    <hyperlink ref="Q883" r:id="rId1763" xr:uid="{00000000-0004-0000-0000-0000E2060000}"/>
    <hyperlink ref="R883" r:id="rId1764" xr:uid="{00000000-0004-0000-0000-0000E3060000}"/>
    <hyperlink ref="Q884" r:id="rId1765" xr:uid="{00000000-0004-0000-0000-0000E4060000}"/>
    <hyperlink ref="R884" r:id="rId1766" xr:uid="{00000000-0004-0000-0000-0000E5060000}"/>
    <hyperlink ref="Q885" r:id="rId1767" xr:uid="{00000000-0004-0000-0000-0000E6060000}"/>
    <hyperlink ref="R885" r:id="rId1768" xr:uid="{00000000-0004-0000-0000-0000E7060000}"/>
    <hyperlink ref="Q886" r:id="rId1769" xr:uid="{00000000-0004-0000-0000-0000E8060000}"/>
    <hyperlink ref="R886" r:id="rId1770" xr:uid="{00000000-0004-0000-0000-0000E9060000}"/>
    <hyperlink ref="Q887" r:id="rId1771" xr:uid="{00000000-0004-0000-0000-0000EA060000}"/>
    <hyperlink ref="R887" r:id="rId1772" xr:uid="{00000000-0004-0000-0000-0000EB060000}"/>
    <hyperlink ref="Q888" r:id="rId1773" xr:uid="{00000000-0004-0000-0000-0000EC060000}"/>
    <hyperlink ref="R888" r:id="rId1774" xr:uid="{00000000-0004-0000-0000-0000ED060000}"/>
    <hyperlink ref="Q889" r:id="rId1775" xr:uid="{00000000-0004-0000-0000-0000EE060000}"/>
    <hyperlink ref="R889" r:id="rId1776" xr:uid="{00000000-0004-0000-0000-0000EF060000}"/>
    <hyperlink ref="Q890" r:id="rId1777" xr:uid="{00000000-0004-0000-0000-0000F0060000}"/>
    <hyperlink ref="R890" r:id="rId1778" xr:uid="{00000000-0004-0000-0000-0000F1060000}"/>
    <hyperlink ref="Q891" r:id="rId1779" xr:uid="{00000000-0004-0000-0000-0000F2060000}"/>
    <hyperlink ref="R891" r:id="rId1780" xr:uid="{00000000-0004-0000-0000-0000F3060000}"/>
    <hyperlink ref="Q892" r:id="rId1781" xr:uid="{00000000-0004-0000-0000-0000F4060000}"/>
    <hyperlink ref="R892" r:id="rId1782" xr:uid="{00000000-0004-0000-0000-0000F5060000}"/>
    <hyperlink ref="Q893" r:id="rId1783" xr:uid="{00000000-0004-0000-0000-0000F6060000}"/>
    <hyperlink ref="R893" r:id="rId1784" xr:uid="{00000000-0004-0000-0000-0000F7060000}"/>
    <hyperlink ref="Q894" r:id="rId1785" xr:uid="{00000000-0004-0000-0000-0000F8060000}"/>
    <hyperlink ref="R894" r:id="rId1786" xr:uid="{00000000-0004-0000-0000-0000F9060000}"/>
    <hyperlink ref="Q895" r:id="rId1787" xr:uid="{00000000-0004-0000-0000-0000FA060000}"/>
    <hyperlink ref="R895" r:id="rId1788" xr:uid="{00000000-0004-0000-0000-0000FB060000}"/>
    <hyperlink ref="Q896" r:id="rId1789" xr:uid="{00000000-0004-0000-0000-0000FC060000}"/>
    <hyperlink ref="R896" r:id="rId1790" xr:uid="{00000000-0004-0000-0000-0000FD060000}"/>
    <hyperlink ref="Q897" r:id="rId1791" xr:uid="{00000000-0004-0000-0000-0000FE060000}"/>
    <hyperlink ref="R897" r:id="rId1792" xr:uid="{00000000-0004-0000-0000-0000FF060000}"/>
    <hyperlink ref="Q898" r:id="rId1793" xr:uid="{00000000-0004-0000-0000-000000070000}"/>
    <hyperlink ref="R898" r:id="rId1794" xr:uid="{00000000-0004-0000-0000-000001070000}"/>
    <hyperlink ref="Q899" r:id="rId1795" xr:uid="{00000000-0004-0000-0000-000002070000}"/>
    <hyperlink ref="R899" r:id="rId1796" xr:uid="{00000000-0004-0000-0000-000003070000}"/>
    <hyperlink ref="Q900" r:id="rId1797" xr:uid="{00000000-0004-0000-0000-000004070000}"/>
    <hyperlink ref="R900" r:id="rId1798" xr:uid="{00000000-0004-0000-0000-000005070000}"/>
    <hyperlink ref="Q901" r:id="rId1799" xr:uid="{00000000-0004-0000-0000-000006070000}"/>
    <hyperlink ref="R901" r:id="rId1800" xr:uid="{00000000-0004-0000-0000-000007070000}"/>
    <hyperlink ref="Q902" r:id="rId1801" xr:uid="{00000000-0004-0000-0000-000008070000}"/>
    <hyperlink ref="R902" r:id="rId1802" xr:uid="{00000000-0004-0000-0000-000009070000}"/>
    <hyperlink ref="Q903" r:id="rId1803" xr:uid="{00000000-0004-0000-0000-00000A070000}"/>
    <hyperlink ref="R903" r:id="rId1804" xr:uid="{00000000-0004-0000-0000-00000B070000}"/>
    <hyperlink ref="Q904" r:id="rId1805" xr:uid="{00000000-0004-0000-0000-00000C070000}"/>
    <hyperlink ref="R904" r:id="rId1806" xr:uid="{00000000-0004-0000-0000-00000D070000}"/>
    <hyperlink ref="Q905" r:id="rId1807" xr:uid="{00000000-0004-0000-0000-00000E070000}"/>
    <hyperlink ref="R905" r:id="rId1808" xr:uid="{00000000-0004-0000-0000-00000F070000}"/>
    <hyperlink ref="Q906" r:id="rId1809" xr:uid="{00000000-0004-0000-0000-000010070000}"/>
    <hyperlink ref="R906" r:id="rId1810" xr:uid="{00000000-0004-0000-0000-000011070000}"/>
    <hyperlink ref="Q907" r:id="rId1811" xr:uid="{00000000-0004-0000-0000-000012070000}"/>
    <hyperlink ref="R907" r:id="rId1812" xr:uid="{00000000-0004-0000-0000-000013070000}"/>
    <hyperlink ref="Q908" r:id="rId1813" xr:uid="{00000000-0004-0000-0000-000014070000}"/>
    <hyperlink ref="R908" r:id="rId1814" xr:uid="{00000000-0004-0000-0000-000015070000}"/>
    <hyperlink ref="Q909" r:id="rId1815" xr:uid="{00000000-0004-0000-0000-000016070000}"/>
    <hyperlink ref="R909" r:id="rId1816" xr:uid="{00000000-0004-0000-0000-000017070000}"/>
    <hyperlink ref="Q910" r:id="rId1817" xr:uid="{00000000-0004-0000-0000-000018070000}"/>
    <hyperlink ref="R910" r:id="rId1818" xr:uid="{00000000-0004-0000-0000-000019070000}"/>
    <hyperlink ref="Q911" r:id="rId1819" xr:uid="{00000000-0004-0000-0000-00001A070000}"/>
    <hyperlink ref="R911" r:id="rId1820" xr:uid="{00000000-0004-0000-0000-00001B070000}"/>
    <hyperlink ref="Q912" r:id="rId1821" xr:uid="{00000000-0004-0000-0000-00001C070000}"/>
    <hyperlink ref="R912" r:id="rId1822" xr:uid="{00000000-0004-0000-0000-00001D070000}"/>
    <hyperlink ref="Q913" r:id="rId1823" xr:uid="{00000000-0004-0000-0000-00001E070000}"/>
    <hyperlink ref="R913" r:id="rId1824" xr:uid="{00000000-0004-0000-0000-00001F070000}"/>
    <hyperlink ref="Q914" r:id="rId1825" xr:uid="{00000000-0004-0000-0000-000020070000}"/>
    <hyperlink ref="R914" r:id="rId1826" xr:uid="{00000000-0004-0000-0000-000021070000}"/>
    <hyperlink ref="Q915" r:id="rId1827" xr:uid="{00000000-0004-0000-0000-000022070000}"/>
    <hyperlink ref="R915" r:id="rId1828" xr:uid="{00000000-0004-0000-0000-000023070000}"/>
    <hyperlink ref="Q916" r:id="rId1829" xr:uid="{00000000-0004-0000-0000-000024070000}"/>
    <hyperlink ref="R916" r:id="rId1830" xr:uid="{00000000-0004-0000-0000-000025070000}"/>
    <hyperlink ref="Q917" r:id="rId1831" xr:uid="{00000000-0004-0000-0000-000026070000}"/>
    <hyperlink ref="R917" r:id="rId1832" xr:uid="{00000000-0004-0000-0000-000027070000}"/>
    <hyperlink ref="Q918" r:id="rId1833" xr:uid="{00000000-0004-0000-0000-000028070000}"/>
    <hyperlink ref="R918" r:id="rId1834" xr:uid="{00000000-0004-0000-0000-000029070000}"/>
    <hyperlink ref="Q919" r:id="rId1835" xr:uid="{00000000-0004-0000-0000-00002A070000}"/>
    <hyperlink ref="R919" r:id="rId1836" xr:uid="{00000000-0004-0000-0000-00002B070000}"/>
    <hyperlink ref="Q920" r:id="rId1837" xr:uid="{00000000-0004-0000-0000-00002C070000}"/>
    <hyperlink ref="R920" r:id="rId1838" xr:uid="{00000000-0004-0000-0000-00002D070000}"/>
    <hyperlink ref="Q921" r:id="rId1839" xr:uid="{00000000-0004-0000-0000-00002E070000}"/>
    <hyperlink ref="R921" r:id="rId1840" xr:uid="{00000000-0004-0000-0000-00002F070000}"/>
    <hyperlink ref="Q922" r:id="rId1841" xr:uid="{00000000-0004-0000-0000-000030070000}"/>
    <hyperlink ref="R922" r:id="rId1842" xr:uid="{00000000-0004-0000-0000-000031070000}"/>
    <hyperlink ref="Q923" r:id="rId1843" xr:uid="{00000000-0004-0000-0000-000032070000}"/>
    <hyperlink ref="R923" r:id="rId1844" xr:uid="{00000000-0004-0000-0000-000033070000}"/>
    <hyperlink ref="Q924" r:id="rId1845" xr:uid="{00000000-0004-0000-0000-000034070000}"/>
    <hyperlink ref="R924" r:id="rId1846" xr:uid="{00000000-0004-0000-0000-000035070000}"/>
    <hyperlink ref="Q925" r:id="rId1847" xr:uid="{00000000-0004-0000-0000-000036070000}"/>
    <hyperlink ref="R925" r:id="rId1848" xr:uid="{00000000-0004-0000-0000-000037070000}"/>
    <hyperlink ref="Q926" r:id="rId1849" xr:uid="{00000000-0004-0000-0000-000038070000}"/>
    <hyperlink ref="R926" r:id="rId1850" xr:uid="{00000000-0004-0000-0000-000039070000}"/>
    <hyperlink ref="Q927" r:id="rId1851" xr:uid="{00000000-0004-0000-0000-00003A070000}"/>
    <hyperlink ref="R927" r:id="rId1852" xr:uid="{00000000-0004-0000-0000-00003B070000}"/>
    <hyperlink ref="Q928" r:id="rId1853" xr:uid="{00000000-0004-0000-0000-00003C070000}"/>
    <hyperlink ref="R928" r:id="rId1854" xr:uid="{00000000-0004-0000-0000-00003D070000}"/>
    <hyperlink ref="Q929" r:id="rId1855" xr:uid="{00000000-0004-0000-0000-00003E070000}"/>
    <hyperlink ref="R929" r:id="rId1856" xr:uid="{00000000-0004-0000-0000-00003F070000}"/>
    <hyperlink ref="Q930" r:id="rId1857" xr:uid="{00000000-0004-0000-0000-000040070000}"/>
    <hyperlink ref="R930" r:id="rId1858" xr:uid="{00000000-0004-0000-0000-000041070000}"/>
    <hyperlink ref="Q931" r:id="rId1859" xr:uid="{00000000-0004-0000-0000-000042070000}"/>
    <hyperlink ref="R931" r:id="rId1860" xr:uid="{00000000-0004-0000-0000-000043070000}"/>
    <hyperlink ref="Q932" r:id="rId1861" xr:uid="{00000000-0004-0000-0000-000044070000}"/>
    <hyperlink ref="R932" r:id="rId1862" xr:uid="{00000000-0004-0000-0000-000045070000}"/>
    <hyperlink ref="Q933" r:id="rId1863" xr:uid="{00000000-0004-0000-0000-000046070000}"/>
    <hyperlink ref="R933" r:id="rId1864" xr:uid="{00000000-0004-0000-0000-000047070000}"/>
    <hyperlink ref="Q934" r:id="rId1865" xr:uid="{00000000-0004-0000-0000-000048070000}"/>
    <hyperlink ref="R934" r:id="rId1866" xr:uid="{00000000-0004-0000-0000-000049070000}"/>
    <hyperlink ref="Q935" r:id="rId1867" xr:uid="{00000000-0004-0000-0000-00004A070000}"/>
    <hyperlink ref="R935" r:id="rId1868" xr:uid="{00000000-0004-0000-0000-00004B070000}"/>
    <hyperlink ref="Q936" r:id="rId1869" xr:uid="{00000000-0004-0000-0000-00004C070000}"/>
    <hyperlink ref="R936" r:id="rId1870" xr:uid="{00000000-0004-0000-0000-00004D070000}"/>
    <hyperlink ref="Q937" r:id="rId1871" xr:uid="{00000000-0004-0000-0000-00004E070000}"/>
    <hyperlink ref="R937" r:id="rId1872" xr:uid="{00000000-0004-0000-0000-00004F070000}"/>
    <hyperlink ref="Q938" r:id="rId1873" xr:uid="{00000000-0004-0000-0000-000050070000}"/>
    <hyperlink ref="R938" r:id="rId1874" xr:uid="{00000000-0004-0000-0000-000051070000}"/>
    <hyperlink ref="Q939" r:id="rId1875" xr:uid="{00000000-0004-0000-0000-000052070000}"/>
    <hyperlink ref="R939" r:id="rId1876" xr:uid="{00000000-0004-0000-0000-000053070000}"/>
    <hyperlink ref="Q940" r:id="rId1877" xr:uid="{00000000-0004-0000-0000-000054070000}"/>
    <hyperlink ref="R940" r:id="rId1878" xr:uid="{00000000-0004-0000-0000-000055070000}"/>
    <hyperlink ref="Q941" r:id="rId1879" xr:uid="{00000000-0004-0000-0000-000056070000}"/>
    <hyperlink ref="R941" r:id="rId1880" xr:uid="{00000000-0004-0000-0000-000057070000}"/>
    <hyperlink ref="Q942" r:id="rId1881" xr:uid="{00000000-0004-0000-0000-000058070000}"/>
    <hyperlink ref="R942" r:id="rId1882" xr:uid="{00000000-0004-0000-0000-000059070000}"/>
    <hyperlink ref="Q943" r:id="rId1883" xr:uid="{00000000-0004-0000-0000-00005A070000}"/>
    <hyperlink ref="R943" r:id="rId1884" xr:uid="{00000000-0004-0000-0000-00005B070000}"/>
    <hyperlink ref="Q944" r:id="rId1885" xr:uid="{00000000-0004-0000-0000-00005C070000}"/>
    <hyperlink ref="R944" r:id="rId1886" xr:uid="{00000000-0004-0000-0000-00005D070000}"/>
    <hyperlink ref="Q945" r:id="rId1887" xr:uid="{00000000-0004-0000-0000-00005E070000}"/>
    <hyperlink ref="R945" r:id="rId1888" xr:uid="{00000000-0004-0000-0000-00005F070000}"/>
    <hyperlink ref="Q946" r:id="rId1889" xr:uid="{00000000-0004-0000-0000-000060070000}"/>
    <hyperlink ref="R946" r:id="rId1890" xr:uid="{00000000-0004-0000-0000-000061070000}"/>
    <hyperlink ref="Q947" r:id="rId1891" xr:uid="{00000000-0004-0000-0000-000062070000}"/>
    <hyperlink ref="R947" r:id="rId1892" xr:uid="{00000000-0004-0000-0000-000063070000}"/>
    <hyperlink ref="Q948" r:id="rId1893" xr:uid="{00000000-0004-0000-0000-000064070000}"/>
    <hyperlink ref="R948" r:id="rId1894" xr:uid="{00000000-0004-0000-0000-000065070000}"/>
    <hyperlink ref="Q949" r:id="rId1895" xr:uid="{00000000-0004-0000-0000-000066070000}"/>
    <hyperlink ref="R949" r:id="rId1896" xr:uid="{00000000-0004-0000-0000-000067070000}"/>
    <hyperlink ref="Q950" r:id="rId1897" xr:uid="{00000000-0004-0000-0000-000068070000}"/>
    <hyperlink ref="R950" r:id="rId1898" xr:uid="{00000000-0004-0000-0000-000069070000}"/>
    <hyperlink ref="Q951" r:id="rId1899" xr:uid="{00000000-0004-0000-0000-00006A070000}"/>
    <hyperlink ref="R951" r:id="rId1900" xr:uid="{00000000-0004-0000-0000-00006B070000}"/>
    <hyperlink ref="Q952" r:id="rId1901" xr:uid="{00000000-0004-0000-0000-00006C070000}"/>
    <hyperlink ref="R952" r:id="rId1902" xr:uid="{00000000-0004-0000-0000-00006D070000}"/>
    <hyperlink ref="Q953" r:id="rId1903" xr:uid="{00000000-0004-0000-0000-00006E070000}"/>
    <hyperlink ref="R953" r:id="rId1904" xr:uid="{00000000-0004-0000-0000-00006F070000}"/>
    <hyperlink ref="Q954" r:id="rId1905" xr:uid="{00000000-0004-0000-0000-000070070000}"/>
    <hyperlink ref="R954" r:id="rId1906" xr:uid="{00000000-0004-0000-0000-000071070000}"/>
    <hyperlink ref="Q955" r:id="rId1907" xr:uid="{00000000-0004-0000-0000-000072070000}"/>
    <hyperlink ref="R955" r:id="rId1908" xr:uid="{00000000-0004-0000-0000-000073070000}"/>
    <hyperlink ref="Q956" r:id="rId1909" xr:uid="{00000000-0004-0000-0000-000074070000}"/>
    <hyperlink ref="R956" r:id="rId1910" xr:uid="{00000000-0004-0000-0000-000075070000}"/>
    <hyperlink ref="Q957" r:id="rId1911" xr:uid="{00000000-0004-0000-0000-000076070000}"/>
    <hyperlink ref="R957" r:id="rId1912" xr:uid="{00000000-0004-0000-0000-000077070000}"/>
    <hyperlink ref="Q958" r:id="rId1913" xr:uid="{00000000-0004-0000-0000-000078070000}"/>
    <hyperlink ref="R958" r:id="rId1914" xr:uid="{00000000-0004-0000-0000-000079070000}"/>
    <hyperlink ref="Q959" r:id="rId1915" xr:uid="{00000000-0004-0000-0000-00007A070000}"/>
    <hyperlink ref="R959" r:id="rId1916" xr:uid="{00000000-0004-0000-0000-00007B070000}"/>
    <hyperlink ref="Q960" r:id="rId1917" xr:uid="{00000000-0004-0000-0000-00007C070000}"/>
    <hyperlink ref="R960" r:id="rId1918" xr:uid="{00000000-0004-0000-0000-00007D070000}"/>
    <hyperlink ref="Q961" r:id="rId1919" xr:uid="{00000000-0004-0000-0000-00007E070000}"/>
    <hyperlink ref="R961" r:id="rId1920" xr:uid="{00000000-0004-0000-0000-00007F070000}"/>
    <hyperlink ref="Q962" r:id="rId1921" xr:uid="{00000000-0004-0000-0000-000080070000}"/>
    <hyperlink ref="R962" r:id="rId1922" xr:uid="{00000000-0004-0000-0000-000081070000}"/>
    <hyperlink ref="Q963" r:id="rId1923" xr:uid="{00000000-0004-0000-0000-000082070000}"/>
    <hyperlink ref="R963" r:id="rId1924" xr:uid="{00000000-0004-0000-0000-000083070000}"/>
    <hyperlink ref="Q964" r:id="rId1925" xr:uid="{00000000-0004-0000-0000-000084070000}"/>
    <hyperlink ref="R964" r:id="rId1926" xr:uid="{00000000-0004-0000-0000-000085070000}"/>
    <hyperlink ref="Q965" r:id="rId1927" xr:uid="{00000000-0004-0000-0000-000086070000}"/>
    <hyperlink ref="R965" r:id="rId1928" xr:uid="{00000000-0004-0000-0000-000087070000}"/>
    <hyperlink ref="Q966" r:id="rId1929" xr:uid="{00000000-0004-0000-0000-000088070000}"/>
    <hyperlink ref="R966" r:id="rId1930" xr:uid="{00000000-0004-0000-0000-000089070000}"/>
    <hyperlink ref="Q967" r:id="rId1931" xr:uid="{00000000-0004-0000-0000-00008A070000}"/>
    <hyperlink ref="R967" r:id="rId1932" xr:uid="{00000000-0004-0000-0000-00008B070000}"/>
    <hyperlink ref="Q968" r:id="rId1933" xr:uid="{00000000-0004-0000-0000-00008C070000}"/>
    <hyperlink ref="R968" r:id="rId1934" xr:uid="{00000000-0004-0000-0000-00008D070000}"/>
    <hyperlink ref="Q969" r:id="rId1935" xr:uid="{00000000-0004-0000-0000-00008E070000}"/>
    <hyperlink ref="R969" r:id="rId1936" xr:uid="{00000000-0004-0000-0000-00008F070000}"/>
    <hyperlink ref="Q970" r:id="rId1937" xr:uid="{00000000-0004-0000-0000-000090070000}"/>
    <hyperlink ref="R970" r:id="rId1938" xr:uid="{00000000-0004-0000-0000-000091070000}"/>
    <hyperlink ref="Q971" r:id="rId1939" xr:uid="{00000000-0004-0000-0000-000092070000}"/>
    <hyperlink ref="R971" r:id="rId1940" xr:uid="{00000000-0004-0000-0000-000093070000}"/>
    <hyperlink ref="Q972" r:id="rId1941" xr:uid="{00000000-0004-0000-0000-000094070000}"/>
    <hyperlink ref="R972" r:id="rId1942" xr:uid="{00000000-0004-0000-0000-000095070000}"/>
    <hyperlink ref="Q973" r:id="rId1943" xr:uid="{00000000-0004-0000-0000-000096070000}"/>
    <hyperlink ref="R973" r:id="rId1944" xr:uid="{00000000-0004-0000-0000-000097070000}"/>
    <hyperlink ref="Q974" r:id="rId1945" xr:uid="{00000000-0004-0000-0000-000098070000}"/>
    <hyperlink ref="R974" r:id="rId1946" xr:uid="{00000000-0004-0000-0000-000099070000}"/>
    <hyperlink ref="Q975" r:id="rId1947" xr:uid="{00000000-0004-0000-0000-00009A070000}"/>
    <hyperlink ref="R975" r:id="rId1948" xr:uid="{00000000-0004-0000-0000-00009B070000}"/>
    <hyperlink ref="Q976" r:id="rId1949" xr:uid="{00000000-0004-0000-0000-00009C070000}"/>
    <hyperlink ref="R976" r:id="rId1950" xr:uid="{00000000-0004-0000-0000-00009D070000}"/>
    <hyperlink ref="Q977" r:id="rId1951" xr:uid="{00000000-0004-0000-0000-00009E070000}"/>
    <hyperlink ref="R977" r:id="rId1952" xr:uid="{00000000-0004-0000-0000-00009F070000}"/>
    <hyperlink ref="Q978" r:id="rId1953" xr:uid="{00000000-0004-0000-0000-0000A0070000}"/>
    <hyperlink ref="R978" r:id="rId1954" xr:uid="{00000000-0004-0000-0000-0000A1070000}"/>
    <hyperlink ref="Q979" r:id="rId1955" xr:uid="{00000000-0004-0000-0000-0000A2070000}"/>
    <hyperlink ref="R979" r:id="rId1956" xr:uid="{00000000-0004-0000-0000-0000A3070000}"/>
    <hyperlink ref="Q980" r:id="rId1957" xr:uid="{00000000-0004-0000-0000-0000A4070000}"/>
    <hyperlink ref="R980" r:id="rId1958" xr:uid="{00000000-0004-0000-0000-0000A5070000}"/>
    <hyperlink ref="Q981" r:id="rId1959" xr:uid="{00000000-0004-0000-0000-0000A6070000}"/>
    <hyperlink ref="R981" r:id="rId1960" xr:uid="{00000000-0004-0000-0000-0000A7070000}"/>
    <hyperlink ref="Q982" r:id="rId1961" xr:uid="{00000000-0004-0000-0000-0000A8070000}"/>
    <hyperlink ref="R982" r:id="rId1962" xr:uid="{00000000-0004-0000-0000-0000A9070000}"/>
    <hyperlink ref="Q983" r:id="rId1963" xr:uid="{00000000-0004-0000-0000-0000AA070000}"/>
    <hyperlink ref="R983" r:id="rId1964" xr:uid="{00000000-0004-0000-0000-0000AB070000}"/>
    <hyperlink ref="Q984" r:id="rId1965" xr:uid="{00000000-0004-0000-0000-0000AC070000}"/>
    <hyperlink ref="R984" r:id="rId1966" xr:uid="{00000000-0004-0000-0000-0000AD070000}"/>
    <hyperlink ref="Q985" r:id="rId1967" xr:uid="{00000000-0004-0000-0000-0000AE070000}"/>
    <hyperlink ref="R985" r:id="rId1968" xr:uid="{00000000-0004-0000-0000-0000AF070000}"/>
    <hyperlink ref="Q986" r:id="rId1969" xr:uid="{00000000-0004-0000-0000-0000B0070000}"/>
    <hyperlink ref="R986" r:id="rId1970" xr:uid="{00000000-0004-0000-0000-0000B1070000}"/>
    <hyperlink ref="Q987" r:id="rId1971" xr:uid="{00000000-0004-0000-0000-0000B2070000}"/>
    <hyperlink ref="R987" r:id="rId1972" xr:uid="{00000000-0004-0000-0000-0000B3070000}"/>
    <hyperlink ref="Q988" r:id="rId1973" xr:uid="{00000000-0004-0000-0000-0000B4070000}"/>
    <hyperlink ref="R988" r:id="rId1974" xr:uid="{00000000-0004-0000-0000-0000B5070000}"/>
    <hyperlink ref="Q989" r:id="rId1975" xr:uid="{00000000-0004-0000-0000-0000B6070000}"/>
    <hyperlink ref="R989" r:id="rId1976" xr:uid="{00000000-0004-0000-0000-0000B7070000}"/>
    <hyperlink ref="Q990" r:id="rId1977" xr:uid="{00000000-0004-0000-0000-0000B8070000}"/>
    <hyperlink ref="R990" r:id="rId1978" xr:uid="{00000000-0004-0000-0000-0000B9070000}"/>
    <hyperlink ref="Q991" r:id="rId1979" xr:uid="{00000000-0004-0000-0000-0000BA070000}"/>
    <hyperlink ref="R991" r:id="rId1980" xr:uid="{00000000-0004-0000-0000-0000BB070000}"/>
    <hyperlink ref="Q992" r:id="rId1981" xr:uid="{00000000-0004-0000-0000-0000BC070000}"/>
    <hyperlink ref="R992" r:id="rId1982" xr:uid="{00000000-0004-0000-0000-0000BD070000}"/>
    <hyperlink ref="Q993" r:id="rId1983" xr:uid="{00000000-0004-0000-0000-0000BE070000}"/>
    <hyperlink ref="R993" r:id="rId1984" xr:uid="{00000000-0004-0000-0000-0000BF070000}"/>
    <hyperlink ref="Q994" r:id="rId1985" xr:uid="{00000000-0004-0000-0000-0000C0070000}"/>
    <hyperlink ref="R994" r:id="rId1986" xr:uid="{00000000-0004-0000-0000-0000C1070000}"/>
    <hyperlink ref="Q995" r:id="rId1987" xr:uid="{00000000-0004-0000-0000-0000C2070000}"/>
    <hyperlink ref="R995" r:id="rId1988" xr:uid="{00000000-0004-0000-0000-0000C3070000}"/>
    <hyperlink ref="Q996" r:id="rId1989" xr:uid="{00000000-0004-0000-0000-0000C4070000}"/>
    <hyperlink ref="R996" r:id="rId1990" xr:uid="{00000000-0004-0000-0000-0000C5070000}"/>
    <hyperlink ref="Q997" r:id="rId1991" xr:uid="{00000000-0004-0000-0000-0000C6070000}"/>
    <hyperlink ref="R997" r:id="rId1992" xr:uid="{00000000-0004-0000-0000-0000C7070000}"/>
    <hyperlink ref="Q998" r:id="rId1993" xr:uid="{00000000-0004-0000-0000-0000C8070000}"/>
    <hyperlink ref="R998" r:id="rId1994" xr:uid="{00000000-0004-0000-0000-0000C9070000}"/>
    <hyperlink ref="Q999" r:id="rId1995" xr:uid="{00000000-0004-0000-0000-0000CA070000}"/>
    <hyperlink ref="R999" r:id="rId1996" xr:uid="{00000000-0004-0000-0000-0000CB070000}"/>
    <hyperlink ref="Q1000" r:id="rId1997" xr:uid="{00000000-0004-0000-0000-0000CC070000}"/>
    <hyperlink ref="R1000" r:id="rId1998" xr:uid="{00000000-0004-0000-0000-0000CD070000}"/>
    <hyperlink ref="Q1001" r:id="rId1999" xr:uid="{00000000-0004-0000-0000-0000CE070000}"/>
    <hyperlink ref="R1001" r:id="rId2000" xr:uid="{00000000-0004-0000-0000-0000CF070000}"/>
    <hyperlink ref="Q1002" r:id="rId2001" xr:uid="{00000000-0004-0000-0000-0000D0070000}"/>
    <hyperlink ref="R1002" r:id="rId2002" xr:uid="{00000000-0004-0000-0000-0000D1070000}"/>
    <hyperlink ref="Q1003" r:id="rId2003" xr:uid="{00000000-0004-0000-0000-0000D2070000}"/>
    <hyperlink ref="R1003" r:id="rId2004" xr:uid="{00000000-0004-0000-0000-0000D3070000}"/>
    <hyperlink ref="Q1004" r:id="rId2005" xr:uid="{00000000-0004-0000-0000-0000D4070000}"/>
    <hyperlink ref="R1004" r:id="rId2006" xr:uid="{00000000-0004-0000-0000-0000D5070000}"/>
    <hyperlink ref="Q1005" r:id="rId2007" xr:uid="{00000000-0004-0000-0000-0000D6070000}"/>
    <hyperlink ref="R1005" r:id="rId2008" xr:uid="{00000000-0004-0000-0000-0000D7070000}"/>
    <hyperlink ref="Q1006" r:id="rId2009" xr:uid="{00000000-0004-0000-0000-0000D8070000}"/>
    <hyperlink ref="R1006" r:id="rId2010" xr:uid="{00000000-0004-0000-0000-0000D9070000}"/>
    <hyperlink ref="Q1007" r:id="rId2011" xr:uid="{00000000-0004-0000-0000-0000DA070000}"/>
    <hyperlink ref="R1007" r:id="rId2012" xr:uid="{00000000-0004-0000-0000-0000DB070000}"/>
    <hyperlink ref="Q1008" r:id="rId2013" xr:uid="{00000000-0004-0000-0000-0000DC070000}"/>
    <hyperlink ref="R1008" r:id="rId2014" xr:uid="{00000000-0004-0000-0000-0000DD070000}"/>
    <hyperlink ref="Q1009" r:id="rId2015" xr:uid="{00000000-0004-0000-0000-0000DE070000}"/>
    <hyperlink ref="R1009" r:id="rId2016" xr:uid="{00000000-0004-0000-0000-0000DF070000}"/>
    <hyperlink ref="Q1010" r:id="rId2017" xr:uid="{00000000-0004-0000-0000-0000E0070000}"/>
    <hyperlink ref="R1010" r:id="rId2018" xr:uid="{00000000-0004-0000-0000-0000E1070000}"/>
    <hyperlink ref="Q1011" r:id="rId2019" xr:uid="{00000000-0004-0000-0000-0000E2070000}"/>
    <hyperlink ref="R1011" r:id="rId2020" xr:uid="{00000000-0004-0000-0000-0000E3070000}"/>
    <hyperlink ref="Q1012" r:id="rId2021" xr:uid="{00000000-0004-0000-0000-0000E4070000}"/>
    <hyperlink ref="R1012" r:id="rId2022" xr:uid="{00000000-0004-0000-0000-0000E5070000}"/>
    <hyperlink ref="Q1013" r:id="rId2023" xr:uid="{00000000-0004-0000-0000-0000E6070000}"/>
    <hyperlink ref="R1013" r:id="rId2024" xr:uid="{00000000-0004-0000-0000-0000E7070000}"/>
    <hyperlink ref="Q1014" r:id="rId2025" xr:uid="{00000000-0004-0000-0000-0000E8070000}"/>
    <hyperlink ref="R1014" r:id="rId2026" xr:uid="{00000000-0004-0000-0000-0000E9070000}"/>
    <hyperlink ref="Q1015" r:id="rId2027" xr:uid="{00000000-0004-0000-0000-0000EA070000}"/>
    <hyperlink ref="R1015" r:id="rId2028" xr:uid="{00000000-0004-0000-0000-0000EB070000}"/>
    <hyperlink ref="Q1016" r:id="rId2029" xr:uid="{00000000-0004-0000-0000-0000EC070000}"/>
    <hyperlink ref="R1016" r:id="rId2030" xr:uid="{00000000-0004-0000-0000-0000ED070000}"/>
    <hyperlink ref="Q1017" r:id="rId2031" xr:uid="{00000000-0004-0000-0000-0000EE070000}"/>
    <hyperlink ref="R1017" r:id="rId2032" xr:uid="{00000000-0004-0000-0000-0000EF070000}"/>
    <hyperlink ref="Q1018" r:id="rId2033" xr:uid="{00000000-0004-0000-0000-0000F0070000}"/>
    <hyperlink ref="R1018" r:id="rId2034" xr:uid="{00000000-0004-0000-0000-0000F1070000}"/>
    <hyperlink ref="Q1019" r:id="rId2035" xr:uid="{00000000-0004-0000-0000-0000F2070000}"/>
    <hyperlink ref="R1019" r:id="rId2036" xr:uid="{00000000-0004-0000-0000-0000F3070000}"/>
    <hyperlink ref="Q1020" r:id="rId2037" xr:uid="{00000000-0004-0000-0000-0000F4070000}"/>
    <hyperlink ref="R1020" r:id="rId2038" xr:uid="{00000000-0004-0000-0000-0000F5070000}"/>
    <hyperlink ref="Q1021" r:id="rId2039" xr:uid="{00000000-0004-0000-0000-0000F6070000}"/>
    <hyperlink ref="R1021" r:id="rId2040" xr:uid="{00000000-0004-0000-0000-0000F7070000}"/>
    <hyperlink ref="Q1022" r:id="rId2041" xr:uid="{00000000-0004-0000-0000-0000F8070000}"/>
    <hyperlink ref="R1022" r:id="rId2042" xr:uid="{00000000-0004-0000-0000-0000F9070000}"/>
    <hyperlink ref="Q1023" r:id="rId2043" xr:uid="{00000000-0004-0000-0000-0000FA070000}"/>
    <hyperlink ref="R1023" r:id="rId2044" xr:uid="{00000000-0004-0000-0000-0000FB070000}"/>
    <hyperlink ref="Q1024" r:id="rId2045" xr:uid="{00000000-0004-0000-0000-0000FC070000}"/>
    <hyperlink ref="R1024" r:id="rId2046" xr:uid="{00000000-0004-0000-0000-0000FD070000}"/>
    <hyperlink ref="Q1025" r:id="rId2047" xr:uid="{00000000-0004-0000-0000-0000FE070000}"/>
    <hyperlink ref="R1025" r:id="rId2048" xr:uid="{00000000-0004-0000-0000-0000FF070000}"/>
    <hyperlink ref="Q1026" r:id="rId2049" xr:uid="{00000000-0004-0000-0000-000000080000}"/>
    <hyperlink ref="R1026" r:id="rId2050" xr:uid="{00000000-0004-0000-0000-000001080000}"/>
    <hyperlink ref="Q1027" r:id="rId2051" xr:uid="{00000000-0004-0000-0000-000002080000}"/>
    <hyperlink ref="R1027" r:id="rId2052" xr:uid="{00000000-0004-0000-0000-000003080000}"/>
    <hyperlink ref="Q1028" r:id="rId2053" xr:uid="{00000000-0004-0000-0000-000004080000}"/>
    <hyperlink ref="R1028" r:id="rId2054" xr:uid="{00000000-0004-0000-0000-000005080000}"/>
    <hyperlink ref="Q1029" r:id="rId2055" xr:uid="{00000000-0004-0000-0000-000006080000}"/>
    <hyperlink ref="R1029" r:id="rId2056" xr:uid="{00000000-0004-0000-0000-000007080000}"/>
    <hyperlink ref="Q1030" r:id="rId2057" xr:uid="{00000000-0004-0000-0000-000008080000}"/>
    <hyperlink ref="R1030" r:id="rId2058" xr:uid="{00000000-0004-0000-0000-000009080000}"/>
    <hyperlink ref="Q1031" r:id="rId2059" xr:uid="{00000000-0004-0000-0000-00000A080000}"/>
    <hyperlink ref="R1031" r:id="rId2060" xr:uid="{00000000-0004-0000-0000-00000B080000}"/>
    <hyperlink ref="Q1032" r:id="rId2061" xr:uid="{00000000-0004-0000-0000-00000C080000}"/>
    <hyperlink ref="R1032" r:id="rId2062" xr:uid="{00000000-0004-0000-0000-00000D080000}"/>
    <hyperlink ref="Q1033" r:id="rId2063" xr:uid="{00000000-0004-0000-0000-00000E080000}"/>
    <hyperlink ref="R1033" r:id="rId2064" xr:uid="{00000000-0004-0000-0000-00000F080000}"/>
    <hyperlink ref="Q1034" r:id="rId2065" xr:uid="{00000000-0004-0000-0000-000010080000}"/>
    <hyperlink ref="R1034" r:id="rId2066" xr:uid="{00000000-0004-0000-0000-000011080000}"/>
    <hyperlink ref="Q1035" r:id="rId2067" xr:uid="{00000000-0004-0000-0000-000012080000}"/>
    <hyperlink ref="R1035" r:id="rId2068" xr:uid="{00000000-0004-0000-0000-000013080000}"/>
    <hyperlink ref="Q1036" r:id="rId2069" xr:uid="{00000000-0004-0000-0000-000014080000}"/>
    <hyperlink ref="R1036" r:id="rId2070" xr:uid="{00000000-0004-0000-0000-000015080000}"/>
    <hyperlink ref="Q1037" r:id="rId2071" xr:uid="{00000000-0004-0000-0000-000016080000}"/>
    <hyperlink ref="R1037" r:id="rId2072" xr:uid="{00000000-0004-0000-0000-000017080000}"/>
    <hyperlink ref="Q1038" r:id="rId2073" xr:uid="{00000000-0004-0000-0000-000018080000}"/>
    <hyperlink ref="R1038" r:id="rId2074" xr:uid="{00000000-0004-0000-0000-000019080000}"/>
    <hyperlink ref="Q1039" r:id="rId2075" xr:uid="{00000000-0004-0000-0000-00001A080000}"/>
    <hyperlink ref="R1039" r:id="rId2076" xr:uid="{00000000-0004-0000-0000-00001B080000}"/>
    <hyperlink ref="Q1040" r:id="rId2077" xr:uid="{00000000-0004-0000-0000-00001C080000}"/>
    <hyperlink ref="R1040" r:id="rId2078" xr:uid="{00000000-0004-0000-0000-00001D080000}"/>
    <hyperlink ref="Q1041" r:id="rId2079" xr:uid="{00000000-0004-0000-0000-00001E080000}"/>
    <hyperlink ref="R1041" r:id="rId2080" xr:uid="{00000000-0004-0000-0000-00001F080000}"/>
    <hyperlink ref="Q1042" r:id="rId2081" xr:uid="{00000000-0004-0000-0000-000020080000}"/>
    <hyperlink ref="R1042" r:id="rId2082" xr:uid="{00000000-0004-0000-0000-000021080000}"/>
    <hyperlink ref="Q1043" r:id="rId2083" xr:uid="{00000000-0004-0000-0000-000022080000}"/>
    <hyperlink ref="R1043" r:id="rId2084" xr:uid="{00000000-0004-0000-0000-000023080000}"/>
    <hyperlink ref="Q1044" r:id="rId2085" xr:uid="{00000000-0004-0000-0000-000024080000}"/>
    <hyperlink ref="R1044" r:id="rId2086" xr:uid="{00000000-0004-0000-0000-000025080000}"/>
    <hyperlink ref="Q1045" r:id="rId2087" xr:uid="{00000000-0004-0000-0000-000026080000}"/>
    <hyperlink ref="R1045" r:id="rId2088" xr:uid="{00000000-0004-0000-0000-000027080000}"/>
    <hyperlink ref="Q1046" r:id="rId2089" xr:uid="{00000000-0004-0000-0000-000028080000}"/>
    <hyperlink ref="R1046" r:id="rId2090" xr:uid="{00000000-0004-0000-0000-000029080000}"/>
    <hyperlink ref="Q1047" r:id="rId2091" xr:uid="{00000000-0004-0000-0000-00002A080000}"/>
    <hyperlink ref="R1047" r:id="rId2092" xr:uid="{00000000-0004-0000-0000-00002B080000}"/>
    <hyperlink ref="Q1048" r:id="rId2093" xr:uid="{00000000-0004-0000-0000-00002C080000}"/>
    <hyperlink ref="R1048" r:id="rId2094" xr:uid="{00000000-0004-0000-0000-00002D080000}"/>
    <hyperlink ref="Q1049" r:id="rId2095" xr:uid="{00000000-0004-0000-0000-00002E080000}"/>
    <hyperlink ref="R1049" r:id="rId2096" xr:uid="{00000000-0004-0000-0000-00002F080000}"/>
    <hyperlink ref="Q1050" r:id="rId2097" xr:uid="{00000000-0004-0000-0000-000030080000}"/>
    <hyperlink ref="R1050" r:id="rId2098" xr:uid="{00000000-0004-0000-0000-000031080000}"/>
    <hyperlink ref="Q1051" r:id="rId2099" xr:uid="{00000000-0004-0000-0000-000032080000}"/>
    <hyperlink ref="R1051" r:id="rId2100" xr:uid="{00000000-0004-0000-0000-000033080000}"/>
    <hyperlink ref="Q1052" r:id="rId2101" xr:uid="{00000000-0004-0000-0000-000034080000}"/>
    <hyperlink ref="R1052" r:id="rId2102" xr:uid="{00000000-0004-0000-0000-000035080000}"/>
    <hyperlink ref="Q1053" r:id="rId2103" xr:uid="{00000000-0004-0000-0000-000036080000}"/>
    <hyperlink ref="R1053" r:id="rId2104" xr:uid="{00000000-0004-0000-0000-000037080000}"/>
    <hyperlink ref="Q1054" r:id="rId2105" xr:uid="{00000000-0004-0000-0000-000038080000}"/>
    <hyperlink ref="R1054" r:id="rId2106" xr:uid="{00000000-0004-0000-0000-000039080000}"/>
    <hyperlink ref="Q1055" r:id="rId2107" xr:uid="{00000000-0004-0000-0000-00003A080000}"/>
    <hyperlink ref="R1055" r:id="rId2108" xr:uid="{00000000-0004-0000-0000-00003B080000}"/>
    <hyperlink ref="Q1056" r:id="rId2109" xr:uid="{00000000-0004-0000-0000-00003C080000}"/>
    <hyperlink ref="R1056" r:id="rId2110" xr:uid="{00000000-0004-0000-0000-00003D080000}"/>
    <hyperlink ref="Q1057" r:id="rId2111" xr:uid="{00000000-0004-0000-0000-00003E080000}"/>
    <hyperlink ref="R1057" r:id="rId2112" xr:uid="{00000000-0004-0000-0000-00003F080000}"/>
    <hyperlink ref="Q1058" r:id="rId2113" xr:uid="{00000000-0004-0000-0000-000040080000}"/>
    <hyperlink ref="R1058" r:id="rId2114" xr:uid="{00000000-0004-0000-0000-000041080000}"/>
    <hyperlink ref="Q1059" r:id="rId2115" xr:uid="{00000000-0004-0000-0000-000042080000}"/>
    <hyperlink ref="R1059" r:id="rId2116" xr:uid="{00000000-0004-0000-0000-000043080000}"/>
    <hyperlink ref="Q1060" r:id="rId2117" xr:uid="{00000000-0004-0000-0000-000044080000}"/>
    <hyperlink ref="R1060" r:id="rId2118" xr:uid="{00000000-0004-0000-0000-000045080000}"/>
    <hyperlink ref="Q1061" r:id="rId2119" xr:uid="{00000000-0004-0000-0000-000046080000}"/>
    <hyperlink ref="R1061" r:id="rId2120" xr:uid="{00000000-0004-0000-0000-000047080000}"/>
    <hyperlink ref="Q1062" r:id="rId2121" xr:uid="{00000000-0004-0000-0000-000048080000}"/>
    <hyperlink ref="R1062" r:id="rId2122" xr:uid="{00000000-0004-0000-0000-000049080000}"/>
    <hyperlink ref="Q1063" r:id="rId2123" xr:uid="{00000000-0004-0000-0000-00004A080000}"/>
    <hyperlink ref="R1063" r:id="rId2124" xr:uid="{00000000-0004-0000-0000-00004B080000}"/>
    <hyperlink ref="Q1064" r:id="rId2125" xr:uid="{00000000-0004-0000-0000-00004C080000}"/>
    <hyperlink ref="R1064" r:id="rId2126" xr:uid="{00000000-0004-0000-0000-00004D080000}"/>
    <hyperlink ref="Q1065" r:id="rId2127" xr:uid="{00000000-0004-0000-0000-00004E080000}"/>
    <hyperlink ref="R1065" r:id="rId2128" xr:uid="{00000000-0004-0000-0000-00004F080000}"/>
    <hyperlink ref="Q1066" r:id="rId2129" xr:uid="{00000000-0004-0000-0000-000050080000}"/>
    <hyperlink ref="R1066" r:id="rId2130" xr:uid="{00000000-0004-0000-0000-000051080000}"/>
    <hyperlink ref="Q1067" r:id="rId2131" xr:uid="{00000000-0004-0000-0000-000052080000}"/>
    <hyperlink ref="R1067" r:id="rId2132" xr:uid="{00000000-0004-0000-0000-000053080000}"/>
    <hyperlink ref="Q1068" r:id="rId2133" xr:uid="{00000000-0004-0000-0000-000054080000}"/>
    <hyperlink ref="R1068" r:id="rId2134" xr:uid="{00000000-0004-0000-0000-000055080000}"/>
    <hyperlink ref="Q1069" r:id="rId2135" xr:uid="{00000000-0004-0000-0000-000056080000}"/>
    <hyperlink ref="R1069" r:id="rId2136" xr:uid="{00000000-0004-0000-0000-000057080000}"/>
    <hyperlink ref="Q1070" r:id="rId2137" xr:uid="{00000000-0004-0000-0000-000058080000}"/>
    <hyperlink ref="R1070" r:id="rId2138" xr:uid="{00000000-0004-0000-0000-000059080000}"/>
    <hyperlink ref="Q1071" r:id="rId2139" xr:uid="{00000000-0004-0000-0000-00005A080000}"/>
    <hyperlink ref="R1071" r:id="rId2140" xr:uid="{00000000-0004-0000-0000-00005B080000}"/>
    <hyperlink ref="Q1072" r:id="rId2141" xr:uid="{00000000-0004-0000-0000-00005C080000}"/>
    <hyperlink ref="R1072" r:id="rId2142" xr:uid="{00000000-0004-0000-0000-00005D080000}"/>
    <hyperlink ref="Q1073" r:id="rId2143" xr:uid="{00000000-0004-0000-0000-00005E080000}"/>
    <hyperlink ref="R1073" r:id="rId2144" xr:uid="{00000000-0004-0000-0000-00005F080000}"/>
    <hyperlink ref="Q1074" r:id="rId2145" xr:uid="{00000000-0004-0000-0000-000060080000}"/>
    <hyperlink ref="R1074" r:id="rId2146" xr:uid="{00000000-0004-0000-0000-000061080000}"/>
    <hyperlink ref="Q1075" r:id="rId2147" xr:uid="{00000000-0004-0000-0000-000062080000}"/>
    <hyperlink ref="R1075" r:id="rId2148" xr:uid="{00000000-0004-0000-0000-000063080000}"/>
    <hyperlink ref="Q1076" r:id="rId2149" xr:uid="{00000000-0004-0000-0000-000064080000}"/>
    <hyperlink ref="R1076" r:id="rId2150" xr:uid="{00000000-0004-0000-0000-000065080000}"/>
    <hyperlink ref="Q1077" r:id="rId2151" xr:uid="{00000000-0004-0000-0000-000066080000}"/>
    <hyperlink ref="R1077" r:id="rId2152" xr:uid="{00000000-0004-0000-0000-000067080000}"/>
    <hyperlink ref="Q1078" r:id="rId2153" xr:uid="{00000000-0004-0000-0000-000068080000}"/>
    <hyperlink ref="R1078" r:id="rId2154" xr:uid="{00000000-0004-0000-0000-000069080000}"/>
    <hyperlink ref="Q1079" r:id="rId2155" xr:uid="{00000000-0004-0000-0000-00006A080000}"/>
    <hyperlink ref="R1079" r:id="rId2156" xr:uid="{00000000-0004-0000-0000-00006B080000}"/>
    <hyperlink ref="Q1080" r:id="rId2157" xr:uid="{00000000-0004-0000-0000-00006C080000}"/>
    <hyperlink ref="R1080" r:id="rId2158" xr:uid="{00000000-0004-0000-0000-00006D080000}"/>
    <hyperlink ref="Q1081" r:id="rId2159" xr:uid="{00000000-0004-0000-0000-00006E080000}"/>
    <hyperlink ref="R1081" r:id="rId2160" xr:uid="{00000000-0004-0000-0000-00006F080000}"/>
    <hyperlink ref="Q1082" r:id="rId2161" xr:uid="{00000000-0004-0000-0000-000070080000}"/>
    <hyperlink ref="R1082" r:id="rId2162" xr:uid="{00000000-0004-0000-0000-000071080000}"/>
    <hyperlink ref="Q1083" r:id="rId2163" xr:uid="{00000000-0004-0000-0000-000072080000}"/>
    <hyperlink ref="R1083" r:id="rId2164" xr:uid="{00000000-0004-0000-0000-000073080000}"/>
    <hyperlink ref="Q1084" r:id="rId2165" xr:uid="{00000000-0004-0000-0000-000074080000}"/>
    <hyperlink ref="R1084" r:id="rId2166" xr:uid="{00000000-0004-0000-0000-000075080000}"/>
    <hyperlink ref="Q1085" r:id="rId2167" xr:uid="{00000000-0004-0000-0000-000076080000}"/>
    <hyperlink ref="R1085" r:id="rId2168" xr:uid="{00000000-0004-0000-0000-000077080000}"/>
    <hyperlink ref="Q1086" r:id="rId2169" xr:uid="{00000000-0004-0000-0000-000078080000}"/>
    <hyperlink ref="R1086" r:id="rId2170" xr:uid="{00000000-0004-0000-0000-000079080000}"/>
    <hyperlink ref="Q1087" r:id="rId2171" xr:uid="{00000000-0004-0000-0000-00007A080000}"/>
    <hyperlink ref="R1087" r:id="rId2172" xr:uid="{00000000-0004-0000-0000-00007B080000}"/>
    <hyperlink ref="Q1088" r:id="rId2173" xr:uid="{00000000-0004-0000-0000-00007C080000}"/>
    <hyperlink ref="R1088" r:id="rId2174" xr:uid="{00000000-0004-0000-0000-00007D080000}"/>
    <hyperlink ref="Q1089" r:id="rId2175" xr:uid="{00000000-0004-0000-0000-00007E080000}"/>
    <hyperlink ref="R1089" r:id="rId2176" xr:uid="{00000000-0004-0000-0000-00007F080000}"/>
    <hyperlink ref="Q1090" r:id="rId2177" xr:uid="{00000000-0004-0000-0000-000080080000}"/>
    <hyperlink ref="R1090" r:id="rId2178" xr:uid="{00000000-0004-0000-0000-000081080000}"/>
    <hyperlink ref="Q1091" r:id="rId2179" xr:uid="{00000000-0004-0000-0000-000082080000}"/>
    <hyperlink ref="R1091" r:id="rId2180" xr:uid="{00000000-0004-0000-0000-000083080000}"/>
    <hyperlink ref="Q1092" r:id="rId2181" xr:uid="{00000000-0004-0000-0000-000084080000}"/>
    <hyperlink ref="R1092" r:id="rId2182" xr:uid="{00000000-0004-0000-0000-000085080000}"/>
    <hyperlink ref="Q1093" r:id="rId2183" xr:uid="{00000000-0004-0000-0000-000086080000}"/>
    <hyperlink ref="R1093" r:id="rId2184" xr:uid="{00000000-0004-0000-0000-000087080000}"/>
    <hyperlink ref="Q1094" r:id="rId2185" xr:uid="{00000000-0004-0000-0000-000088080000}"/>
    <hyperlink ref="R1094" r:id="rId2186" xr:uid="{00000000-0004-0000-0000-000089080000}"/>
    <hyperlink ref="Q1095" r:id="rId2187" xr:uid="{00000000-0004-0000-0000-00008A080000}"/>
    <hyperlink ref="R1095" r:id="rId2188" xr:uid="{00000000-0004-0000-0000-00008B080000}"/>
    <hyperlink ref="Q1096" r:id="rId2189" xr:uid="{00000000-0004-0000-0000-00008C080000}"/>
    <hyperlink ref="R1096" r:id="rId2190" xr:uid="{00000000-0004-0000-0000-00008D080000}"/>
    <hyperlink ref="Q1097" r:id="rId2191" xr:uid="{00000000-0004-0000-0000-00008E080000}"/>
    <hyperlink ref="R1097" r:id="rId2192" xr:uid="{00000000-0004-0000-0000-00008F080000}"/>
    <hyperlink ref="Q1098" r:id="rId2193" xr:uid="{00000000-0004-0000-0000-000090080000}"/>
    <hyperlink ref="R1098" r:id="rId2194" xr:uid="{00000000-0004-0000-0000-000091080000}"/>
    <hyperlink ref="Q1099" r:id="rId2195" xr:uid="{00000000-0004-0000-0000-000092080000}"/>
    <hyperlink ref="R1099" r:id="rId2196" xr:uid="{00000000-0004-0000-0000-000093080000}"/>
    <hyperlink ref="Q1100" r:id="rId2197" xr:uid="{00000000-0004-0000-0000-000094080000}"/>
    <hyperlink ref="R1100" r:id="rId2198" xr:uid="{00000000-0004-0000-0000-000095080000}"/>
    <hyperlink ref="Q1101" r:id="rId2199" xr:uid="{00000000-0004-0000-0000-000096080000}"/>
    <hyperlink ref="R1101" r:id="rId2200" xr:uid="{00000000-0004-0000-0000-000097080000}"/>
    <hyperlink ref="Q1102" r:id="rId2201" xr:uid="{00000000-0004-0000-0000-000098080000}"/>
    <hyperlink ref="R1102" r:id="rId2202" xr:uid="{00000000-0004-0000-0000-000099080000}"/>
    <hyperlink ref="Q1103" r:id="rId2203" xr:uid="{00000000-0004-0000-0000-00009A080000}"/>
    <hyperlink ref="R1103" r:id="rId2204" xr:uid="{00000000-0004-0000-0000-00009B080000}"/>
    <hyperlink ref="Q1104" r:id="rId2205" xr:uid="{00000000-0004-0000-0000-00009C080000}"/>
    <hyperlink ref="R1104" r:id="rId2206" xr:uid="{00000000-0004-0000-0000-00009D080000}"/>
    <hyperlink ref="Q1105" r:id="rId2207" xr:uid="{00000000-0004-0000-0000-00009E080000}"/>
    <hyperlink ref="R1105" r:id="rId2208" xr:uid="{00000000-0004-0000-0000-00009F080000}"/>
    <hyperlink ref="Q1106" r:id="rId2209" xr:uid="{00000000-0004-0000-0000-0000A0080000}"/>
    <hyperlink ref="R1106" r:id="rId2210" xr:uid="{00000000-0004-0000-0000-0000A1080000}"/>
    <hyperlink ref="Q1107" r:id="rId2211" xr:uid="{00000000-0004-0000-0000-0000A2080000}"/>
    <hyperlink ref="R1107" r:id="rId2212" xr:uid="{00000000-0004-0000-0000-0000A3080000}"/>
    <hyperlink ref="Q1108" r:id="rId2213" xr:uid="{00000000-0004-0000-0000-0000A4080000}"/>
    <hyperlink ref="R1108" r:id="rId2214" xr:uid="{00000000-0004-0000-0000-0000A5080000}"/>
    <hyperlink ref="Q1109" r:id="rId2215" xr:uid="{00000000-0004-0000-0000-0000A6080000}"/>
    <hyperlink ref="R1109" r:id="rId2216" xr:uid="{00000000-0004-0000-0000-0000A7080000}"/>
    <hyperlink ref="Q1110" r:id="rId2217" xr:uid="{00000000-0004-0000-0000-0000A8080000}"/>
    <hyperlink ref="R1110" r:id="rId2218" xr:uid="{00000000-0004-0000-0000-0000A9080000}"/>
    <hyperlink ref="Q1111" r:id="rId2219" xr:uid="{00000000-0004-0000-0000-0000AA080000}"/>
    <hyperlink ref="R1111" r:id="rId2220" xr:uid="{00000000-0004-0000-0000-0000AB080000}"/>
    <hyperlink ref="Q1112" r:id="rId2221" xr:uid="{00000000-0004-0000-0000-0000AC080000}"/>
    <hyperlink ref="R1112" r:id="rId2222" xr:uid="{00000000-0004-0000-0000-0000AD080000}"/>
    <hyperlink ref="Q1113" r:id="rId2223" xr:uid="{00000000-0004-0000-0000-0000AE080000}"/>
    <hyperlink ref="R1113" r:id="rId2224" xr:uid="{00000000-0004-0000-0000-0000AF080000}"/>
    <hyperlink ref="Q1114" r:id="rId2225" xr:uid="{00000000-0004-0000-0000-0000B0080000}"/>
    <hyperlink ref="R1114" r:id="rId2226" xr:uid="{00000000-0004-0000-0000-0000B1080000}"/>
    <hyperlink ref="Q1115" r:id="rId2227" xr:uid="{00000000-0004-0000-0000-0000B2080000}"/>
    <hyperlink ref="R1115" r:id="rId2228" xr:uid="{00000000-0004-0000-0000-0000B3080000}"/>
    <hyperlink ref="Q1116" r:id="rId2229" xr:uid="{00000000-0004-0000-0000-0000B4080000}"/>
    <hyperlink ref="R1116" r:id="rId2230" xr:uid="{00000000-0004-0000-0000-0000B5080000}"/>
    <hyperlink ref="Q1117" r:id="rId2231" xr:uid="{00000000-0004-0000-0000-0000B6080000}"/>
    <hyperlink ref="R1117" r:id="rId2232" xr:uid="{00000000-0004-0000-0000-0000B7080000}"/>
    <hyperlink ref="Q1118" r:id="rId2233" xr:uid="{00000000-0004-0000-0000-0000B8080000}"/>
    <hyperlink ref="R1118" r:id="rId2234" xr:uid="{00000000-0004-0000-0000-0000B9080000}"/>
    <hyperlink ref="Q1119" r:id="rId2235" xr:uid="{00000000-0004-0000-0000-0000BA080000}"/>
    <hyperlink ref="R1119" r:id="rId2236" xr:uid="{00000000-0004-0000-0000-0000BB080000}"/>
    <hyperlink ref="Q1120" r:id="rId2237" xr:uid="{00000000-0004-0000-0000-0000BC080000}"/>
    <hyperlink ref="R1120" r:id="rId2238" xr:uid="{00000000-0004-0000-0000-0000BD080000}"/>
    <hyperlink ref="Q1121" r:id="rId2239" xr:uid="{00000000-0004-0000-0000-0000BE080000}"/>
    <hyperlink ref="R1121" r:id="rId2240" xr:uid="{00000000-0004-0000-0000-0000BF080000}"/>
    <hyperlink ref="Q1122" r:id="rId2241" xr:uid="{00000000-0004-0000-0000-0000C0080000}"/>
    <hyperlink ref="R1122" r:id="rId2242" xr:uid="{00000000-0004-0000-0000-0000C1080000}"/>
    <hyperlink ref="Q1123" r:id="rId2243" xr:uid="{00000000-0004-0000-0000-0000C2080000}"/>
    <hyperlink ref="R1123" r:id="rId2244" xr:uid="{00000000-0004-0000-0000-0000C3080000}"/>
    <hyperlink ref="Q1124" r:id="rId2245" xr:uid="{00000000-0004-0000-0000-0000C4080000}"/>
    <hyperlink ref="R1124" r:id="rId2246" xr:uid="{00000000-0004-0000-0000-0000C5080000}"/>
    <hyperlink ref="Q1125" r:id="rId2247" xr:uid="{00000000-0004-0000-0000-0000C6080000}"/>
    <hyperlink ref="R1125" r:id="rId2248" xr:uid="{00000000-0004-0000-0000-0000C7080000}"/>
    <hyperlink ref="Q1126" r:id="rId2249" xr:uid="{00000000-0004-0000-0000-0000C8080000}"/>
    <hyperlink ref="R1126" r:id="rId2250" xr:uid="{00000000-0004-0000-0000-0000C9080000}"/>
    <hyperlink ref="Q1127" r:id="rId2251" xr:uid="{00000000-0004-0000-0000-0000CA080000}"/>
    <hyperlink ref="R1127" r:id="rId2252" xr:uid="{00000000-0004-0000-0000-0000CB080000}"/>
    <hyperlink ref="Q1128" r:id="rId2253" xr:uid="{00000000-0004-0000-0000-0000CC080000}"/>
    <hyperlink ref="R1128" r:id="rId2254" xr:uid="{00000000-0004-0000-0000-0000CD080000}"/>
    <hyperlink ref="Q1129" r:id="rId2255" xr:uid="{00000000-0004-0000-0000-0000CE080000}"/>
    <hyperlink ref="R1129" r:id="rId2256" xr:uid="{00000000-0004-0000-0000-0000CF080000}"/>
    <hyperlink ref="Q1130" r:id="rId2257" xr:uid="{00000000-0004-0000-0000-0000D0080000}"/>
    <hyperlink ref="R1130" r:id="rId2258" xr:uid="{00000000-0004-0000-0000-0000D1080000}"/>
    <hyperlink ref="Q1131" r:id="rId2259" xr:uid="{00000000-0004-0000-0000-0000D2080000}"/>
    <hyperlink ref="R1131" r:id="rId2260" xr:uid="{00000000-0004-0000-0000-0000D3080000}"/>
    <hyperlink ref="Q1132" r:id="rId2261" xr:uid="{00000000-0004-0000-0000-0000D4080000}"/>
    <hyperlink ref="R1132" r:id="rId2262" xr:uid="{00000000-0004-0000-0000-0000D5080000}"/>
    <hyperlink ref="Q1133" r:id="rId2263" xr:uid="{00000000-0004-0000-0000-0000D6080000}"/>
    <hyperlink ref="R1133" r:id="rId2264" xr:uid="{00000000-0004-0000-0000-0000D7080000}"/>
    <hyperlink ref="Q1134" r:id="rId2265" xr:uid="{00000000-0004-0000-0000-0000D8080000}"/>
    <hyperlink ref="R1134" r:id="rId2266" xr:uid="{00000000-0004-0000-0000-0000D9080000}"/>
    <hyperlink ref="Q1135" r:id="rId2267" xr:uid="{00000000-0004-0000-0000-0000DA080000}"/>
    <hyperlink ref="R1135" r:id="rId2268" xr:uid="{00000000-0004-0000-0000-0000DB080000}"/>
    <hyperlink ref="Q1136" r:id="rId2269" xr:uid="{00000000-0004-0000-0000-0000DC080000}"/>
    <hyperlink ref="R1136" r:id="rId2270" xr:uid="{00000000-0004-0000-0000-0000DD080000}"/>
    <hyperlink ref="Q1137" r:id="rId2271" xr:uid="{00000000-0004-0000-0000-0000DE080000}"/>
    <hyperlink ref="R1137" r:id="rId2272" xr:uid="{00000000-0004-0000-0000-0000DF080000}"/>
    <hyperlink ref="Q1138" r:id="rId2273" xr:uid="{00000000-0004-0000-0000-0000E0080000}"/>
    <hyperlink ref="R1138" r:id="rId2274" xr:uid="{00000000-0004-0000-0000-0000E1080000}"/>
    <hyperlink ref="Q1139" r:id="rId2275" xr:uid="{00000000-0004-0000-0000-0000E2080000}"/>
    <hyperlink ref="R1139" r:id="rId2276" xr:uid="{00000000-0004-0000-0000-0000E3080000}"/>
    <hyperlink ref="Q1140" r:id="rId2277" xr:uid="{00000000-0004-0000-0000-0000E4080000}"/>
    <hyperlink ref="R1140" r:id="rId2278" xr:uid="{00000000-0004-0000-0000-0000E5080000}"/>
    <hyperlink ref="Q1141" r:id="rId2279" xr:uid="{00000000-0004-0000-0000-0000E6080000}"/>
    <hyperlink ref="R1141" r:id="rId2280" xr:uid="{00000000-0004-0000-0000-0000E7080000}"/>
    <hyperlink ref="Q1142" r:id="rId2281" xr:uid="{00000000-0004-0000-0000-0000E8080000}"/>
    <hyperlink ref="R1142" r:id="rId2282" xr:uid="{00000000-0004-0000-0000-0000E9080000}"/>
    <hyperlink ref="Q1143" r:id="rId2283" xr:uid="{00000000-0004-0000-0000-0000EA080000}"/>
    <hyperlink ref="R1143" r:id="rId2284" xr:uid="{00000000-0004-0000-0000-0000EB080000}"/>
    <hyperlink ref="Q1144" r:id="rId2285" xr:uid="{00000000-0004-0000-0000-0000EC080000}"/>
    <hyperlink ref="R1144" r:id="rId2286" xr:uid="{00000000-0004-0000-0000-0000ED080000}"/>
    <hyperlink ref="Q1145" r:id="rId2287" xr:uid="{00000000-0004-0000-0000-0000EE080000}"/>
    <hyperlink ref="R1145" r:id="rId2288" xr:uid="{00000000-0004-0000-0000-0000EF080000}"/>
    <hyperlink ref="Q1146" r:id="rId2289" xr:uid="{00000000-0004-0000-0000-0000F0080000}"/>
    <hyperlink ref="R1146" r:id="rId2290" xr:uid="{00000000-0004-0000-0000-0000F1080000}"/>
    <hyperlink ref="Q1147" r:id="rId2291" xr:uid="{00000000-0004-0000-0000-0000F2080000}"/>
    <hyperlink ref="R1147" r:id="rId2292" xr:uid="{00000000-0004-0000-0000-0000F3080000}"/>
    <hyperlink ref="Q1148" r:id="rId2293" xr:uid="{00000000-0004-0000-0000-0000F4080000}"/>
    <hyperlink ref="R1148" r:id="rId2294" xr:uid="{00000000-0004-0000-0000-0000F5080000}"/>
    <hyperlink ref="Q1149" r:id="rId2295" xr:uid="{00000000-0004-0000-0000-0000F6080000}"/>
    <hyperlink ref="R1149" r:id="rId2296" xr:uid="{00000000-0004-0000-0000-0000F7080000}"/>
    <hyperlink ref="Q1150" r:id="rId2297" xr:uid="{00000000-0004-0000-0000-0000F8080000}"/>
    <hyperlink ref="R1150" r:id="rId2298" xr:uid="{00000000-0004-0000-0000-0000F9080000}"/>
    <hyperlink ref="Q1151" r:id="rId2299" xr:uid="{00000000-0004-0000-0000-0000FA080000}"/>
    <hyperlink ref="R1151" r:id="rId2300" xr:uid="{00000000-0004-0000-0000-0000FB080000}"/>
    <hyperlink ref="Q1152" r:id="rId2301" xr:uid="{00000000-0004-0000-0000-0000FC080000}"/>
    <hyperlink ref="R1152" r:id="rId2302" xr:uid="{00000000-0004-0000-0000-0000FD080000}"/>
    <hyperlink ref="Q1153" r:id="rId2303" xr:uid="{00000000-0004-0000-0000-0000FE080000}"/>
    <hyperlink ref="R1153" r:id="rId2304" xr:uid="{00000000-0004-0000-0000-0000FF080000}"/>
    <hyperlink ref="Q1154" r:id="rId2305" xr:uid="{00000000-0004-0000-0000-000000090000}"/>
    <hyperlink ref="R1154" r:id="rId2306" xr:uid="{00000000-0004-0000-0000-000001090000}"/>
    <hyperlink ref="Q1155" r:id="rId2307" xr:uid="{00000000-0004-0000-0000-000002090000}"/>
    <hyperlink ref="R1155" r:id="rId2308" xr:uid="{00000000-0004-0000-0000-000003090000}"/>
    <hyperlink ref="Q1156" r:id="rId2309" xr:uid="{00000000-0004-0000-0000-000004090000}"/>
    <hyperlink ref="R1156" r:id="rId2310" xr:uid="{00000000-0004-0000-0000-000005090000}"/>
    <hyperlink ref="Q1157" r:id="rId2311" xr:uid="{00000000-0004-0000-0000-000006090000}"/>
    <hyperlink ref="R1157" r:id="rId2312" xr:uid="{00000000-0004-0000-0000-000007090000}"/>
    <hyperlink ref="Q1158" r:id="rId2313" xr:uid="{00000000-0004-0000-0000-000008090000}"/>
    <hyperlink ref="R1158" r:id="rId2314" xr:uid="{00000000-0004-0000-0000-000009090000}"/>
    <hyperlink ref="Q1159" r:id="rId2315" xr:uid="{00000000-0004-0000-0000-00000A090000}"/>
    <hyperlink ref="R1159" r:id="rId2316" xr:uid="{00000000-0004-0000-0000-00000B090000}"/>
    <hyperlink ref="Q1160" r:id="rId2317" xr:uid="{00000000-0004-0000-0000-00000C090000}"/>
    <hyperlink ref="R1160" r:id="rId2318" xr:uid="{00000000-0004-0000-0000-00000D090000}"/>
    <hyperlink ref="Q1161" r:id="rId2319" xr:uid="{00000000-0004-0000-0000-00000E090000}"/>
    <hyperlink ref="R1161" r:id="rId2320" xr:uid="{00000000-0004-0000-0000-00000F090000}"/>
    <hyperlink ref="Q1162" r:id="rId2321" xr:uid="{00000000-0004-0000-0000-000010090000}"/>
    <hyperlink ref="R1162" r:id="rId2322" xr:uid="{00000000-0004-0000-0000-000011090000}"/>
    <hyperlink ref="Q1163" r:id="rId2323" xr:uid="{00000000-0004-0000-0000-000012090000}"/>
    <hyperlink ref="R1163" r:id="rId2324" xr:uid="{00000000-0004-0000-0000-000013090000}"/>
    <hyperlink ref="Q1164" r:id="rId2325" xr:uid="{00000000-0004-0000-0000-000014090000}"/>
    <hyperlink ref="R1164" r:id="rId2326" xr:uid="{00000000-0004-0000-0000-000015090000}"/>
    <hyperlink ref="Q1165" r:id="rId2327" xr:uid="{00000000-0004-0000-0000-000016090000}"/>
    <hyperlink ref="R1165" r:id="rId2328" xr:uid="{00000000-0004-0000-0000-000017090000}"/>
    <hyperlink ref="Q1166" r:id="rId2329" xr:uid="{00000000-0004-0000-0000-000018090000}"/>
    <hyperlink ref="R1166" r:id="rId2330" xr:uid="{00000000-0004-0000-0000-000019090000}"/>
    <hyperlink ref="Q1167" r:id="rId2331" xr:uid="{00000000-0004-0000-0000-00001A090000}"/>
    <hyperlink ref="R1167" r:id="rId2332" xr:uid="{00000000-0004-0000-0000-00001B090000}"/>
    <hyperlink ref="Q1168" r:id="rId2333" xr:uid="{00000000-0004-0000-0000-00001C090000}"/>
    <hyperlink ref="R1168" r:id="rId2334" xr:uid="{00000000-0004-0000-0000-00001D090000}"/>
    <hyperlink ref="Q1169" r:id="rId2335" xr:uid="{00000000-0004-0000-0000-00001E090000}"/>
    <hyperlink ref="R1169" r:id="rId2336" xr:uid="{00000000-0004-0000-0000-00001F090000}"/>
    <hyperlink ref="Q1170" r:id="rId2337" xr:uid="{00000000-0004-0000-0000-000020090000}"/>
    <hyperlink ref="R1170" r:id="rId2338" xr:uid="{00000000-0004-0000-0000-000021090000}"/>
    <hyperlink ref="Q1171" r:id="rId2339" xr:uid="{00000000-0004-0000-0000-000022090000}"/>
    <hyperlink ref="R1171" r:id="rId2340" xr:uid="{00000000-0004-0000-0000-000023090000}"/>
    <hyperlink ref="Q1172" r:id="rId2341" xr:uid="{00000000-0004-0000-0000-000024090000}"/>
    <hyperlink ref="R1172" r:id="rId2342" xr:uid="{00000000-0004-0000-0000-000025090000}"/>
    <hyperlink ref="Q1173" r:id="rId2343" xr:uid="{00000000-0004-0000-0000-000026090000}"/>
    <hyperlink ref="R1173" r:id="rId2344" xr:uid="{00000000-0004-0000-0000-000027090000}"/>
    <hyperlink ref="Q1174" r:id="rId2345" xr:uid="{00000000-0004-0000-0000-000028090000}"/>
    <hyperlink ref="R1174" r:id="rId2346" xr:uid="{00000000-0004-0000-0000-000029090000}"/>
    <hyperlink ref="Q1175" r:id="rId2347" xr:uid="{00000000-0004-0000-0000-00002A090000}"/>
    <hyperlink ref="R1175" r:id="rId2348" xr:uid="{00000000-0004-0000-0000-00002B090000}"/>
    <hyperlink ref="Q1176" r:id="rId2349" xr:uid="{00000000-0004-0000-0000-00002C090000}"/>
    <hyperlink ref="R1176" r:id="rId2350" xr:uid="{00000000-0004-0000-0000-00002D090000}"/>
    <hyperlink ref="Q1177" r:id="rId2351" xr:uid="{00000000-0004-0000-0000-00002E090000}"/>
    <hyperlink ref="R1177" r:id="rId2352" xr:uid="{00000000-0004-0000-0000-00002F090000}"/>
    <hyperlink ref="Q1178" r:id="rId2353" xr:uid="{00000000-0004-0000-0000-000030090000}"/>
    <hyperlink ref="R1178" r:id="rId2354" xr:uid="{00000000-0004-0000-0000-000031090000}"/>
    <hyperlink ref="Q1179" r:id="rId2355" xr:uid="{00000000-0004-0000-0000-000032090000}"/>
    <hyperlink ref="R1179" r:id="rId2356" xr:uid="{00000000-0004-0000-0000-000033090000}"/>
    <hyperlink ref="Q1180" r:id="rId2357" xr:uid="{00000000-0004-0000-0000-000034090000}"/>
    <hyperlink ref="R1180" r:id="rId2358" xr:uid="{00000000-0004-0000-0000-000035090000}"/>
    <hyperlink ref="Q1181" r:id="rId2359" xr:uid="{00000000-0004-0000-0000-000036090000}"/>
    <hyperlink ref="R1181" r:id="rId2360" xr:uid="{00000000-0004-0000-0000-000037090000}"/>
    <hyperlink ref="Q1182" r:id="rId2361" xr:uid="{00000000-0004-0000-0000-000038090000}"/>
    <hyperlink ref="R1182" r:id="rId2362" xr:uid="{00000000-0004-0000-0000-000039090000}"/>
    <hyperlink ref="Q1183" r:id="rId2363" xr:uid="{00000000-0004-0000-0000-00003A090000}"/>
    <hyperlink ref="R1183" r:id="rId2364" xr:uid="{00000000-0004-0000-0000-00003B090000}"/>
    <hyperlink ref="Q1184" r:id="rId2365" xr:uid="{00000000-0004-0000-0000-00003C090000}"/>
    <hyperlink ref="R1184" r:id="rId2366" xr:uid="{00000000-0004-0000-0000-00003D090000}"/>
    <hyperlink ref="Q1185" r:id="rId2367" xr:uid="{00000000-0004-0000-0000-00003E090000}"/>
    <hyperlink ref="R1185" r:id="rId2368" xr:uid="{00000000-0004-0000-0000-00003F090000}"/>
    <hyperlink ref="Q1186" r:id="rId2369" xr:uid="{00000000-0004-0000-0000-000040090000}"/>
    <hyperlink ref="R1186" r:id="rId2370" xr:uid="{00000000-0004-0000-0000-000041090000}"/>
    <hyperlink ref="Q1187" r:id="rId2371" xr:uid="{00000000-0004-0000-0000-000042090000}"/>
    <hyperlink ref="R1187" r:id="rId2372" xr:uid="{00000000-0004-0000-0000-000043090000}"/>
    <hyperlink ref="Q1188" r:id="rId2373" xr:uid="{00000000-0004-0000-0000-000044090000}"/>
    <hyperlink ref="R1188" r:id="rId2374" xr:uid="{00000000-0004-0000-0000-000045090000}"/>
    <hyperlink ref="Q1189" r:id="rId2375" xr:uid="{00000000-0004-0000-0000-000046090000}"/>
    <hyperlink ref="R1189" r:id="rId2376" xr:uid="{00000000-0004-0000-0000-000047090000}"/>
    <hyperlink ref="Q1190" r:id="rId2377" xr:uid="{00000000-0004-0000-0000-000048090000}"/>
    <hyperlink ref="R1190" r:id="rId2378" xr:uid="{00000000-0004-0000-0000-000049090000}"/>
    <hyperlink ref="Q1191" r:id="rId2379" xr:uid="{00000000-0004-0000-0000-00004A090000}"/>
    <hyperlink ref="R1191" r:id="rId2380" xr:uid="{00000000-0004-0000-0000-00004B090000}"/>
    <hyperlink ref="Q1192" r:id="rId2381" xr:uid="{00000000-0004-0000-0000-00004C090000}"/>
    <hyperlink ref="R1192" r:id="rId2382" xr:uid="{00000000-0004-0000-0000-00004D090000}"/>
    <hyperlink ref="Q1193" r:id="rId2383" xr:uid="{00000000-0004-0000-0000-00004E090000}"/>
    <hyperlink ref="R1193" r:id="rId2384" xr:uid="{00000000-0004-0000-0000-00004F090000}"/>
    <hyperlink ref="Q1194" r:id="rId2385" xr:uid="{00000000-0004-0000-0000-000050090000}"/>
    <hyperlink ref="R1194" r:id="rId2386" xr:uid="{00000000-0004-0000-0000-000051090000}"/>
    <hyperlink ref="Q1195" r:id="rId2387" xr:uid="{00000000-0004-0000-0000-000052090000}"/>
    <hyperlink ref="R1195" r:id="rId2388" xr:uid="{00000000-0004-0000-0000-000053090000}"/>
    <hyperlink ref="Q1196" r:id="rId2389" xr:uid="{00000000-0004-0000-0000-000054090000}"/>
    <hyperlink ref="R1196" r:id="rId2390" xr:uid="{00000000-0004-0000-0000-000055090000}"/>
    <hyperlink ref="Q1197" r:id="rId2391" xr:uid="{00000000-0004-0000-0000-000056090000}"/>
    <hyperlink ref="R1197" r:id="rId2392" xr:uid="{00000000-0004-0000-0000-000057090000}"/>
    <hyperlink ref="Q1198" r:id="rId2393" xr:uid="{00000000-0004-0000-0000-000058090000}"/>
    <hyperlink ref="R1198" r:id="rId2394" xr:uid="{00000000-0004-0000-0000-000059090000}"/>
    <hyperlink ref="Q1199" r:id="rId2395" xr:uid="{00000000-0004-0000-0000-00005A090000}"/>
    <hyperlink ref="R1199" r:id="rId2396" xr:uid="{00000000-0004-0000-0000-00005B090000}"/>
    <hyperlink ref="Q1200" r:id="rId2397" xr:uid="{00000000-0004-0000-0000-00005C090000}"/>
    <hyperlink ref="R1200" r:id="rId2398" xr:uid="{00000000-0004-0000-0000-00005D090000}"/>
    <hyperlink ref="Q1201" r:id="rId2399" xr:uid="{00000000-0004-0000-0000-00005E090000}"/>
    <hyperlink ref="R1201" r:id="rId2400" xr:uid="{00000000-0004-0000-0000-00005F090000}"/>
    <hyperlink ref="Q1202" r:id="rId2401" xr:uid="{00000000-0004-0000-0000-000060090000}"/>
    <hyperlink ref="R1202" r:id="rId2402" xr:uid="{00000000-0004-0000-0000-000061090000}"/>
    <hyperlink ref="Q1203" r:id="rId2403" xr:uid="{00000000-0004-0000-0000-000062090000}"/>
    <hyperlink ref="R1203" r:id="rId2404" xr:uid="{00000000-0004-0000-0000-000063090000}"/>
    <hyperlink ref="Q1204" r:id="rId2405" xr:uid="{00000000-0004-0000-0000-000064090000}"/>
    <hyperlink ref="R1204" r:id="rId2406" xr:uid="{00000000-0004-0000-0000-000065090000}"/>
    <hyperlink ref="Q1205" r:id="rId2407" xr:uid="{00000000-0004-0000-0000-000066090000}"/>
    <hyperlink ref="R1205" r:id="rId2408" xr:uid="{00000000-0004-0000-0000-000067090000}"/>
    <hyperlink ref="Q1206" r:id="rId2409" xr:uid="{00000000-0004-0000-0000-000068090000}"/>
    <hyperlink ref="R1206" r:id="rId2410" xr:uid="{00000000-0004-0000-0000-000069090000}"/>
    <hyperlink ref="Q1207" r:id="rId2411" xr:uid="{00000000-0004-0000-0000-00006A090000}"/>
    <hyperlink ref="R1207" r:id="rId2412" xr:uid="{00000000-0004-0000-0000-00006B090000}"/>
    <hyperlink ref="Q1208" r:id="rId2413" xr:uid="{00000000-0004-0000-0000-00006C090000}"/>
    <hyperlink ref="R1208" r:id="rId2414" xr:uid="{00000000-0004-0000-0000-00006D090000}"/>
    <hyperlink ref="Q1209" r:id="rId2415" xr:uid="{00000000-0004-0000-0000-00006E090000}"/>
    <hyperlink ref="R1209" r:id="rId2416" xr:uid="{00000000-0004-0000-0000-00006F090000}"/>
    <hyperlink ref="Q1210" r:id="rId2417" xr:uid="{00000000-0004-0000-0000-000070090000}"/>
    <hyperlink ref="R1210" r:id="rId2418" xr:uid="{00000000-0004-0000-0000-000071090000}"/>
    <hyperlink ref="Q1211" r:id="rId2419" xr:uid="{00000000-0004-0000-0000-000072090000}"/>
    <hyperlink ref="R1211" r:id="rId2420" xr:uid="{00000000-0004-0000-0000-000073090000}"/>
    <hyperlink ref="Q1212" r:id="rId2421" xr:uid="{00000000-0004-0000-0000-000074090000}"/>
    <hyperlink ref="R1212" r:id="rId2422" xr:uid="{00000000-0004-0000-0000-000075090000}"/>
    <hyperlink ref="Q1213" r:id="rId2423" xr:uid="{00000000-0004-0000-0000-000076090000}"/>
    <hyperlink ref="R1213" r:id="rId2424" xr:uid="{00000000-0004-0000-0000-000077090000}"/>
    <hyperlink ref="Q1214" r:id="rId2425" xr:uid="{00000000-0004-0000-0000-000078090000}"/>
    <hyperlink ref="R1214" r:id="rId2426" xr:uid="{00000000-0004-0000-0000-000079090000}"/>
    <hyperlink ref="Q1215" r:id="rId2427" xr:uid="{00000000-0004-0000-0000-00007A090000}"/>
    <hyperlink ref="R1215" r:id="rId2428" xr:uid="{00000000-0004-0000-0000-00007B090000}"/>
    <hyperlink ref="Q1216" r:id="rId2429" xr:uid="{00000000-0004-0000-0000-00007C090000}"/>
    <hyperlink ref="R1216" r:id="rId2430" xr:uid="{00000000-0004-0000-0000-00007D090000}"/>
    <hyperlink ref="Q1217" r:id="rId2431" xr:uid="{00000000-0004-0000-0000-00007E090000}"/>
    <hyperlink ref="R1217" r:id="rId2432" xr:uid="{00000000-0004-0000-0000-00007F090000}"/>
    <hyperlink ref="Q1218" r:id="rId2433" xr:uid="{00000000-0004-0000-0000-000080090000}"/>
    <hyperlink ref="R1218" r:id="rId2434" xr:uid="{00000000-0004-0000-0000-000081090000}"/>
    <hyperlink ref="Q1219" r:id="rId2435" xr:uid="{00000000-0004-0000-0000-000082090000}"/>
    <hyperlink ref="R1219" r:id="rId2436" xr:uid="{00000000-0004-0000-0000-000083090000}"/>
    <hyperlink ref="Q1220" r:id="rId2437" xr:uid="{00000000-0004-0000-0000-000084090000}"/>
    <hyperlink ref="R1220" r:id="rId2438" xr:uid="{00000000-0004-0000-0000-000085090000}"/>
    <hyperlink ref="Q1221" r:id="rId2439" xr:uid="{00000000-0004-0000-0000-000086090000}"/>
    <hyperlink ref="R1221" r:id="rId2440" xr:uid="{00000000-0004-0000-0000-000087090000}"/>
    <hyperlink ref="Q1222" r:id="rId2441" xr:uid="{00000000-0004-0000-0000-000088090000}"/>
    <hyperlink ref="R1222" r:id="rId2442" xr:uid="{00000000-0004-0000-0000-000089090000}"/>
    <hyperlink ref="Q1223" r:id="rId2443" xr:uid="{00000000-0004-0000-0000-00008A090000}"/>
    <hyperlink ref="R1223" r:id="rId2444" xr:uid="{00000000-0004-0000-0000-00008B090000}"/>
    <hyperlink ref="Q1224" r:id="rId2445" xr:uid="{00000000-0004-0000-0000-00008C090000}"/>
    <hyperlink ref="R1224" r:id="rId2446" xr:uid="{00000000-0004-0000-0000-00008D090000}"/>
    <hyperlink ref="Q1225" r:id="rId2447" xr:uid="{00000000-0004-0000-0000-00008E090000}"/>
    <hyperlink ref="R1225" r:id="rId2448" xr:uid="{00000000-0004-0000-0000-00008F090000}"/>
    <hyperlink ref="Q1226" r:id="rId2449" xr:uid="{00000000-0004-0000-0000-000090090000}"/>
    <hyperlink ref="R1226" r:id="rId2450" xr:uid="{00000000-0004-0000-0000-000091090000}"/>
    <hyperlink ref="Q1227" r:id="rId2451" xr:uid="{00000000-0004-0000-0000-000092090000}"/>
    <hyperlink ref="R1227" r:id="rId2452" xr:uid="{00000000-0004-0000-0000-000093090000}"/>
    <hyperlink ref="Q1228" r:id="rId2453" xr:uid="{00000000-0004-0000-0000-000094090000}"/>
    <hyperlink ref="R1228" r:id="rId2454" xr:uid="{00000000-0004-0000-0000-000095090000}"/>
    <hyperlink ref="Q1229" r:id="rId2455" xr:uid="{00000000-0004-0000-0000-000096090000}"/>
    <hyperlink ref="R1229" r:id="rId2456" xr:uid="{00000000-0004-0000-0000-000097090000}"/>
    <hyperlink ref="Q1230" r:id="rId2457" xr:uid="{00000000-0004-0000-0000-000098090000}"/>
    <hyperlink ref="R1230" r:id="rId2458" xr:uid="{00000000-0004-0000-0000-000099090000}"/>
    <hyperlink ref="Q1231" r:id="rId2459" xr:uid="{00000000-0004-0000-0000-00009A090000}"/>
    <hyperlink ref="R1231" r:id="rId2460" xr:uid="{00000000-0004-0000-0000-00009B090000}"/>
    <hyperlink ref="Q1232" r:id="rId2461" xr:uid="{00000000-0004-0000-0000-00009C090000}"/>
    <hyperlink ref="R1232" r:id="rId2462" xr:uid="{00000000-0004-0000-0000-00009D090000}"/>
    <hyperlink ref="Q1233" r:id="rId2463" xr:uid="{00000000-0004-0000-0000-00009E090000}"/>
    <hyperlink ref="R1233" r:id="rId2464" xr:uid="{00000000-0004-0000-0000-00009F090000}"/>
    <hyperlink ref="Q1234" r:id="rId2465" xr:uid="{00000000-0004-0000-0000-0000A0090000}"/>
    <hyperlink ref="R1234" r:id="rId2466" xr:uid="{00000000-0004-0000-0000-0000A1090000}"/>
    <hyperlink ref="Q1235" r:id="rId2467" xr:uid="{00000000-0004-0000-0000-0000A2090000}"/>
    <hyperlink ref="R1235" r:id="rId2468" xr:uid="{00000000-0004-0000-0000-0000A3090000}"/>
    <hyperlink ref="Q1236" r:id="rId2469" xr:uid="{00000000-0004-0000-0000-0000A4090000}"/>
    <hyperlink ref="R1236" r:id="rId2470" xr:uid="{00000000-0004-0000-0000-0000A5090000}"/>
    <hyperlink ref="Q1237" r:id="rId2471" xr:uid="{00000000-0004-0000-0000-0000A6090000}"/>
    <hyperlink ref="R1237" r:id="rId2472" xr:uid="{00000000-0004-0000-0000-0000A7090000}"/>
    <hyperlink ref="Q1238" r:id="rId2473" xr:uid="{00000000-0004-0000-0000-0000A8090000}"/>
    <hyperlink ref="R1238" r:id="rId2474" xr:uid="{00000000-0004-0000-0000-0000A9090000}"/>
    <hyperlink ref="Q1239" r:id="rId2475" xr:uid="{00000000-0004-0000-0000-0000AA090000}"/>
    <hyperlink ref="R1239" r:id="rId2476" xr:uid="{00000000-0004-0000-0000-0000AB090000}"/>
    <hyperlink ref="Q1240" r:id="rId2477" xr:uid="{00000000-0004-0000-0000-0000AC090000}"/>
    <hyperlink ref="R1240" r:id="rId2478" xr:uid="{00000000-0004-0000-0000-0000AD090000}"/>
    <hyperlink ref="Q1241" r:id="rId2479" xr:uid="{00000000-0004-0000-0000-0000AE090000}"/>
    <hyperlink ref="R1241" r:id="rId2480" xr:uid="{00000000-0004-0000-0000-0000AF090000}"/>
    <hyperlink ref="Q1242" r:id="rId2481" xr:uid="{00000000-0004-0000-0000-0000B0090000}"/>
    <hyperlink ref="R1242" r:id="rId2482" xr:uid="{00000000-0004-0000-0000-0000B1090000}"/>
    <hyperlink ref="Q1243" r:id="rId2483" xr:uid="{00000000-0004-0000-0000-0000B2090000}"/>
    <hyperlink ref="R1243" r:id="rId2484" xr:uid="{00000000-0004-0000-0000-0000B3090000}"/>
    <hyperlink ref="Q1244" r:id="rId2485" xr:uid="{00000000-0004-0000-0000-0000B4090000}"/>
    <hyperlink ref="R1244" r:id="rId2486" xr:uid="{00000000-0004-0000-0000-0000B5090000}"/>
    <hyperlink ref="Q1245" r:id="rId2487" xr:uid="{00000000-0004-0000-0000-0000B6090000}"/>
    <hyperlink ref="R1245" r:id="rId2488" xr:uid="{00000000-0004-0000-0000-0000B7090000}"/>
    <hyperlink ref="Q1246" r:id="rId2489" xr:uid="{00000000-0004-0000-0000-0000B8090000}"/>
    <hyperlink ref="R1246" r:id="rId2490" xr:uid="{00000000-0004-0000-0000-0000B9090000}"/>
    <hyperlink ref="Q1247" r:id="rId2491" xr:uid="{00000000-0004-0000-0000-0000BA090000}"/>
    <hyperlink ref="R1247" r:id="rId2492" xr:uid="{00000000-0004-0000-0000-0000BB090000}"/>
    <hyperlink ref="Q1248" r:id="rId2493" xr:uid="{00000000-0004-0000-0000-0000BC090000}"/>
    <hyperlink ref="R1248" r:id="rId2494" xr:uid="{00000000-0004-0000-0000-0000BD090000}"/>
    <hyperlink ref="Q1249" r:id="rId2495" xr:uid="{00000000-0004-0000-0000-0000BE090000}"/>
    <hyperlink ref="R1249" r:id="rId2496" xr:uid="{00000000-0004-0000-0000-0000BF090000}"/>
    <hyperlink ref="Q1250" r:id="rId2497" xr:uid="{00000000-0004-0000-0000-0000C0090000}"/>
    <hyperlink ref="R1250" r:id="rId2498" xr:uid="{00000000-0004-0000-0000-0000C1090000}"/>
    <hyperlink ref="Q1251" r:id="rId2499" xr:uid="{00000000-0004-0000-0000-0000C2090000}"/>
    <hyperlink ref="R1251" r:id="rId2500" xr:uid="{00000000-0004-0000-0000-0000C3090000}"/>
    <hyperlink ref="Q1252" r:id="rId2501" xr:uid="{00000000-0004-0000-0000-0000C4090000}"/>
    <hyperlink ref="R1252" r:id="rId2502" xr:uid="{00000000-0004-0000-0000-0000C5090000}"/>
    <hyperlink ref="Q1253" r:id="rId2503" xr:uid="{00000000-0004-0000-0000-0000C6090000}"/>
    <hyperlink ref="R1253" r:id="rId2504" xr:uid="{00000000-0004-0000-0000-0000C7090000}"/>
    <hyperlink ref="Q1254" r:id="rId2505" xr:uid="{00000000-0004-0000-0000-0000C8090000}"/>
    <hyperlink ref="R1254" r:id="rId2506" xr:uid="{00000000-0004-0000-0000-0000C9090000}"/>
    <hyperlink ref="Q1255" r:id="rId2507" xr:uid="{00000000-0004-0000-0000-0000CA090000}"/>
    <hyperlink ref="R1255" r:id="rId2508" xr:uid="{00000000-0004-0000-0000-0000CB090000}"/>
    <hyperlink ref="Q1256" r:id="rId2509" xr:uid="{00000000-0004-0000-0000-0000CC090000}"/>
    <hyperlink ref="R1256" r:id="rId2510" xr:uid="{00000000-0004-0000-0000-0000CD090000}"/>
    <hyperlink ref="Q1257" r:id="rId2511" xr:uid="{00000000-0004-0000-0000-0000CE090000}"/>
    <hyperlink ref="R1257" r:id="rId2512" xr:uid="{00000000-0004-0000-0000-0000CF090000}"/>
    <hyperlink ref="Q1258" r:id="rId2513" xr:uid="{00000000-0004-0000-0000-0000D0090000}"/>
    <hyperlink ref="R1258" r:id="rId2514" xr:uid="{00000000-0004-0000-0000-0000D1090000}"/>
    <hyperlink ref="Q1259" r:id="rId2515" xr:uid="{00000000-0004-0000-0000-0000D2090000}"/>
    <hyperlink ref="R1259" r:id="rId2516" xr:uid="{00000000-0004-0000-0000-0000D3090000}"/>
    <hyperlink ref="Q1260" r:id="rId2517" xr:uid="{00000000-0004-0000-0000-0000D4090000}"/>
    <hyperlink ref="R1260" r:id="rId2518" xr:uid="{00000000-0004-0000-0000-0000D5090000}"/>
    <hyperlink ref="Q1261" r:id="rId2519" xr:uid="{00000000-0004-0000-0000-0000D6090000}"/>
    <hyperlink ref="R1261" r:id="rId2520" xr:uid="{00000000-0004-0000-0000-0000D7090000}"/>
    <hyperlink ref="Q1262" r:id="rId2521" xr:uid="{00000000-0004-0000-0000-0000D8090000}"/>
    <hyperlink ref="R1262" r:id="rId2522" xr:uid="{00000000-0004-0000-0000-0000D9090000}"/>
    <hyperlink ref="Q1263" r:id="rId2523" xr:uid="{00000000-0004-0000-0000-0000DA090000}"/>
    <hyperlink ref="R1263" r:id="rId2524" xr:uid="{00000000-0004-0000-0000-0000DB090000}"/>
    <hyperlink ref="Q1264" r:id="rId2525" xr:uid="{00000000-0004-0000-0000-0000DC090000}"/>
    <hyperlink ref="R1264" r:id="rId2526" xr:uid="{00000000-0004-0000-0000-0000DD090000}"/>
    <hyperlink ref="Q1265" r:id="rId2527" xr:uid="{00000000-0004-0000-0000-0000DE090000}"/>
    <hyperlink ref="R1265" r:id="rId2528" xr:uid="{00000000-0004-0000-0000-0000DF090000}"/>
    <hyperlink ref="Q1266" r:id="rId2529" xr:uid="{00000000-0004-0000-0000-0000E0090000}"/>
    <hyperlink ref="R1266" r:id="rId2530" xr:uid="{00000000-0004-0000-0000-0000E1090000}"/>
    <hyperlink ref="Q1267" r:id="rId2531" xr:uid="{00000000-0004-0000-0000-0000E2090000}"/>
    <hyperlink ref="R1267" r:id="rId2532" xr:uid="{00000000-0004-0000-0000-0000E3090000}"/>
    <hyperlink ref="Q1268" r:id="rId2533" xr:uid="{00000000-0004-0000-0000-0000E4090000}"/>
    <hyperlink ref="R1268" r:id="rId2534" xr:uid="{00000000-0004-0000-0000-0000E5090000}"/>
    <hyperlink ref="Q1269" r:id="rId2535" xr:uid="{00000000-0004-0000-0000-0000E6090000}"/>
    <hyperlink ref="R1269" r:id="rId2536" xr:uid="{00000000-0004-0000-0000-0000E7090000}"/>
    <hyperlink ref="Q1270" r:id="rId2537" xr:uid="{00000000-0004-0000-0000-0000E8090000}"/>
    <hyperlink ref="R1270" r:id="rId2538" xr:uid="{00000000-0004-0000-0000-0000E9090000}"/>
    <hyperlink ref="Q1271" r:id="rId2539" xr:uid="{00000000-0004-0000-0000-0000EA090000}"/>
    <hyperlink ref="R1271" r:id="rId2540" xr:uid="{00000000-0004-0000-0000-0000EB090000}"/>
    <hyperlink ref="Q1272" r:id="rId2541" xr:uid="{00000000-0004-0000-0000-0000EC090000}"/>
    <hyperlink ref="R1272" r:id="rId2542" xr:uid="{00000000-0004-0000-0000-0000ED090000}"/>
    <hyperlink ref="Q1273" r:id="rId2543" xr:uid="{00000000-0004-0000-0000-0000EE090000}"/>
    <hyperlink ref="R1273" r:id="rId2544" xr:uid="{00000000-0004-0000-0000-0000EF090000}"/>
    <hyperlink ref="Q1274" r:id="rId2545" xr:uid="{00000000-0004-0000-0000-0000F0090000}"/>
    <hyperlink ref="R1274" r:id="rId2546" xr:uid="{00000000-0004-0000-0000-0000F1090000}"/>
    <hyperlink ref="Q1275" r:id="rId2547" xr:uid="{00000000-0004-0000-0000-0000F2090000}"/>
    <hyperlink ref="R1275" r:id="rId2548" xr:uid="{00000000-0004-0000-0000-0000F3090000}"/>
    <hyperlink ref="Q1276" r:id="rId2549" xr:uid="{00000000-0004-0000-0000-0000F4090000}"/>
    <hyperlink ref="R1276" r:id="rId2550" xr:uid="{00000000-0004-0000-0000-0000F5090000}"/>
    <hyperlink ref="Q1277" r:id="rId2551" xr:uid="{00000000-0004-0000-0000-0000F6090000}"/>
    <hyperlink ref="R1277" r:id="rId2552" xr:uid="{00000000-0004-0000-0000-0000F7090000}"/>
    <hyperlink ref="Q1278" r:id="rId2553" xr:uid="{00000000-0004-0000-0000-0000F8090000}"/>
    <hyperlink ref="R1278" r:id="rId2554" xr:uid="{00000000-0004-0000-0000-0000F9090000}"/>
    <hyperlink ref="Q1279" r:id="rId2555" xr:uid="{00000000-0004-0000-0000-0000FA090000}"/>
    <hyperlink ref="R1279" r:id="rId2556" xr:uid="{00000000-0004-0000-0000-0000FB090000}"/>
    <hyperlink ref="Q1280" r:id="rId2557" xr:uid="{00000000-0004-0000-0000-0000FC090000}"/>
    <hyperlink ref="R1280" r:id="rId2558" xr:uid="{00000000-0004-0000-0000-0000FD090000}"/>
    <hyperlink ref="Q1281" r:id="rId2559" xr:uid="{00000000-0004-0000-0000-0000FE090000}"/>
    <hyperlink ref="R1281" r:id="rId2560" xr:uid="{00000000-0004-0000-0000-0000FF090000}"/>
    <hyperlink ref="Q1282" r:id="rId2561" xr:uid="{00000000-0004-0000-0000-0000000A0000}"/>
    <hyperlink ref="R1282" r:id="rId2562" xr:uid="{00000000-0004-0000-0000-0000010A0000}"/>
    <hyperlink ref="Q1283" r:id="rId2563" xr:uid="{00000000-0004-0000-0000-0000020A0000}"/>
    <hyperlink ref="R1283" r:id="rId2564" xr:uid="{00000000-0004-0000-0000-0000030A0000}"/>
    <hyperlink ref="Q1284" r:id="rId2565" xr:uid="{00000000-0004-0000-0000-0000040A0000}"/>
    <hyperlink ref="R1284" r:id="rId2566" xr:uid="{00000000-0004-0000-0000-0000050A0000}"/>
    <hyperlink ref="Q1285" r:id="rId2567" xr:uid="{00000000-0004-0000-0000-0000060A0000}"/>
    <hyperlink ref="R1285" r:id="rId2568" xr:uid="{00000000-0004-0000-0000-0000070A0000}"/>
    <hyperlink ref="Q1286" r:id="rId2569" xr:uid="{00000000-0004-0000-0000-0000080A0000}"/>
    <hyperlink ref="R1286" r:id="rId2570" xr:uid="{00000000-0004-0000-0000-0000090A0000}"/>
    <hyperlink ref="Q1287" r:id="rId2571" xr:uid="{00000000-0004-0000-0000-00000A0A0000}"/>
    <hyperlink ref="R1287" r:id="rId2572" xr:uid="{00000000-0004-0000-0000-00000B0A0000}"/>
    <hyperlink ref="Q1288" r:id="rId2573" xr:uid="{00000000-0004-0000-0000-00000C0A0000}"/>
    <hyperlink ref="R1288" r:id="rId2574" xr:uid="{00000000-0004-0000-0000-00000D0A0000}"/>
    <hyperlink ref="Q1289" r:id="rId2575" xr:uid="{00000000-0004-0000-0000-00000E0A0000}"/>
    <hyperlink ref="R1289" r:id="rId2576" xr:uid="{00000000-0004-0000-0000-00000F0A0000}"/>
    <hyperlink ref="Q1290" r:id="rId2577" xr:uid="{00000000-0004-0000-0000-0000100A0000}"/>
    <hyperlink ref="R1290" r:id="rId2578" xr:uid="{00000000-0004-0000-0000-0000110A0000}"/>
    <hyperlink ref="Q1291" r:id="rId2579" xr:uid="{00000000-0004-0000-0000-0000120A0000}"/>
    <hyperlink ref="R1291" r:id="rId2580" xr:uid="{00000000-0004-0000-0000-0000130A0000}"/>
    <hyperlink ref="Q1292" r:id="rId2581" xr:uid="{00000000-0004-0000-0000-0000140A0000}"/>
    <hyperlink ref="R1292" r:id="rId2582" xr:uid="{00000000-0004-0000-0000-0000150A0000}"/>
    <hyperlink ref="Q1293" r:id="rId2583" xr:uid="{00000000-0004-0000-0000-0000160A0000}"/>
    <hyperlink ref="R1293" r:id="rId2584" xr:uid="{00000000-0004-0000-0000-0000170A0000}"/>
    <hyperlink ref="Q1294" r:id="rId2585" xr:uid="{00000000-0004-0000-0000-0000180A0000}"/>
    <hyperlink ref="R1294" r:id="rId2586" xr:uid="{00000000-0004-0000-0000-0000190A0000}"/>
    <hyperlink ref="Q1295" r:id="rId2587" xr:uid="{00000000-0004-0000-0000-00001A0A0000}"/>
    <hyperlink ref="R1295" r:id="rId2588" xr:uid="{00000000-0004-0000-0000-00001B0A0000}"/>
    <hyperlink ref="Q1296" r:id="rId2589" xr:uid="{00000000-0004-0000-0000-00001C0A0000}"/>
    <hyperlink ref="R1296" r:id="rId2590" xr:uid="{00000000-0004-0000-0000-00001D0A0000}"/>
    <hyperlink ref="Q1297" r:id="rId2591" xr:uid="{00000000-0004-0000-0000-00001E0A0000}"/>
    <hyperlink ref="R1297" r:id="rId2592" xr:uid="{00000000-0004-0000-0000-00001F0A0000}"/>
    <hyperlink ref="Q1298" r:id="rId2593" xr:uid="{00000000-0004-0000-0000-0000200A0000}"/>
    <hyperlink ref="R1298" r:id="rId2594" xr:uid="{00000000-0004-0000-0000-0000210A0000}"/>
    <hyperlink ref="Q1299" r:id="rId2595" xr:uid="{00000000-0004-0000-0000-0000220A0000}"/>
    <hyperlink ref="R1299" r:id="rId2596" xr:uid="{00000000-0004-0000-0000-0000230A0000}"/>
    <hyperlink ref="Q1300" r:id="rId2597" xr:uid="{00000000-0004-0000-0000-0000240A0000}"/>
    <hyperlink ref="R1300" r:id="rId2598" xr:uid="{00000000-0004-0000-0000-0000250A0000}"/>
    <hyperlink ref="Q1301" r:id="rId2599" xr:uid="{00000000-0004-0000-0000-0000260A0000}"/>
    <hyperlink ref="R1301" r:id="rId2600" xr:uid="{00000000-0004-0000-0000-0000270A0000}"/>
    <hyperlink ref="Q1302" r:id="rId2601" xr:uid="{00000000-0004-0000-0000-0000280A0000}"/>
    <hyperlink ref="R1302" r:id="rId2602" xr:uid="{00000000-0004-0000-0000-0000290A0000}"/>
    <hyperlink ref="Q1303" r:id="rId2603" xr:uid="{00000000-0004-0000-0000-00002A0A0000}"/>
    <hyperlink ref="R1303" r:id="rId2604" xr:uid="{00000000-0004-0000-0000-00002B0A0000}"/>
    <hyperlink ref="Q1304" r:id="rId2605" xr:uid="{00000000-0004-0000-0000-00002C0A0000}"/>
    <hyperlink ref="R1304" r:id="rId2606" xr:uid="{00000000-0004-0000-0000-00002D0A0000}"/>
    <hyperlink ref="Q1305" r:id="rId2607" xr:uid="{00000000-0004-0000-0000-00002E0A0000}"/>
    <hyperlink ref="R1305" r:id="rId2608" xr:uid="{00000000-0004-0000-0000-00002F0A0000}"/>
    <hyperlink ref="Q1306" r:id="rId2609" xr:uid="{00000000-0004-0000-0000-0000300A0000}"/>
    <hyperlink ref="R1306" r:id="rId2610" xr:uid="{00000000-0004-0000-0000-0000310A0000}"/>
    <hyperlink ref="Q1307" r:id="rId2611" xr:uid="{00000000-0004-0000-0000-0000320A0000}"/>
    <hyperlink ref="R1307" r:id="rId2612" xr:uid="{00000000-0004-0000-0000-0000330A0000}"/>
    <hyperlink ref="Q1308" r:id="rId2613" xr:uid="{00000000-0004-0000-0000-0000340A0000}"/>
    <hyperlink ref="R1308" r:id="rId2614" xr:uid="{00000000-0004-0000-0000-0000350A0000}"/>
    <hyperlink ref="Q1309" r:id="rId2615" xr:uid="{00000000-0004-0000-0000-0000360A0000}"/>
    <hyperlink ref="R1309" r:id="rId2616" xr:uid="{00000000-0004-0000-0000-0000370A0000}"/>
    <hyperlink ref="Q1310" r:id="rId2617" xr:uid="{00000000-0004-0000-0000-0000380A0000}"/>
    <hyperlink ref="R1310" r:id="rId2618" xr:uid="{00000000-0004-0000-0000-0000390A0000}"/>
    <hyperlink ref="Q1311" r:id="rId2619" xr:uid="{00000000-0004-0000-0000-00003A0A0000}"/>
    <hyperlink ref="R1311" r:id="rId2620" xr:uid="{00000000-0004-0000-0000-00003B0A0000}"/>
    <hyperlink ref="Q1312" r:id="rId2621" xr:uid="{00000000-0004-0000-0000-00003C0A0000}"/>
    <hyperlink ref="R1312" r:id="rId2622" xr:uid="{00000000-0004-0000-0000-00003D0A0000}"/>
    <hyperlink ref="Q1313" r:id="rId2623" xr:uid="{00000000-0004-0000-0000-00003E0A0000}"/>
    <hyperlink ref="R1313" r:id="rId2624" xr:uid="{00000000-0004-0000-0000-00003F0A0000}"/>
    <hyperlink ref="Q1314" r:id="rId2625" xr:uid="{00000000-0004-0000-0000-0000400A0000}"/>
    <hyperlink ref="R1314" r:id="rId2626" xr:uid="{00000000-0004-0000-0000-0000410A0000}"/>
    <hyperlink ref="Q1315" r:id="rId2627" xr:uid="{00000000-0004-0000-0000-0000420A0000}"/>
    <hyperlink ref="R1315" r:id="rId2628" xr:uid="{00000000-0004-0000-0000-0000430A0000}"/>
    <hyperlink ref="Q1316" r:id="rId2629" xr:uid="{00000000-0004-0000-0000-0000440A0000}"/>
    <hyperlink ref="R1316" r:id="rId2630" xr:uid="{00000000-0004-0000-0000-0000450A0000}"/>
    <hyperlink ref="Q1317" r:id="rId2631" xr:uid="{00000000-0004-0000-0000-0000460A0000}"/>
    <hyperlink ref="R1317" r:id="rId2632" xr:uid="{00000000-0004-0000-0000-0000470A0000}"/>
    <hyperlink ref="Q1318" r:id="rId2633" xr:uid="{00000000-0004-0000-0000-0000480A0000}"/>
    <hyperlink ref="R1318" r:id="rId2634" xr:uid="{00000000-0004-0000-0000-0000490A0000}"/>
    <hyperlink ref="Q1319" r:id="rId2635" xr:uid="{00000000-0004-0000-0000-00004A0A0000}"/>
    <hyperlink ref="R1319" r:id="rId2636" xr:uid="{00000000-0004-0000-0000-00004B0A0000}"/>
    <hyperlink ref="Q1320" r:id="rId2637" xr:uid="{00000000-0004-0000-0000-00004C0A0000}"/>
    <hyperlink ref="R1320" r:id="rId2638" xr:uid="{00000000-0004-0000-0000-00004D0A0000}"/>
    <hyperlink ref="Q1321" r:id="rId2639" xr:uid="{00000000-0004-0000-0000-00004E0A0000}"/>
    <hyperlink ref="R1321" r:id="rId2640" xr:uid="{00000000-0004-0000-0000-00004F0A0000}"/>
    <hyperlink ref="Q1322" r:id="rId2641" xr:uid="{00000000-0004-0000-0000-0000500A0000}"/>
    <hyperlink ref="R1322" r:id="rId2642" xr:uid="{00000000-0004-0000-0000-0000510A0000}"/>
    <hyperlink ref="Q1323" r:id="rId2643" xr:uid="{00000000-0004-0000-0000-0000520A0000}"/>
    <hyperlink ref="R1323" r:id="rId2644" xr:uid="{00000000-0004-0000-0000-0000530A0000}"/>
    <hyperlink ref="Q1324" r:id="rId2645" xr:uid="{00000000-0004-0000-0000-0000540A0000}"/>
    <hyperlink ref="R1324" r:id="rId2646" xr:uid="{00000000-0004-0000-0000-0000550A0000}"/>
    <hyperlink ref="Q1325" r:id="rId2647" xr:uid="{00000000-0004-0000-0000-0000560A0000}"/>
    <hyperlink ref="R1325" r:id="rId2648" xr:uid="{00000000-0004-0000-0000-0000570A0000}"/>
    <hyperlink ref="Q1326" r:id="rId2649" xr:uid="{00000000-0004-0000-0000-0000580A0000}"/>
    <hyperlink ref="R1326" r:id="rId2650" xr:uid="{00000000-0004-0000-0000-0000590A0000}"/>
    <hyperlink ref="Q1327" r:id="rId2651" xr:uid="{00000000-0004-0000-0000-00005A0A0000}"/>
    <hyperlink ref="R1327" r:id="rId2652" xr:uid="{00000000-0004-0000-0000-00005B0A0000}"/>
    <hyperlink ref="Q1328" r:id="rId2653" xr:uid="{00000000-0004-0000-0000-00005C0A0000}"/>
    <hyperlink ref="R1328" r:id="rId2654" xr:uid="{00000000-0004-0000-0000-00005D0A0000}"/>
    <hyperlink ref="Q1329" r:id="rId2655" xr:uid="{00000000-0004-0000-0000-00005E0A0000}"/>
    <hyperlink ref="R1329" r:id="rId2656" xr:uid="{00000000-0004-0000-0000-00005F0A0000}"/>
    <hyperlink ref="Q1330" r:id="rId2657" xr:uid="{00000000-0004-0000-0000-0000600A0000}"/>
    <hyperlink ref="R1330" r:id="rId2658" xr:uid="{00000000-0004-0000-0000-0000610A0000}"/>
    <hyperlink ref="Q1331" r:id="rId2659" xr:uid="{00000000-0004-0000-0000-0000620A0000}"/>
    <hyperlink ref="R1331" r:id="rId2660" xr:uid="{00000000-0004-0000-0000-0000630A0000}"/>
    <hyperlink ref="Q1332" r:id="rId2661" xr:uid="{00000000-0004-0000-0000-0000640A0000}"/>
    <hyperlink ref="R1332" r:id="rId2662" xr:uid="{00000000-0004-0000-0000-0000650A0000}"/>
    <hyperlink ref="Q1333" r:id="rId2663" xr:uid="{00000000-0004-0000-0000-0000660A0000}"/>
    <hyperlink ref="R1333" r:id="rId2664" xr:uid="{00000000-0004-0000-0000-0000670A0000}"/>
    <hyperlink ref="Q1334" r:id="rId2665" xr:uid="{00000000-0004-0000-0000-0000680A0000}"/>
    <hyperlink ref="R1334" r:id="rId2666" xr:uid="{00000000-0004-0000-0000-0000690A0000}"/>
    <hyperlink ref="Q1335" r:id="rId2667" xr:uid="{00000000-0004-0000-0000-00006A0A0000}"/>
    <hyperlink ref="R1335" r:id="rId2668" xr:uid="{00000000-0004-0000-0000-00006B0A0000}"/>
    <hyperlink ref="Q1336" r:id="rId2669" xr:uid="{00000000-0004-0000-0000-00006C0A0000}"/>
    <hyperlink ref="R1336" r:id="rId2670" xr:uid="{00000000-0004-0000-0000-00006D0A0000}"/>
    <hyperlink ref="Q1337" r:id="rId2671" xr:uid="{00000000-0004-0000-0000-00006E0A0000}"/>
    <hyperlink ref="R1337" r:id="rId2672" xr:uid="{00000000-0004-0000-0000-00006F0A0000}"/>
    <hyperlink ref="Q1338" r:id="rId2673" xr:uid="{00000000-0004-0000-0000-0000700A0000}"/>
    <hyperlink ref="R1338" r:id="rId2674" xr:uid="{00000000-0004-0000-0000-0000710A0000}"/>
    <hyperlink ref="Q1339" r:id="rId2675" xr:uid="{00000000-0004-0000-0000-0000720A0000}"/>
    <hyperlink ref="R1339" r:id="rId2676" xr:uid="{00000000-0004-0000-0000-0000730A0000}"/>
    <hyperlink ref="Q1340" r:id="rId2677" xr:uid="{00000000-0004-0000-0000-0000740A0000}"/>
    <hyperlink ref="R1340" r:id="rId2678" xr:uid="{00000000-0004-0000-0000-0000750A0000}"/>
    <hyperlink ref="Q1341" r:id="rId2679" xr:uid="{00000000-0004-0000-0000-0000760A0000}"/>
    <hyperlink ref="R1341" r:id="rId2680" xr:uid="{00000000-0004-0000-0000-0000770A0000}"/>
    <hyperlink ref="Q1342" r:id="rId2681" xr:uid="{00000000-0004-0000-0000-0000780A0000}"/>
    <hyperlink ref="R1342" r:id="rId2682" xr:uid="{00000000-0004-0000-0000-0000790A0000}"/>
    <hyperlink ref="Q1343" r:id="rId2683" xr:uid="{00000000-0004-0000-0000-00007A0A0000}"/>
    <hyperlink ref="R1343" r:id="rId2684" xr:uid="{00000000-0004-0000-0000-00007B0A0000}"/>
    <hyperlink ref="Q1344" r:id="rId2685" xr:uid="{00000000-0004-0000-0000-00007C0A0000}"/>
    <hyperlink ref="R1344" r:id="rId2686" xr:uid="{00000000-0004-0000-0000-00007D0A0000}"/>
    <hyperlink ref="Q1345" r:id="rId2687" xr:uid="{00000000-0004-0000-0000-00007E0A0000}"/>
    <hyperlink ref="R1345" r:id="rId2688" xr:uid="{00000000-0004-0000-0000-00007F0A0000}"/>
    <hyperlink ref="Q1346" r:id="rId2689" xr:uid="{00000000-0004-0000-0000-0000800A0000}"/>
    <hyperlink ref="R1346" r:id="rId2690" xr:uid="{00000000-0004-0000-0000-0000810A0000}"/>
    <hyperlink ref="Q1347" r:id="rId2691" xr:uid="{00000000-0004-0000-0000-0000820A0000}"/>
    <hyperlink ref="R1347" r:id="rId2692" xr:uid="{00000000-0004-0000-0000-0000830A0000}"/>
    <hyperlink ref="Q1348" r:id="rId2693" xr:uid="{00000000-0004-0000-0000-0000840A0000}"/>
    <hyperlink ref="R1348" r:id="rId2694" xr:uid="{00000000-0004-0000-0000-0000850A0000}"/>
    <hyperlink ref="Q1349" r:id="rId2695" xr:uid="{00000000-0004-0000-0000-0000860A0000}"/>
    <hyperlink ref="R1349" r:id="rId2696" xr:uid="{00000000-0004-0000-0000-0000870A0000}"/>
    <hyperlink ref="Q1350" r:id="rId2697" xr:uid="{00000000-0004-0000-0000-0000880A0000}"/>
    <hyperlink ref="R1350" r:id="rId2698" xr:uid="{00000000-0004-0000-0000-0000890A0000}"/>
    <hyperlink ref="Q1351" r:id="rId2699" xr:uid="{00000000-0004-0000-0000-00008A0A0000}"/>
    <hyperlink ref="R1351" r:id="rId2700" xr:uid="{00000000-0004-0000-0000-00008B0A0000}"/>
    <hyperlink ref="Q1352" r:id="rId2701" xr:uid="{00000000-0004-0000-0000-00008C0A0000}"/>
    <hyperlink ref="R1352" r:id="rId2702" xr:uid="{00000000-0004-0000-0000-00008D0A0000}"/>
    <hyperlink ref="Q1353" r:id="rId2703" xr:uid="{00000000-0004-0000-0000-00008E0A0000}"/>
    <hyperlink ref="R1353" r:id="rId2704" xr:uid="{00000000-0004-0000-0000-00008F0A0000}"/>
    <hyperlink ref="Q1354" r:id="rId2705" xr:uid="{00000000-0004-0000-0000-0000900A0000}"/>
    <hyperlink ref="R1354" r:id="rId2706" xr:uid="{00000000-0004-0000-0000-0000910A0000}"/>
    <hyperlink ref="Q1355" r:id="rId2707" xr:uid="{00000000-0004-0000-0000-0000920A0000}"/>
    <hyperlink ref="R1355" r:id="rId2708" xr:uid="{00000000-0004-0000-0000-0000930A0000}"/>
    <hyperlink ref="Q1356" r:id="rId2709" xr:uid="{00000000-0004-0000-0000-0000940A0000}"/>
    <hyperlink ref="R1356" r:id="rId2710" xr:uid="{00000000-0004-0000-0000-0000950A0000}"/>
    <hyperlink ref="Q1357" r:id="rId2711" xr:uid="{00000000-0004-0000-0000-0000960A0000}"/>
    <hyperlink ref="R1357" r:id="rId2712" xr:uid="{00000000-0004-0000-0000-0000970A0000}"/>
    <hyperlink ref="Q1358" r:id="rId2713" xr:uid="{00000000-0004-0000-0000-0000980A0000}"/>
    <hyperlink ref="R1358" r:id="rId2714" xr:uid="{00000000-0004-0000-0000-0000990A0000}"/>
    <hyperlink ref="Q1359" r:id="rId2715" xr:uid="{00000000-0004-0000-0000-00009A0A0000}"/>
    <hyperlink ref="R1359" r:id="rId2716" xr:uid="{00000000-0004-0000-0000-00009B0A0000}"/>
    <hyperlink ref="Q1360" r:id="rId2717" xr:uid="{00000000-0004-0000-0000-00009C0A0000}"/>
    <hyperlink ref="R1360" r:id="rId2718" xr:uid="{00000000-0004-0000-0000-00009D0A0000}"/>
    <hyperlink ref="Q1361" r:id="rId2719" xr:uid="{00000000-0004-0000-0000-00009E0A0000}"/>
    <hyperlink ref="R1361" r:id="rId2720" xr:uid="{00000000-0004-0000-0000-00009F0A0000}"/>
    <hyperlink ref="Q1362" r:id="rId2721" xr:uid="{00000000-0004-0000-0000-0000A00A0000}"/>
    <hyperlink ref="R1362" r:id="rId2722" xr:uid="{00000000-0004-0000-0000-0000A10A0000}"/>
    <hyperlink ref="Q1363" r:id="rId2723" xr:uid="{00000000-0004-0000-0000-0000A20A0000}"/>
    <hyperlink ref="R1363" r:id="rId2724" xr:uid="{00000000-0004-0000-0000-0000A30A0000}"/>
    <hyperlink ref="Q1364" r:id="rId2725" xr:uid="{00000000-0004-0000-0000-0000A40A0000}"/>
    <hyperlink ref="R1364" r:id="rId2726" xr:uid="{00000000-0004-0000-0000-0000A50A0000}"/>
    <hyperlink ref="Q1365" r:id="rId2727" xr:uid="{00000000-0004-0000-0000-0000A60A0000}"/>
    <hyperlink ref="R1365" r:id="rId2728" xr:uid="{00000000-0004-0000-0000-0000A70A0000}"/>
    <hyperlink ref="Q1366" r:id="rId2729" xr:uid="{00000000-0004-0000-0000-0000A80A0000}"/>
    <hyperlink ref="R1366" r:id="rId2730" xr:uid="{00000000-0004-0000-0000-0000A90A0000}"/>
    <hyperlink ref="Q1367" r:id="rId2731" xr:uid="{00000000-0004-0000-0000-0000AA0A0000}"/>
    <hyperlink ref="R1367" r:id="rId2732" xr:uid="{00000000-0004-0000-0000-0000AB0A0000}"/>
    <hyperlink ref="Q1368" r:id="rId2733" xr:uid="{00000000-0004-0000-0000-0000AC0A0000}"/>
    <hyperlink ref="R1368" r:id="rId2734" xr:uid="{00000000-0004-0000-0000-0000AD0A0000}"/>
    <hyperlink ref="Q1369" r:id="rId2735" xr:uid="{00000000-0004-0000-0000-0000AE0A0000}"/>
    <hyperlink ref="R1369" r:id="rId2736" xr:uid="{00000000-0004-0000-0000-0000AF0A0000}"/>
    <hyperlink ref="Q1370" r:id="rId2737" xr:uid="{00000000-0004-0000-0000-0000B00A0000}"/>
    <hyperlink ref="R1370" r:id="rId2738" xr:uid="{00000000-0004-0000-0000-0000B10A0000}"/>
    <hyperlink ref="Q1371" r:id="rId2739" xr:uid="{00000000-0004-0000-0000-0000B20A0000}"/>
    <hyperlink ref="R1371" r:id="rId2740" xr:uid="{00000000-0004-0000-0000-0000B30A0000}"/>
    <hyperlink ref="Q1372" r:id="rId2741" xr:uid="{00000000-0004-0000-0000-0000B40A0000}"/>
    <hyperlink ref="R1372" r:id="rId2742" xr:uid="{00000000-0004-0000-0000-0000B50A0000}"/>
    <hyperlink ref="Q1373" r:id="rId2743" xr:uid="{00000000-0004-0000-0000-0000B60A0000}"/>
    <hyperlink ref="R1373" r:id="rId2744" xr:uid="{00000000-0004-0000-0000-0000B70A0000}"/>
    <hyperlink ref="Q1374" r:id="rId2745" xr:uid="{00000000-0004-0000-0000-0000B80A0000}"/>
    <hyperlink ref="R1374" r:id="rId2746" xr:uid="{00000000-0004-0000-0000-0000B90A0000}"/>
    <hyperlink ref="Q1375" r:id="rId2747" xr:uid="{00000000-0004-0000-0000-0000BA0A0000}"/>
    <hyperlink ref="R1375" r:id="rId2748" xr:uid="{00000000-0004-0000-0000-0000BB0A0000}"/>
    <hyperlink ref="Q1376" r:id="rId2749" xr:uid="{00000000-0004-0000-0000-0000BC0A0000}"/>
    <hyperlink ref="R1376" r:id="rId2750" xr:uid="{00000000-0004-0000-0000-0000BD0A0000}"/>
    <hyperlink ref="Q1377" r:id="rId2751" xr:uid="{00000000-0004-0000-0000-0000BE0A0000}"/>
    <hyperlink ref="R1377" r:id="rId2752" xr:uid="{00000000-0004-0000-0000-0000BF0A0000}"/>
    <hyperlink ref="Q1378" r:id="rId2753" xr:uid="{00000000-0004-0000-0000-0000C00A0000}"/>
    <hyperlink ref="R1378" r:id="rId2754" xr:uid="{00000000-0004-0000-0000-0000C10A0000}"/>
    <hyperlink ref="Q1379" r:id="rId2755" xr:uid="{00000000-0004-0000-0000-0000C20A0000}"/>
    <hyperlink ref="R1379" r:id="rId2756" xr:uid="{00000000-0004-0000-0000-0000C30A0000}"/>
    <hyperlink ref="Q1380" r:id="rId2757" xr:uid="{00000000-0004-0000-0000-0000C40A0000}"/>
    <hyperlink ref="R1380" r:id="rId2758" xr:uid="{00000000-0004-0000-0000-0000C50A0000}"/>
    <hyperlink ref="Q1381" r:id="rId2759" xr:uid="{00000000-0004-0000-0000-0000C60A0000}"/>
    <hyperlink ref="R1381" r:id="rId2760" xr:uid="{00000000-0004-0000-0000-0000C70A0000}"/>
    <hyperlink ref="Q1382" r:id="rId2761" xr:uid="{00000000-0004-0000-0000-0000C80A0000}"/>
    <hyperlink ref="R1382" r:id="rId2762" xr:uid="{00000000-0004-0000-0000-0000C90A0000}"/>
    <hyperlink ref="Q1383" r:id="rId2763" xr:uid="{00000000-0004-0000-0000-0000CA0A0000}"/>
    <hyperlink ref="R1383" r:id="rId2764" xr:uid="{00000000-0004-0000-0000-0000CB0A0000}"/>
    <hyperlink ref="Q1384" r:id="rId2765" xr:uid="{00000000-0004-0000-0000-0000CC0A0000}"/>
    <hyperlink ref="R1384" r:id="rId2766" xr:uid="{00000000-0004-0000-0000-0000CD0A0000}"/>
    <hyperlink ref="Q1385" r:id="rId2767" xr:uid="{00000000-0004-0000-0000-0000CE0A0000}"/>
    <hyperlink ref="R1385" r:id="rId2768" xr:uid="{00000000-0004-0000-0000-0000CF0A0000}"/>
    <hyperlink ref="Q1386" r:id="rId2769" xr:uid="{00000000-0004-0000-0000-0000D00A0000}"/>
    <hyperlink ref="R1386" r:id="rId2770" xr:uid="{00000000-0004-0000-0000-0000D10A0000}"/>
    <hyperlink ref="Q1387" r:id="rId2771" xr:uid="{00000000-0004-0000-0000-0000D20A0000}"/>
    <hyperlink ref="R1387" r:id="rId2772" xr:uid="{00000000-0004-0000-0000-0000D30A0000}"/>
    <hyperlink ref="Q1388" r:id="rId2773" xr:uid="{00000000-0004-0000-0000-0000D40A0000}"/>
    <hyperlink ref="R1388" r:id="rId2774" xr:uid="{00000000-0004-0000-0000-0000D50A0000}"/>
    <hyperlink ref="Q1389" r:id="rId2775" xr:uid="{00000000-0004-0000-0000-0000D60A0000}"/>
    <hyperlink ref="R1389" r:id="rId2776" xr:uid="{00000000-0004-0000-0000-0000D70A0000}"/>
    <hyperlink ref="Q1390" r:id="rId2777" xr:uid="{00000000-0004-0000-0000-0000D80A0000}"/>
    <hyperlink ref="R1390" r:id="rId2778" xr:uid="{00000000-0004-0000-0000-0000D90A0000}"/>
    <hyperlink ref="Q1391" r:id="rId2779" xr:uid="{00000000-0004-0000-0000-0000DA0A0000}"/>
    <hyperlink ref="R1391" r:id="rId2780" xr:uid="{00000000-0004-0000-0000-0000DB0A0000}"/>
    <hyperlink ref="Q1392" r:id="rId2781" xr:uid="{00000000-0004-0000-0000-0000DC0A0000}"/>
    <hyperlink ref="R1392" r:id="rId2782" xr:uid="{00000000-0004-0000-0000-0000DD0A0000}"/>
    <hyperlink ref="Q1393" r:id="rId2783" xr:uid="{00000000-0004-0000-0000-0000DE0A0000}"/>
    <hyperlink ref="R1393" r:id="rId2784" xr:uid="{00000000-0004-0000-0000-0000DF0A0000}"/>
    <hyperlink ref="Q1394" r:id="rId2785" xr:uid="{00000000-0004-0000-0000-0000E00A0000}"/>
    <hyperlink ref="R1394" r:id="rId2786" xr:uid="{00000000-0004-0000-0000-0000E10A0000}"/>
    <hyperlink ref="Q1395" r:id="rId2787" xr:uid="{00000000-0004-0000-0000-0000E20A0000}"/>
    <hyperlink ref="R1395" r:id="rId2788" xr:uid="{00000000-0004-0000-0000-0000E30A0000}"/>
    <hyperlink ref="Q1396" r:id="rId2789" xr:uid="{00000000-0004-0000-0000-0000E40A0000}"/>
    <hyperlink ref="R1396" r:id="rId2790" xr:uid="{00000000-0004-0000-0000-0000E50A0000}"/>
    <hyperlink ref="Q1397" r:id="rId2791" xr:uid="{00000000-0004-0000-0000-0000E60A0000}"/>
    <hyperlink ref="R1397" r:id="rId2792" xr:uid="{00000000-0004-0000-0000-0000E70A0000}"/>
    <hyperlink ref="Q1398" r:id="rId2793" xr:uid="{00000000-0004-0000-0000-0000E80A0000}"/>
    <hyperlink ref="R1398" r:id="rId2794" xr:uid="{00000000-0004-0000-0000-0000E90A0000}"/>
    <hyperlink ref="Q1399" r:id="rId2795" xr:uid="{00000000-0004-0000-0000-0000EA0A0000}"/>
    <hyperlink ref="R1399" r:id="rId2796" xr:uid="{00000000-0004-0000-0000-0000EB0A0000}"/>
    <hyperlink ref="Q1400" r:id="rId2797" xr:uid="{00000000-0004-0000-0000-0000EC0A0000}"/>
    <hyperlink ref="R1400" r:id="rId2798" xr:uid="{00000000-0004-0000-0000-0000ED0A0000}"/>
    <hyperlink ref="Q1401" r:id="rId2799" xr:uid="{00000000-0004-0000-0000-0000EE0A0000}"/>
    <hyperlink ref="R1401" r:id="rId2800" xr:uid="{00000000-0004-0000-0000-0000EF0A0000}"/>
    <hyperlink ref="Q1402" r:id="rId2801" xr:uid="{00000000-0004-0000-0000-0000F00A0000}"/>
    <hyperlink ref="R1402" r:id="rId2802" xr:uid="{00000000-0004-0000-0000-0000F10A0000}"/>
    <hyperlink ref="Q1403" r:id="rId2803" xr:uid="{00000000-0004-0000-0000-0000F20A0000}"/>
    <hyperlink ref="R1403" r:id="rId2804" xr:uid="{00000000-0004-0000-0000-0000F30A0000}"/>
    <hyperlink ref="Q1404" r:id="rId2805" xr:uid="{00000000-0004-0000-0000-0000F40A0000}"/>
    <hyperlink ref="R1404" r:id="rId2806" xr:uid="{00000000-0004-0000-0000-0000F50A0000}"/>
    <hyperlink ref="Q1405" r:id="rId2807" xr:uid="{00000000-0004-0000-0000-0000F60A0000}"/>
    <hyperlink ref="R1405" r:id="rId2808" xr:uid="{00000000-0004-0000-0000-0000F70A0000}"/>
    <hyperlink ref="Q1406" r:id="rId2809" xr:uid="{00000000-0004-0000-0000-0000F80A0000}"/>
    <hyperlink ref="R1406" r:id="rId2810" xr:uid="{00000000-0004-0000-0000-0000F90A0000}"/>
    <hyperlink ref="Q1407" r:id="rId2811" xr:uid="{00000000-0004-0000-0000-0000FA0A0000}"/>
    <hyperlink ref="R1407" r:id="rId2812" xr:uid="{00000000-0004-0000-0000-0000FB0A0000}"/>
    <hyperlink ref="Q1408" r:id="rId2813" xr:uid="{00000000-0004-0000-0000-0000FC0A0000}"/>
    <hyperlink ref="R1408" r:id="rId2814" xr:uid="{00000000-0004-0000-0000-0000FD0A0000}"/>
    <hyperlink ref="Q1409" r:id="rId2815" xr:uid="{00000000-0004-0000-0000-0000FE0A0000}"/>
    <hyperlink ref="R1409" r:id="rId2816" xr:uid="{00000000-0004-0000-0000-0000FF0A0000}"/>
    <hyperlink ref="Q1410" r:id="rId2817" xr:uid="{00000000-0004-0000-0000-0000000B0000}"/>
    <hyperlink ref="R1410" r:id="rId2818" xr:uid="{00000000-0004-0000-0000-0000010B0000}"/>
    <hyperlink ref="Q1411" r:id="rId2819" xr:uid="{00000000-0004-0000-0000-0000020B0000}"/>
    <hyperlink ref="R1411" r:id="rId2820" xr:uid="{00000000-0004-0000-0000-0000030B0000}"/>
    <hyperlink ref="Q1412" r:id="rId2821" xr:uid="{00000000-0004-0000-0000-0000040B0000}"/>
    <hyperlink ref="R1412" r:id="rId2822" xr:uid="{00000000-0004-0000-0000-0000050B0000}"/>
    <hyperlink ref="Q1413" r:id="rId2823" xr:uid="{00000000-0004-0000-0000-0000060B0000}"/>
    <hyperlink ref="R1413" r:id="rId2824" xr:uid="{00000000-0004-0000-0000-0000070B0000}"/>
    <hyperlink ref="Q1414" r:id="rId2825" xr:uid="{00000000-0004-0000-0000-0000080B0000}"/>
    <hyperlink ref="R1414" r:id="rId2826" xr:uid="{00000000-0004-0000-0000-0000090B0000}"/>
    <hyperlink ref="Q1415" r:id="rId2827" xr:uid="{00000000-0004-0000-0000-00000A0B0000}"/>
    <hyperlink ref="R1415" r:id="rId2828" xr:uid="{00000000-0004-0000-0000-00000B0B0000}"/>
    <hyperlink ref="Q1416" r:id="rId2829" xr:uid="{00000000-0004-0000-0000-00000C0B0000}"/>
    <hyperlink ref="R1416" r:id="rId2830" xr:uid="{00000000-0004-0000-0000-00000D0B0000}"/>
    <hyperlink ref="Q1417" r:id="rId2831" xr:uid="{00000000-0004-0000-0000-00000E0B0000}"/>
    <hyperlink ref="R1417" r:id="rId2832" xr:uid="{00000000-0004-0000-0000-00000F0B0000}"/>
    <hyperlink ref="Q1418" r:id="rId2833" xr:uid="{00000000-0004-0000-0000-0000100B0000}"/>
    <hyperlink ref="R1418" r:id="rId2834" xr:uid="{00000000-0004-0000-0000-0000110B0000}"/>
    <hyperlink ref="Q1419" r:id="rId2835" xr:uid="{00000000-0004-0000-0000-0000120B0000}"/>
    <hyperlink ref="R1419" r:id="rId2836" xr:uid="{00000000-0004-0000-0000-0000130B0000}"/>
    <hyperlink ref="Q1420" r:id="rId2837" xr:uid="{00000000-0004-0000-0000-0000140B0000}"/>
    <hyperlink ref="R1420" r:id="rId2838" xr:uid="{00000000-0004-0000-0000-0000150B0000}"/>
    <hyperlink ref="Q1421" r:id="rId2839" xr:uid="{00000000-0004-0000-0000-0000160B0000}"/>
    <hyperlink ref="R1421" r:id="rId2840" xr:uid="{00000000-0004-0000-0000-0000170B0000}"/>
    <hyperlink ref="Q1422" r:id="rId2841" xr:uid="{00000000-0004-0000-0000-0000180B0000}"/>
    <hyperlink ref="R1422" r:id="rId2842" xr:uid="{00000000-0004-0000-0000-0000190B0000}"/>
    <hyperlink ref="Q1423" r:id="rId2843" xr:uid="{00000000-0004-0000-0000-00001A0B0000}"/>
    <hyperlink ref="R1423" r:id="rId2844" xr:uid="{00000000-0004-0000-0000-00001B0B0000}"/>
    <hyperlink ref="Q1424" r:id="rId2845" xr:uid="{00000000-0004-0000-0000-00001C0B0000}"/>
    <hyperlink ref="R1424" r:id="rId2846" xr:uid="{00000000-0004-0000-0000-00001D0B0000}"/>
    <hyperlink ref="Q1425" r:id="rId2847" xr:uid="{00000000-0004-0000-0000-00001E0B0000}"/>
    <hyperlink ref="R1425" r:id="rId2848" xr:uid="{00000000-0004-0000-0000-00001F0B0000}"/>
    <hyperlink ref="Q1426" r:id="rId2849" xr:uid="{00000000-0004-0000-0000-0000200B0000}"/>
    <hyperlink ref="R1426" r:id="rId2850" xr:uid="{00000000-0004-0000-0000-0000210B0000}"/>
    <hyperlink ref="Q1427" r:id="rId2851" xr:uid="{00000000-0004-0000-0000-0000220B0000}"/>
    <hyperlink ref="R1427" r:id="rId2852" xr:uid="{00000000-0004-0000-0000-0000230B0000}"/>
    <hyperlink ref="Q1428" r:id="rId2853" xr:uid="{00000000-0004-0000-0000-0000240B0000}"/>
    <hyperlink ref="R1428" r:id="rId2854" xr:uid="{00000000-0004-0000-0000-0000250B0000}"/>
    <hyperlink ref="Q1429" r:id="rId2855" xr:uid="{00000000-0004-0000-0000-0000260B0000}"/>
    <hyperlink ref="R1429" r:id="rId2856" xr:uid="{00000000-0004-0000-0000-0000270B0000}"/>
    <hyperlink ref="Q1430" r:id="rId2857" xr:uid="{00000000-0004-0000-0000-0000280B0000}"/>
    <hyperlink ref="R1430" r:id="rId2858" xr:uid="{00000000-0004-0000-0000-0000290B0000}"/>
    <hyperlink ref="Q1431" r:id="rId2859" xr:uid="{00000000-0004-0000-0000-00002A0B0000}"/>
    <hyperlink ref="R1431" r:id="rId2860" xr:uid="{00000000-0004-0000-0000-00002B0B0000}"/>
    <hyperlink ref="Q1432" r:id="rId2861" xr:uid="{00000000-0004-0000-0000-00002C0B0000}"/>
    <hyperlink ref="R1432" r:id="rId2862" xr:uid="{00000000-0004-0000-0000-00002D0B0000}"/>
    <hyperlink ref="Q1433" r:id="rId2863" xr:uid="{00000000-0004-0000-0000-00002E0B0000}"/>
    <hyperlink ref="R1433" r:id="rId2864" xr:uid="{00000000-0004-0000-0000-00002F0B0000}"/>
    <hyperlink ref="Q1434" r:id="rId2865" xr:uid="{00000000-0004-0000-0000-0000300B0000}"/>
    <hyperlink ref="R1434" r:id="rId2866" xr:uid="{00000000-0004-0000-0000-0000310B0000}"/>
    <hyperlink ref="Q1435" r:id="rId2867" xr:uid="{00000000-0004-0000-0000-0000320B0000}"/>
    <hyperlink ref="R1435" r:id="rId2868" xr:uid="{00000000-0004-0000-0000-0000330B0000}"/>
    <hyperlink ref="Q1436" r:id="rId2869" xr:uid="{00000000-0004-0000-0000-0000340B0000}"/>
    <hyperlink ref="R1436" r:id="rId2870" xr:uid="{00000000-0004-0000-0000-0000350B0000}"/>
    <hyperlink ref="Q1437" r:id="rId2871" xr:uid="{00000000-0004-0000-0000-0000360B0000}"/>
    <hyperlink ref="R1437" r:id="rId2872" xr:uid="{00000000-0004-0000-0000-0000370B0000}"/>
    <hyperlink ref="Q1438" r:id="rId2873" xr:uid="{00000000-0004-0000-0000-0000380B0000}"/>
    <hyperlink ref="R1438" r:id="rId2874" xr:uid="{00000000-0004-0000-0000-0000390B0000}"/>
    <hyperlink ref="Q1439" r:id="rId2875" xr:uid="{00000000-0004-0000-0000-00003A0B0000}"/>
    <hyperlink ref="R1439" r:id="rId2876" xr:uid="{00000000-0004-0000-0000-00003B0B0000}"/>
    <hyperlink ref="Q1440" r:id="rId2877" xr:uid="{00000000-0004-0000-0000-00003C0B0000}"/>
    <hyperlink ref="R1440" r:id="rId2878" xr:uid="{00000000-0004-0000-0000-00003D0B0000}"/>
    <hyperlink ref="Q1441" r:id="rId2879" xr:uid="{00000000-0004-0000-0000-00003E0B0000}"/>
    <hyperlink ref="R1441" r:id="rId2880" xr:uid="{00000000-0004-0000-0000-00003F0B0000}"/>
    <hyperlink ref="Q1442" r:id="rId2881" xr:uid="{00000000-0004-0000-0000-0000400B0000}"/>
    <hyperlink ref="R1442" r:id="rId2882" xr:uid="{00000000-0004-0000-0000-0000410B0000}"/>
    <hyperlink ref="Q1443" r:id="rId2883" xr:uid="{00000000-0004-0000-0000-0000420B0000}"/>
    <hyperlink ref="R1443" r:id="rId2884" xr:uid="{00000000-0004-0000-0000-0000430B0000}"/>
    <hyperlink ref="Q1444" r:id="rId2885" xr:uid="{00000000-0004-0000-0000-0000440B0000}"/>
    <hyperlink ref="R1444" r:id="rId2886" xr:uid="{00000000-0004-0000-0000-0000450B0000}"/>
    <hyperlink ref="Q1445" r:id="rId2887" xr:uid="{00000000-0004-0000-0000-0000460B0000}"/>
    <hyperlink ref="R1445" r:id="rId2888" xr:uid="{00000000-0004-0000-0000-0000470B0000}"/>
    <hyperlink ref="Q1446" r:id="rId2889" xr:uid="{00000000-0004-0000-0000-0000480B0000}"/>
    <hyperlink ref="R1446" r:id="rId2890" xr:uid="{00000000-0004-0000-0000-0000490B0000}"/>
    <hyperlink ref="Q1447" r:id="rId2891" xr:uid="{00000000-0004-0000-0000-00004A0B0000}"/>
    <hyperlink ref="R1447" r:id="rId2892" xr:uid="{00000000-0004-0000-0000-00004B0B0000}"/>
    <hyperlink ref="Q1448" r:id="rId2893" xr:uid="{00000000-0004-0000-0000-00004C0B0000}"/>
    <hyperlink ref="R1448" r:id="rId2894" xr:uid="{00000000-0004-0000-0000-00004D0B0000}"/>
    <hyperlink ref="Q1449" r:id="rId2895" xr:uid="{00000000-0004-0000-0000-00004E0B0000}"/>
    <hyperlink ref="R1449" r:id="rId2896" xr:uid="{00000000-0004-0000-0000-00004F0B0000}"/>
    <hyperlink ref="Q1450" r:id="rId2897" xr:uid="{00000000-0004-0000-0000-0000500B0000}"/>
    <hyperlink ref="R1450" r:id="rId2898" xr:uid="{00000000-0004-0000-0000-0000510B0000}"/>
    <hyperlink ref="Q1451" r:id="rId2899" xr:uid="{00000000-0004-0000-0000-0000520B0000}"/>
    <hyperlink ref="R1451" r:id="rId2900" xr:uid="{00000000-0004-0000-0000-0000530B0000}"/>
    <hyperlink ref="Q1452" r:id="rId2901" xr:uid="{00000000-0004-0000-0000-0000540B0000}"/>
    <hyperlink ref="R1452" r:id="rId2902" xr:uid="{00000000-0004-0000-0000-0000550B0000}"/>
    <hyperlink ref="Q1453" r:id="rId2903" xr:uid="{00000000-0004-0000-0000-0000560B0000}"/>
    <hyperlink ref="R1453" r:id="rId2904" xr:uid="{00000000-0004-0000-0000-0000570B0000}"/>
    <hyperlink ref="Q1454" r:id="rId2905" xr:uid="{00000000-0004-0000-0000-0000580B0000}"/>
    <hyperlink ref="R1454" r:id="rId2906" xr:uid="{00000000-0004-0000-0000-0000590B0000}"/>
    <hyperlink ref="Q1455" r:id="rId2907" xr:uid="{00000000-0004-0000-0000-00005A0B0000}"/>
    <hyperlink ref="R1455" r:id="rId2908" xr:uid="{00000000-0004-0000-0000-00005B0B0000}"/>
    <hyperlink ref="Q1456" r:id="rId2909" xr:uid="{00000000-0004-0000-0000-00005C0B0000}"/>
    <hyperlink ref="R1456" r:id="rId2910" xr:uid="{00000000-0004-0000-0000-00005D0B0000}"/>
    <hyperlink ref="Q1457" r:id="rId2911" xr:uid="{00000000-0004-0000-0000-00005E0B0000}"/>
    <hyperlink ref="R1457" r:id="rId2912" xr:uid="{00000000-0004-0000-0000-00005F0B0000}"/>
    <hyperlink ref="Q1458" r:id="rId2913" xr:uid="{00000000-0004-0000-0000-0000600B0000}"/>
    <hyperlink ref="R1458" r:id="rId2914" xr:uid="{00000000-0004-0000-0000-0000610B0000}"/>
    <hyperlink ref="Q1459" r:id="rId2915" xr:uid="{00000000-0004-0000-0000-0000620B0000}"/>
    <hyperlink ref="R1459" r:id="rId2916" xr:uid="{00000000-0004-0000-0000-0000630B0000}"/>
    <hyperlink ref="Q1460" r:id="rId2917" xr:uid="{00000000-0004-0000-0000-0000640B0000}"/>
    <hyperlink ref="R1460" r:id="rId2918" xr:uid="{00000000-0004-0000-0000-0000650B0000}"/>
    <hyperlink ref="Q1461" r:id="rId2919" xr:uid="{00000000-0004-0000-0000-0000660B0000}"/>
    <hyperlink ref="R1461" r:id="rId2920" xr:uid="{00000000-0004-0000-0000-0000670B0000}"/>
    <hyperlink ref="Q1462" r:id="rId2921" xr:uid="{00000000-0004-0000-0000-0000680B0000}"/>
    <hyperlink ref="R1462" r:id="rId2922" xr:uid="{00000000-0004-0000-0000-0000690B0000}"/>
    <hyperlink ref="Q1463" r:id="rId2923" xr:uid="{00000000-0004-0000-0000-00006A0B0000}"/>
    <hyperlink ref="R1463" r:id="rId2924" xr:uid="{00000000-0004-0000-0000-00006B0B0000}"/>
    <hyperlink ref="Q1464" r:id="rId2925" xr:uid="{00000000-0004-0000-0000-00006C0B0000}"/>
    <hyperlink ref="R1464" r:id="rId2926" xr:uid="{00000000-0004-0000-0000-00006D0B0000}"/>
    <hyperlink ref="Q1465" r:id="rId2927" xr:uid="{00000000-0004-0000-0000-00006E0B0000}"/>
    <hyperlink ref="R1465" r:id="rId2928" xr:uid="{00000000-0004-0000-0000-00006F0B0000}"/>
    <hyperlink ref="Q1466" r:id="rId2929" xr:uid="{00000000-0004-0000-0000-0000700B0000}"/>
    <hyperlink ref="R1466" r:id="rId2930" xr:uid="{00000000-0004-0000-0000-0000710B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9525-B113-4FB0-8F41-F0ED2CC7B5C8}">
  <dimension ref="A1:J1466"/>
  <sheetViews>
    <sheetView topLeftCell="B1" workbookViewId="0">
      <selection activeCell="Q1" sqref="Q1:Q1048576"/>
    </sheetView>
  </sheetViews>
  <sheetFormatPr defaultRowHeight="13.2"/>
  <cols>
    <col min="1" max="1" width="134.5546875" customWidth="1"/>
  </cols>
  <sheetData>
    <row r="1" spans="1:10" ht="13.8">
      <c r="A1" s="1" t="s">
        <v>10</v>
      </c>
      <c r="B1" t="s">
        <v>10</v>
      </c>
    </row>
    <row r="2" spans="1:10" ht="13.8">
      <c r="A2" s="1" t="s">
        <v>21</v>
      </c>
      <c r="B2" t="s">
        <v>20379</v>
      </c>
      <c r="C2" t="s">
        <v>20380</v>
      </c>
      <c r="D2" t="s">
        <v>20381</v>
      </c>
      <c r="E2" t="s">
        <v>20382</v>
      </c>
      <c r="F2" t="s">
        <v>20383</v>
      </c>
      <c r="G2" t="s">
        <v>20384</v>
      </c>
      <c r="H2" t="s">
        <v>20385</v>
      </c>
      <c r="I2" t="s">
        <v>20386</v>
      </c>
    </row>
    <row r="3" spans="1:10" ht="13.8">
      <c r="A3" s="1" t="s">
        <v>31</v>
      </c>
      <c r="B3" t="s">
        <v>20387</v>
      </c>
      <c r="C3" t="s">
        <v>20388</v>
      </c>
      <c r="D3" t="s">
        <v>20389</v>
      </c>
      <c r="E3" t="s">
        <v>20390</v>
      </c>
      <c r="F3" t="s">
        <v>20391</v>
      </c>
      <c r="G3" t="s">
        <v>20392</v>
      </c>
      <c r="H3" t="s">
        <v>20393</v>
      </c>
      <c r="I3" t="s">
        <v>20394</v>
      </c>
    </row>
    <row r="4" spans="1:10" ht="13.8">
      <c r="A4" s="1" t="s">
        <v>41</v>
      </c>
      <c r="B4" t="s">
        <v>20395</v>
      </c>
      <c r="C4" t="s">
        <v>20396</v>
      </c>
      <c r="D4" t="s">
        <v>20397</v>
      </c>
      <c r="E4" t="s">
        <v>20398</v>
      </c>
      <c r="F4" t="s">
        <v>20399</v>
      </c>
      <c r="G4" t="s">
        <v>20400</v>
      </c>
      <c r="H4" t="s">
        <v>20401</v>
      </c>
      <c r="I4" t="s">
        <v>20402</v>
      </c>
    </row>
    <row r="5" spans="1:10" ht="13.8">
      <c r="A5" s="1" t="s">
        <v>51</v>
      </c>
      <c r="B5" t="s">
        <v>20403</v>
      </c>
      <c r="C5" t="s">
        <v>20404</v>
      </c>
      <c r="D5" t="s">
        <v>20405</v>
      </c>
      <c r="E5" t="s">
        <v>20406</v>
      </c>
      <c r="F5" t="s">
        <v>20407</v>
      </c>
      <c r="G5" t="s">
        <v>20408</v>
      </c>
      <c r="H5" t="s">
        <v>20409</v>
      </c>
      <c r="I5" t="s">
        <v>20410</v>
      </c>
    </row>
    <row r="6" spans="1:10" ht="13.8">
      <c r="A6" s="1" t="s">
        <v>61</v>
      </c>
      <c r="B6" t="s">
        <v>20411</v>
      </c>
      <c r="C6" t="s">
        <v>20412</v>
      </c>
      <c r="D6" t="s">
        <v>20413</v>
      </c>
      <c r="E6" t="s">
        <v>20414</v>
      </c>
      <c r="F6" t="s">
        <v>20415</v>
      </c>
      <c r="G6" t="s">
        <v>20416</v>
      </c>
      <c r="H6" t="s">
        <v>20417</v>
      </c>
      <c r="I6" t="s">
        <v>20418</v>
      </c>
    </row>
    <row r="7" spans="1:10" ht="13.8">
      <c r="A7" s="1" t="s">
        <v>71</v>
      </c>
      <c r="B7" t="s">
        <v>20419</v>
      </c>
      <c r="C7" t="s">
        <v>20420</v>
      </c>
      <c r="D7" t="s">
        <v>20421</v>
      </c>
      <c r="E7" t="s">
        <v>20422</v>
      </c>
      <c r="F7" t="s">
        <v>20423</v>
      </c>
      <c r="G7" t="s">
        <v>20424</v>
      </c>
      <c r="H7" t="s">
        <v>20425</v>
      </c>
      <c r="I7" t="s">
        <v>20426</v>
      </c>
      <c r="J7" t="s">
        <v>20427</v>
      </c>
    </row>
    <row r="8" spans="1:10" ht="13.8">
      <c r="A8" s="1" t="s">
        <v>81</v>
      </c>
      <c r="B8" t="s">
        <v>20428</v>
      </c>
      <c r="C8" t="s">
        <v>20418</v>
      </c>
      <c r="D8" t="s">
        <v>20429</v>
      </c>
      <c r="E8" t="s">
        <v>20430</v>
      </c>
      <c r="F8" t="s">
        <v>20431</v>
      </c>
      <c r="G8" t="s">
        <v>20432</v>
      </c>
      <c r="H8" t="s">
        <v>20433</v>
      </c>
      <c r="I8" t="s">
        <v>20434</v>
      </c>
    </row>
    <row r="9" spans="1:10" ht="13.8">
      <c r="A9" s="1" t="s">
        <v>91</v>
      </c>
      <c r="B9" t="s">
        <v>20435</v>
      </c>
      <c r="C9" t="s">
        <v>20436</v>
      </c>
      <c r="D9" t="s">
        <v>20437</v>
      </c>
      <c r="E9" t="s">
        <v>20438</v>
      </c>
      <c r="F9" t="s">
        <v>20439</v>
      </c>
      <c r="G9" t="s">
        <v>20440</v>
      </c>
      <c r="H9" t="s">
        <v>20441</v>
      </c>
      <c r="I9" t="s">
        <v>20442</v>
      </c>
    </row>
    <row r="10" spans="1:10" ht="13.8">
      <c r="A10" s="1" t="s">
        <v>103</v>
      </c>
      <c r="B10" t="s">
        <v>20443</v>
      </c>
      <c r="C10" t="s">
        <v>20444</v>
      </c>
      <c r="D10" t="s">
        <v>20445</v>
      </c>
      <c r="E10" t="s">
        <v>20446</v>
      </c>
      <c r="F10" t="s">
        <v>20447</v>
      </c>
      <c r="G10" t="s">
        <v>20448</v>
      </c>
      <c r="H10" t="s">
        <v>20449</v>
      </c>
      <c r="I10" t="s">
        <v>20450</v>
      </c>
    </row>
    <row r="11" spans="1:10" ht="13.8">
      <c r="A11" s="1" t="s">
        <v>31</v>
      </c>
      <c r="B11" t="s">
        <v>20387</v>
      </c>
      <c r="C11" t="s">
        <v>20388</v>
      </c>
      <c r="D11" t="s">
        <v>20389</v>
      </c>
      <c r="E11" t="s">
        <v>20390</v>
      </c>
      <c r="F11" t="s">
        <v>20391</v>
      </c>
      <c r="G11" t="s">
        <v>20392</v>
      </c>
      <c r="H11" t="s">
        <v>20393</v>
      </c>
      <c r="I11" t="s">
        <v>20394</v>
      </c>
    </row>
    <row r="12" spans="1:10" ht="13.8">
      <c r="A12" s="1" t="s">
        <v>118</v>
      </c>
      <c r="B12" t="s">
        <v>20451</v>
      </c>
      <c r="C12" t="s">
        <v>20452</v>
      </c>
      <c r="D12" t="s">
        <v>20453</v>
      </c>
      <c r="E12" t="s">
        <v>20454</v>
      </c>
      <c r="F12" t="s">
        <v>20455</v>
      </c>
      <c r="G12" t="s">
        <v>20456</v>
      </c>
      <c r="H12" t="s">
        <v>20457</v>
      </c>
      <c r="I12" t="s">
        <v>20458</v>
      </c>
    </row>
    <row r="13" spans="1:10" ht="13.8">
      <c r="A13" s="1" t="s">
        <v>51</v>
      </c>
      <c r="B13" t="s">
        <v>20403</v>
      </c>
      <c r="C13" t="s">
        <v>20404</v>
      </c>
      <c r="D13" t="s">
        <v>20405</v>
      </c>
      <c r="E13" t="s">
        <v>20406</v>
      </c>
      <c r="F13" t="s">
        <v>20407</v>
      </c>
      <c r="G13" t="s">
        <v>20408</v>
      </c>
      <c r="H13" t="s">
        <v>20409</v>
      </c>
      <c r="I13" t="s">
        <v>20410</v>
      </c>
    </row>
    <row r="14" spans="1:10" ht="13.8">
      <c r="A14" s="1" t="s">
        <v>135</v>
      </c>
      <c r="B14" t="s">
        <v>20459</v>
      </c>
      <c r="C14" t="s">
        <v>20460</v>
      </c>
      <c r="D14" t="s">
        <v>20461</v>
      </c>
      <c r="E14" t="s">
        <v>20462</v>
      </c>
      <c r="F14" t="s">
        <v>20463</v>
      </c>
      <c r="G14" t="s">
        <v>20464</v>
      </c>
      <c r="H14" t="s">
        <v>20465</v>
      </c>
      <c r="I14" t="s">
        <v>20466</v>
      </c>
    </row>
    <row r="15" spans="1:10" ht="13.8">
      <c r="A15" s="1" t="s">
        <v>145</v>
      </c>
      <c r="B15" t="s">
        <v>20467</v>
      </c>
      <c r="C15" t="s">
        <v>20468</v>
      </c>
      <c r="D15" t="s">
        <v>20469</v>
      </c>
      <c r="E15" t="s">
        <v>20470</v>
      </c>
      <c r="F15" t="s">
        <v>20471</v>
      </c>
      <c r="G15" t="s">
        <v>20472</v>
      </c>
      <c r="H15" t="s">
        <v>20473</v>
      </c>
      <c r="I15" t="s">
        <v>20474</v>
      </c>
    </row>
    <row r="16" spans="1:10" ht="13.8">
      <c r="A16" s="1" t="s">
        <v>154</v>
      </c>
      <c r="B16" t="s">
        <v>20475</v>
      </c>
      <c r="C16" t="s">
        <v>20476</v>
      </c>
      <c r="D16" t="s">
        <v>20477</v>
      </c>
      <c r="E16" t="s">
        <v>20478</v>
      </c>
      <c r="F16" t="s">
        <v>20479</v>
      </c>
      <c r="G16" t="s">
        <v>20480</v>
      </c>
      <c r="H16" t="s">
        <v>20481</v>
      </c>
      <c r="I16" t="s">
        <v>20482</v>
      </c>
    </row>
    <row r="17" spans="1:9" ht="13.8">
      <c r="A17" s="1" t="s">
        <v>164</v>
      </c>
      <c r="B17" t="s">
        <v>20483</v>
      </c>
      <c r="C17" t="s">
        <v>20484</v>
      </c>
      <c r="D17" t="s">
        <v>20485</v>
      </c>
      <c r="E17" t="s">
        <v>20486</v>
      </c>
      <c r="F17" t="s">
        <v>20487</v>
      </c>
      <c r="G17" t="s">
        <v>20479</v>
      </c>
      <c r="H17" t="s">
        <v>20488</v>
      </c>
      <c r="I17" t="s">
        <v>20489</v>
      </c>
    </row>
    <row r="18" spans="1:9" ht="13.8">
      <c r="A18" s="1" t="s">
        <v>175</v>
      </c>
      <c r="B18" t="s">
        <v>20490</v>
      </c>
      <c r="C18" t="s">
        <v>20491</v>
      </c>
      <c r="D18" t="s">
        <v>20492</v>
      </c>
      <c r="E18" t="s">
        <v>20493</v>
      </c>
      <c r="F18" t="s">
        <v>20494</v>
      </c>
      <c r="G18" t="s">
        <v>20495</v>
      </c>
      <c r="H18" t="s">
        <v>20496</v>
      </c>
      <c r="I18" t="s">
        <v>20497</v>
      </c>
    </row>
    <row r="19" spans="1:9" ht="13.8">
      <c r="A19" s="1" t="s">
        <v>31</v>
      </c>
      <c r="B19" t="s">
        <v>20387</v>
      </c>
      <c r="C19" t="s">
        <v>20388</v>
      </c>
      <c r="D19" t="s">
        <v>20389</v>
      </c>
      <c r="E19" t="s">
        <v>20390</v>
      </c>
      <c r="F19" t="s">
        <v>20391</v>
      </c>
      <c r="G19" t="s">
        <v>20392</v>
      </c>
      <c r="H19" t="s">
        <v>20393</v>
      </c>
      <c r="I19" t="s">
        <v>20394</v>
      </c>
    </row>
    <row r="20" spans="1:9" ht="13.8">
      <c r="A20" s="1" t="s">
        <v>190</v>
      </c>
      <c r="B20" t="s">
        <v>20498</v>
      </c>
      <c r="C20" t="s">
        <v>20499</v>
      </c>
      <c r="D20" t="s">
        <v>20500</v>
      </c>
      <c r="E20" t="s">
        <v>20501</v>
      </c>
      <c r="F20" t="s">
        <v>20502</v>
      </c>
      <c r="G20" t="s">
        <v>20503</v>
      </c>
      <c r="H20" t="s">
        <v>20504</v>
      </c>
      <c r="I20" t="s">
        <v>20418</v>
      </c>
    </row>
    <row r="21" spans="1:9" ht="13.8">
      <c r="A21" s="1" t="s">
        <v>200</v>
      </c>
      <c r="B21" t="s">
        <v>20505</v>
      </c>
      <c r="C21" t="s">
        <v>20506</v>
      </c>
      <c r="D21" t="s">
        <v>20507</v>
      </c>
      <c r="E21" t="s">
        <v>20508</v>
      </c>
      <c r="F21" t="s">
        <v>20509</v>
      </c>
      <c r="G21" t="s">
        <v>20510</v>
      </c>
      <c r="H21" t="s">
        <v>20511</v>
      </c>
      <c r="I21" t="s">
        <v>20512</v>
      </c>
    </row>
    <row r="22" spans="1:9" ht="13.8">
      <c r="A22" s="1" t="s">
        <v>210</v>
      </c>
      <c r="B22" t="s">
        <v>20513</v>
      </c>
      <c r="C22" t="s">
        <v>20514</v>
      </c>
      <c r="D22" t="s">
        <v>20515</v>
      </c>
      <c r="E22" t="s">
        <v>20516</v>
      </c>
      <c r="F22" t="s">
        <v>20517</v>
      </c>
      <c r="G22" t="s">
        <v>20518</v>
      </c>
      <c r="H22" t="s">
        <v>20519</v>
      </c>
      <c r="I22" t="s">
        <v>20520</v>
      </c>
    </row>
    <row r="23" spans="1:9" ht="13.8">
      <c r="A23" s="1" t="s">
        <v>220</v>
      </c>
      <c r="B23" t="s">
        <v>20521</v>
      </c>
      <c r="C23" t="s">
        <v>20522</v>
      </c>
      <c r="D23" t="s">
        <v>20523</v>
      </c>
      <c r="E23" t="s">
        <v>20524</v>
      </c>
      <c r="F23" t="s">
        <v>20525</v>
      </c>
      <c r="G23" t="s">
        <v>20526</v>
      </c>
      <c r="H23" t="s">
        <v>20527</v>
      </c>
      <c r="I23" t="s">
        <v>20528</v>
      </c>
    </row>
    <row r="24" spans="1:9" ht="13.8">
      <c r="A24" s="1" t="s">
        <v>230</v>
      </c>
      <c r="B24" t="s">
        <v>20529</v>
      </c>
      <c r="C24" t="s">
        <v>20530</v>
      </c>
      <c r="D24" t="s">
        <v>20531</v>
      </c>
      <c r="E24" t="s">
        <v>20532</v>
      </c>
      <c r="F24" t="s">
        <v>20533</v>
      </c>
      <c r="G24" t="s">
        <v>20534</v>
      </c>
      <c r="H24" t="s">
        <v>20535</v>
      </c>
      <c r="I24" t="s">
        <v>20536</v>
      </c>
    </row>
    <row r="25" spans="1:9" ht="13.8">
      <c r="A25" s="1" t="s">
        <v>240</v>
      </c>
      <c r="B25" t="s">
        <v>20537</v>
      </c>
      <c r="C25" t="s">
        <v>20538</v>
      </c>
      <c r="D25" t="s">
        <v>20539</v>
      </c>
      <c r="E25" t="s">
        <v>20540</v>
      </c>
      <c r="F25" t="s">
        <v>20541</v>
      </c>
      <c r="G25" t="s">
        <v>20542</v>
      </c>
      <c r="H25" t="s">
        <v>20543</v>
      </c>
      <c r="I25" t="s">
        <v>20544</v>
      </c>
    </row>
    <row r="26" spans="1:9" ht="13.8">
      <c r="A26" s="1" t="s">
        <v>250</v>
      </c>
      <c r="B26" t="s">
        <v>20545</v>
      </c>
      <c r="C26" t="s">
        <v>20546</v>
      </c>
      <c r="D26" t="s">
        <v>20547</v>
      </c>
      <c r="E26" t="s">
        <v>20548</v>
      </c>
      <c r="F26" t="s">
        <v>20549</v>
      </c>
      <c r="G26" t="s">
        <v>20550</v>
      </c>
      <c r="H26" t="s">
        <v>20551</v>
      </c>
      <c r="I26" t="s">
        <v>20552</v>
      </c>
    </row>
    <row r="27" spans="1:9" ht="13.8">
      <c r="A27" s="1" t="s">
        <v>260</v>
      </c>
      <c r="B27" t="s">
        <v>20553</v>
      </c>
      <c r="C27" t="s">
        <v>20554</v>
      </c>
      <c r="D27" t="s">
        <v>20555</v>
      </c>
      <c r="E27" t="s">
        <v>20556</v>
      </c>
      <c r="F27" t="s">
        <v>20557</v>
      </c>
      <c r="G27" t="s">
        <v>20558</v>
      </c>
      <c r="H27" t="s">
        <v>20559</v>
      </c>
      <c r="I27" t="s">
        <v>20560</v>
      </c>
    </row>
    <row r="28" spans="1:9" ht="13.8">
      <c r="A28" s="1" t="s">
        <v>270</v>
      </c>
      <c r="B28" t="s">
        <v>20561</v>
      </c>
      <c r="C28" t="s">
        <v>20562</v>
      </c>
      <c r="D28" t="s">
        <v>20563</v>
      </c>
      <c r="E28" t="s">
        <v>20564</v>
      </c>
      <c r="F28" t="s">
        <v>20391</v>
      </c>
      <c r="G28" t="s">
        <v>20565</v>
      </c>
      <c r="H28" t="s">
        <v>20566</v>
      </c>
      <c r="I28" t="s">
        <v>20448</v>
      </c>
    </row>
    <row r="29" spans="1:9" ht="13.8">
      <c r="A29" s="1" t="s">
        <v>280</v>
      </c>
      <c r="B29" t="s">
        <v>20567</v>
      </c>
      <c r="C29" t="s">
        <v>20568</v>
      </c>
      <c r="D29" t="s">
        <v>13148</v>
      </c>
      <c r="E29" t="s">
        <v>20569</v>
      </c>
      <c r="F29" t="s">
        <v>20418</v>
      </c>
      <c r="G29" t="s">
        <v>20570</v>
      </c>
      <c r="H29" t="s">
        <v>20571</v>
      </c>
      <c r="I29" t="s">
        <v>20572</v>
      </c>
    </row>
    <row r="30" spans="1:9" ht="13.8">
      <c r="A30" s="1" t="s">
        <v>290</v>
      </c>
      <c r="B30" t="s">
        <v>20418</v>
      </c>
      <c r="C30" t="s">
        <v>20573</v>
      </c>
      <c r="D30" t="s">
        <v>20574</v>
      </c>
      <c r="E30" t="s">
        <v>20575</v>
      </c>
      <c r="F30" t="s">
        <v>20576</v>
      </c>
      <c r="G30" t="s">
        <v>20577</v>
      </c>
      <c r="H30" t="s">
        <v>20578</v>
      </c>
      <c r="I30" t="s">
        <v>20418</v>
      </c>
    </row>
    <row r="31" spans="1:9" ht="13.8">
      <c r="A31" s="1" t="s">
        <v>300</v>
      </c>
      <c r="B31" t="s">
        <v>20579</v>
      </c>
      <c r="C31" t="s">
        <v>20418</v>
      </c>
      <c r="D31" t="s">
        <v>20580</v>
      </c>
      <c r="E31" t="s">
        <v>20581</v>
      </c>
      <c r="F31" t="s">
        <v>20582</v>
      </c>
      <c r="G31" t="s">
        <v>20583</v>
      </c>
      <c r="H31" t="s">
        <v>20584</v>
      </c>
      <c r="I31" t="s">
        <v>20418</v>
      </c>
    </row>
    <row r="32" spans="1:9" ht="13.8">
      <c r="A32" s="1" t="s">
        <v>310</v>
      </c>
      <c r="B32" t="s">
        <v>20585</v>
      </c>
      <c r="C32" t="s">
        <v>20586</v>
      </c>
      <c r="D32" t="s">
        <v>20587</v>
      </c>
      <c r="E32" t="s">
        <v>20588</v>
      </c>
      <c r="F32" t="s">
        <v>20589</v>
      </c>
      <c r="G32" t="s">
        <v>20590</v>
      </c>
      <c r="H32" t="s">
        <v>20591</v>
      </c>
      <c r="I32" t="s">
        <v>20418</v>
      </c>
    </row>
    <row r="33" spans="1:10" ht="13.8">
      <c r="A33" s="1" t="s">
        <v>320</v>
      </c>
      <c r="B33" t="s">
        <v>20592</v>
      </c>
      <c r="C33" t="s">
        <v>20418</v>
      </c>
      <c r="D33" t="s">
        <v>20593</v>
      </c>
      <c r="E33" t="s">
        <v>20594</v>
      </c>
      <c r="F33" t="s">
        <v>20418</v>
      </c>
      <c r="G33" t="s">
        <v>20595</v>
      </c>
      <c r="H33" t="s">
        <v>20596</v>
      </c>
      <c r="I33" t="s">
        <v>20597</v>
      </c>
    </row>
    <row r="34" spans="1:10" ht="13.8">
      <c r="A34" s="1" t="s">
        <v>330</v>
      </c>
      <c r="B34" t="s">
        <v>20598</v>
      </c>
      <c r="C34" t="s">
        <v>20599</v>
      </c>
      <c r="D34" t="s">
        <v>20600</v>
      </c>
      <c r="E34" t="s">
        <v>20418</v>
      </c>
      <c r="F34" t="s">
        <v>20601</v>
      </c>
      <c r="G34" t="s">
        <v>20602</v>
      </c>
      <c r="H34" t="s">
        <v>20603</v>
      </c>
      <c r="I34" t="s">
        <v>20604</v>
      </c>
    </row>
    <row r="35" spans="1:10" ht="13.8">
      <c r="A35" s="1" t="s">
        <v>340</v>
      </c>
      <c r="B35" t="s">
        <v>20605</v>
      </c>
      <c r="C35" t="s">
        <v>20606</v>
      </c>
      <c r="D35" t="s">
        <v>20607</v>
      </c>
      <c r="E35" t="s">
        <v>20608</v>
      </c>
      <c r="F35" t="s">
        <v>20609</v>
      </c>
      <c r="G35" t="s">
        <v>20610</v>
      </c>
      <c r="H35" t="s">
        <v>20611</v>
      </c>
      <c r="I35" t="s">
        <v>20612</v>
      </c>
    </row>
    <row r="36" spans="1:10" ht="13.8">
      <c r="A36" s="1" t="s">
        <v>350</v>
      </c>
      <c r="B36" t="s">
        <v>20391</v>
      </c>
      <c r="C36" t="s">
        <v>20613</v>
      </c>
      <c r="D36" t="s">
        <v>20614</v>
      </c>
      <c r="E36" t="s">
        <v>20615</v>
      </c>
      <c r="F36" t="s">
        <v>20616</v>
      </c>
      <c r="G36" t="s">
        <v>20617</v>
      </c>
      <c r="H36" t="s">
        <v>20418</v>
      </c>
      <c r="I36" t="s">
        <v>20618</v>
      </c>
    </row>
    <row r="37" spans="1:10" ht="13.8">
      <c r="A37" s="1" t="s">
        <v>71</v>
      </c>
      <c r="B37" t="s">
        <v>20419</v>
      </c>
      <c r="C37" t="s">
        <v>20420</v>
      </c>
      <c r="D37" t="s">
        <v>20421</v>
      </c>
      <c r="E37" t="s">
        <v>20422</v>
      </c>
      <c r="F37" t="s">
        <v>20423</v>
      </c>
      <c r="G37" t="s">
        <v>20424</v>
      </c>
      <c r="H37" t="s">
        <v>20425</v>
      </c>
      <c r="I37" t="s">
        <v>20426</v>
      </c>
      <c r="J37" t="s">
        <v>20427</v>
      </c>
    </row>
    <row r="38" spans="1:10" ht="13.8">
      <c r="A38" s="1" t="s">
        <v>366</v>
      </c>
      <c r="B38" t="s">
        <v>20619</v>
      </c>
      <c r="C38" t="s">
        <v>20620</v>
      </c>
      <c r="D38" t="s">
        <v>20621</v>
      </c>
      <c r="E38" t="s">
        <v>20622</v>
      </c>
      <c r="F38" t="s">
        <v>20623</v>
      </c>
      <c r="G38" t="s">
        <v>20624</v>
      </c>
      <c r="H38" t="s">
        <v>20625</v>
      </c>
      <c r="I38" t="s">
        <v>20626</v>
      </c>
    </row>
    <row r="39" spans="1:10" ht="13.8">
      <c r="A39" s="1" t="s">
        <v>376</v>
      </c>
      <c r="B39" t="s">
        <v>20627</v>
      </c>
      <c r="C39" t="s">
        <v>20628</v>
      </c>
      <c r="D39" t="s">
        <v>20629</v>
      </c>
      <c r="E39" t="s">
        <v>20630</v>
      </c>
      <c r="F39" t="s">
        <v>20631</v>
      </c>
      <c r="G39" t="s">
        <v>20508</v>
      </c>
      <c r="H39" t="s">
        <v>20632</v>
      </c>
      <c r="I39" t="s">
        <v>20633</v>
      </c>
    </row>
    <row r="40" spans="1:10" ht="13.8">
      <c r="A40" s="1" t="s">
        <v>386</v>
      </c>
      <c r="B40" t="s">
        <v>20634</v>
      </c>
      <c r="C40" t="s">
        <v>20635</v>
      </c>
      <c r="D40" t="s">
        <v>20636</v>
      </c>
      <c r="E40" t="s">
        <v>20637</v>
      </c>
      <c r="F40" t="s">
        <v>20391</v>
      </c>
      <c r="G40" t="s">
        <v>20638</v>
      </c>
      <c r="H40" t="s">
        <v>20639</v>
      </c>
      <c r="I40" t="s">
        <v>20640</v>
      </c>
    </row>
    <row r="41" spans="1:10" ht="13.8">
      <c r="A41" s="1" t="s">
        <v>396</v>
      </c>
      <c r="B41" t="s">
        <v>20641</v>
      </c>
      <c r="C41" t="s">
        <v>20642</v>
      </c>
      <c r="D41" t="s">
        <v>20643</v>
      </c>
      <c r="E41" t="s">
        <v>20644</v>
      </c>
      <c r="F41" t="s">
        <v>20645</v>
      </c>
      <c r="G41" t="s">
        <v>20646</v>
      </c>
      <c r="H41" t="s">
        <v>20647</v>
      </c>
      <c r="I41" t="s">
        <v>20648</v>
      </c>
    </row>
    <row r="42" spans="1:10" ht="13.8">
      <c r="A42" s="1" t="s">
        <v>407</v>
      </c>
      <c r="B42" t="s">
        <v>20649</v>
      </c>
      <c r="C42" t="s">
        <v>20650</v>
      </c>
      <c r="D42" t="s">
        <v>20651</v>
      </c>
      <c r="E42" t="s">
        <v>20652</v>
      </c>
      <c r="F42" t="s">
        <v>20653</v>
      </c>
      <c r="G42" t="s">
        <v>20654</v>
      </c>
      <c r="H42" t="s">
        <v>20655</v>
      </c>
      <c r="I42" t="s">
        <v>20656</v>
      </c>
    </row>
    <row r="43" spans="1:10" ht="13.8">
      <c r="A43" s="1" t="s">
        <v>417</v>
      </c>
      <c r="B43" t="s">
        <v>20657</v>
      </c>
      <c r="C43" t="s">
        <v>20658</v>
      </c>
      <c r="D43" t="s">
        <v>20659</v>
      </c>
      <c r="E43" t="s">
        <v>20660</v>
      </c>
      <c r="F43" t="s">
        <v>20661</v>
      </c>
      <c r="G43" t="s">
        <v>20662</v>
      </c>
      <c r="H43" t="s">
        <v>20663</v>
      </c>
      <c r="I43" t="s">
        <v>20664</v>
      </c>
    </row>
    <row r="44" spans="1:10" ht="13.8">
      <c r="A44" s="1" t="s">
        <v>21</v>
      </c>
      <c r="B44" t="s">
        <v>20379</v>
      </c>
      <c r="C44" t="s">
        <v>20380</v>
      </c>
      <c r="D44" t="s">
        <v>20381</v>
      </c>
      <c r="E44" t="s">
        <v>20382</v>
      </c>
      <c r="F44" t="s">
        <v>20383</v>
      </c>
      <c r="G44" t="s">
        <v>20384</v>
      </c>
      <c r="H44" t="s">
        <v>20385</v>
      </c>
      <c r="I44" t="s">
        <v>20386</v>
      </c>
    </row>
    <row r="45" spans="1:10" ht="13.8">
      <c r="A45" s="1" t="s">
        <v>432</v>
      </c>
      <c r="B45" t="s">
        <v>20665</v>
      </c>
      <c r="C45" t="s">
        <v>20666</v>
      </c>
      <c r="D45" t="s">
        <v>20667</v>
      </c>
      <c r="E45" t="s">
        <v>20668</v>
      </c>
      <c r="F45" t="s">
        <v>20391</v>
      </c>
      <c r="G45" t="s">
        <v>20669</v>
      </c>
      <c r="H45" t="s">
        <v>20670</v>
      </c>
      <c r="I45" t="s">
        <v>20671</v>
      </c>
    </row>
    <row r="46" spans="1:10" ht="13.8">
      <c r="A46" s="1" t="s">
        <v>240</v>
      </c>
      <c r="B46" t="s">
        <v>20537</v>
      </c>
      <c r="C46" t="s">
        <v>20538</v>
      </c>
      <c r="D46" t="s">
        <v>20539</v>
      </c>
      <c r="E46" t="s">
        <v>20540</v>
      </c>
      <c r="F46" t="s">
        <v>20541</v>
      </c>
      <c r="G46" t="s">
        <v>20542</v>
      </c>
      <c r="H46" t="s">
        <v>20543</v>
      </c>
      <c r="I46" t="s">
        <v>20544</v>
      </c>
    </row>
    <row r="47" spans="1:10" ht="13.8">
      <c r="A47" s="1" t="s">
        <v>447</v>
      </c>
      <c r="B47" t="s">
        <v>20418</v>
      </c>
      <c r="C47" t="s">
        <v>20672</v>
      </c>
      <c r="D47" t="s">
        <v>20673</v>
      </c>
      <c r="E47" t="s">
        <v>20674</v>
      </c>
      <c r="F47" t="s">
        <v>20675</v>
      </c>
      <c r="G47" t="s">
        <v>20676</v>
      </c>
      <c r="H47" t="s">
        <v>20391</v>
      </c>
      <c r="I47" t="s">
        <v>20677</v>
      </c>
    </row>
    <row r="48" spans="1:10" ht="13.8">
      <c r="A48" s="1" t="s">
        <v>457</v>
      </c>
      <c r="B48" t="s">
        <v>20678</v>
      </c>
      <c r="C48" t="s">
        <v>20679</v>
      </c>
      <c r="D48" t="s">
        <v>20680</v>
      </c>
      <c r="E48" t="s">
        <v>20681</v>
      </c>
      <c r="F48" t="s">
        <v>20682</v>
      </c>
      <c r="G48" t="s">
        <v>20683</v>
      </c>
      <c r="H48" t="s">
        <v>20684</v>
      </c>
      <c r="I48" t="s">
        <v>20685</v>
      </c>
    </row>
    <row r="49" spans="1:9" ht="13.8">
      <c r="A49" s="1" t="s">
        <v>135</v>
      </c>
      <c r="B49" t="s">
        <v>20459</v>
      </c>
      <c r="C49" t="s">
        <v>20460</v>
      </c>
      <c r="D49" t="s">
        <v>20461</v>
      </c>
      <c r="E49" t="s">
        <v>20462</v>
      </c>
      <c r="F49" t="s">
        <v>20463</v>
      </c>
      <c r="G49" t="s">
        <v>20464</v>
      </c>
      <c r="H49" t="s">
        <v>20465</v>
      </c>
      <c r="I49" t="s">
        <v>20466</v>
      </c>
    </row>
    <row r="50" spans="1:9" ht="13.8">
      <c r="A50" s="1" t="s">
        <v>473</v>
      </c>
      <c r="B50" t="s">
        <v>20686</v>
      </c>
      <c r="C50" t="s">
        <v>20687</v>
      </c>
      <c r="D50" t="s">
        <v>20688</v>
      </c>
      <c r="E50" t="s">
        <v>20689</v>
      </c>
      <c r="F50" t="s">
        <v>20690</v>
      </c>
      <c r="G50" t="s">
        <v>20691</v>
      </c>
      <c r="H50" t="s">
        <v>20418</v>
      </c>
      <c r="I50" t="s">
        <v>20692</v>
      </c>
    </row>
    <row r="51" spans="1:9" ht="13.8">
      <c r="A51" s="1" t="s">
        <v>483</v>
      </c>
      <c r="B51" t="s">
        <v>20693</v>
      </c>
      <c r="C51" t="s">
        <v>20694</v>
      </c>
      <c r="D51" t="s">
        <v>20695</v>
      </c>
      <c r="E51" t="s">
        <v>20588</v>
      </c>
      <c r="F51" t="s">
        <v>20696</v>
      </c>
      <c r="G51" t="s">
        <v>20697</v>
      </c>
      <c r="H51" t="s">
        <v>20418</v>
      </c>
      <c r="I51" t="s">
        <v>20698</v>
      </c>
    </row>
    <row r="52" spans="1:9" ht="13.8">
      <c r="A52" s="1" t="s">
        <v>493</v>
      </c>
      <c r="B52" t="s">
        <v>20699</v>
      </c>
      <c r="C52" t="s">
        <v>20700</v>
      </c>
      <c r="D52" t="s">
        <v>20701</v>
      </c>
      <c r="E52" t="s">
        <v>20418</v>
      </c>
      <c r="F52" t="s">
        <v>20702</v>
      </c>
      <c r="G52" t="s">
        <v>20703</v>
      </c>
      <c r="H52" t="s">
        <v>20704</v>
      </c>
      <c r="I52" t="s">
        <v>20705</v>
      </c>
    </row>
    <row r="53" spans="1:9" ht="13.8">
      <c r="A53" s="1" t="s">
        <v>483</v>
      </c>
      <c r="B53" t="s">
        <v>20693</v>
      </c>
      <c r="C53" t="s">
        <v>20694</v>
      </c>
      <c r="D53" t="s">
        <v>20695</v>
      </c>
      <c r="E53" t="s">
        <v>20588</v>
      </c>
      <c r="F53" t="s">
        <v>20696</v>
      </c>
      <c r="G53" t="s">
        <v>20697</v>
      </c>
      <c r="H53" t="s">
        <v>20418</v>
      </c>
      <c r="I53" t="s">
        <v>20698</v>
      </c>
    </row>
    <row r="54" spans="1:9" ht="13.8">
      <c r="A54" s="1" t="s">
        <v>508</v>
      </c>
      <c r="B54" t="s">
        <v>20706</v>
      </c>
      <c r="C54" t="s">
        <v>20707</v>
      </c>
      <c r="D54" t="s">
        <v>20708</v>
      </c>
      <c r="E54" t="s">
        <v>20709</v>
      </c>
      <c r="F54" t="s">
        <v>20710</v>
      </c>
      <c r="G54" t="s">
        <v>20711</v>
      </c>
      <c r="H54" t="s">
        <v>20712</v>
      </c>
      <c r="I54" t="s">
        <v>20713</v>
      </c>
    </row>
    <row r="55" spans="1:9" ht="13.8">
      <c r="A55" s="1" t="s">
        <v>519</v>
      </c>
      <c r="B55" t="s">
        <v>20418</v>
      </c>
      <c r="C55" t="s">
        <v>20714</v>
      </c>
      <c r="D55" t="s">
        <v>20715</v>
      </c>
      <c r="E55" t="s">
        <v>20716</v>
      </c>
      <c r="F55" t="s">
        <v>20717</v>
      </c>
      <c r="G55" t="s">
        <v>20718</v>
      </c>
      <c r="H55" t="s">
        <v>20719</v>
      </c>
      <c r="I55" t="s">
        <v>20720</v>
      </c>
    </row>
    <row r="56" spans="1:9" ht="13.8">
      <c r="A56" s="1" t="s">
        <v>529</v>
      </c>
      <c r="B56" t="s">
        <v>20721</v>
      </c>
      <c r="C56" t="s">
        <v>20722</v>
      </c>
      <c r="D56" t="s">
        <v>20723</v>
      </c>
      <c r="E56" t="s">
        <v>20724</v>
      </c>
      <c r="F56" t="s">
        <v>20418</v>
      </c>
      <c r="G56" t="s">
        <v>20725</v>
      </c>
      <c r="H56" t="s">
        <v>20726</v>
      </c>
      <c r="I56" t="s">
        <v>20727</v>
      </c>
    </row>
    <row r="57" spans="1:9" ht="13.8">
      <c r="A57" s="1" t="s">
        <v>539</v>
      </c>
      <c r="B57" t="s">
        <v>20728</v>
      </c>
      <c r="C57" t="s">
        <v>20729</v>
      </c>
      <c r="D57" t="s">
        <v>20730</v>
      </c>
      <c r="E57" t="s">
        <v>20731</v>
      </c>
      <c r="F57" t="s">
        <v>20732</v>
      </c>
      <c r="G57" t="s">
        <v>18297</v>
      </c>
      <c r="H57" t="s">
        <v>20733</v>
      </c>
      <c r="I57" t="s">
        <v>20734</v>
      </c>
    </row>
    <row r="58" spans="1:9" ht="13.8">
      <c r="A58" s="1" t="s">
        <v>103</v>
      </c>
      <c r="B58" t="s">
        <v>20443</v>
      </c>
      <c r="C58" t="s">
        <v>20444</v>
      </c>
      <c r="D58" t="s">
        <v>20445</v>
      </c>
      <c r="E58" t="s">
        <v>20446</v>
      </c>
      <c r="F58" t="s">
        <v>20447</v>
      </c>
      <c r="G58" t="s">
        <v>20448</v>
      </c>
      <c r="H58" t="s">
        <v>20449</v>
      </c>
      <c r="I58" t="s">
        <v>20450</v>
      </c>
    </row>
    <row r="59" spans="1:9" ht="13.8">
      <c r="A59" s="1" t="s">
        <v>270</v>
      </c>
      <c r="B59" t="s">
        <v>20561</v>
      </c>
      <c r="C59" t="s">
        <v>20562</v>
      </c>
      <c r="D59" t="s">
        <v>20563</v>
      </c>
      <c r="E59" t="s">
        <v>20564</v>
      </c>
      <c r="F59" t="s">
        <v>20391</v>
      </c>
      <c r="G59" t="s">
        <v>20565</v>
      </c>
      <c r="H59" t="s">
        <v>20566</v>
      </c>
      <c r="I59" t="s">
        <v>20448</v>
      </c>
    </row>
    <row r="60" spans="1:9" ht="13.8">
      <c r="A60" s="1" t="s">
        <v>559</v>
      </c>
      <c r="B60" t="s">
        <v>20735</v>
      </c>
      <c r="C60" t="s">
        <v>20736</v>
      </c>
      <c r="D60" t="s">
        <v>20737</v>
      </c>
      <c r="E60" t="s">
        <v>20418</v>
      </c>
      <c r="F60" t="s">
        <v>20418</v>
      </c>
      <c r="G60" t="s">
        <v>20738</v>
      </c>
      <c r="H60" t="s">
        <v>20739</v>
      </c>
      <c r="I60" t="s">
        <v>20740</v>
      </c>
    </row>
    <row r="61" spans="1:9" ht="13.8">
      <c r="A61" s="1" t="s">
        <v>569</v>
      </c>
      <c r="B61" t="s">
        <v>20741</v>
      </c>
      <c r="C61" t="s">
        <v>20742</v>
      </c>
      <c r="D61" t="s">
        <v>20743</v>
      </c>
      <c r="E61" t="s">
        <v>20744</v>
      </c>
      <c r="F61" t="s">
        <v>20745</v>
      </c>
      <c r="G61" t="s">
        <v>20746</v>
      </c>
      <c r="H61" t="s">
        <v>20747</v>
      </c>
      <c r="I61" t="s">
        <v>20418</v>
      </c>
    </row>
    <row r="62" spans="1:9" ht="13.8">
      <c r="A62" s="1" t="s">
        <v>579</v>
      </c>
      <c r="B62" t="s">
        <v>20748</v>
      </c>
      <c r="C62" t="s">
        <v>20749</v>
      </c>
      <c r="D62" t="s">
        <v>20750</v>
      </c>
      <c r="E62" t="s">
        <v>20526</v>
      </c>
      <c r="F62" t="s">
        <v>20751</v>
      </c>
      <c r="G62" t="s">
        <v>20752</v>
      </c>
      <c r="H62" t="s">
        <v>20753</v>
      </c>
      <c r="I62" t="s">
        <v>20754</v>
      </c>
    </row>
    <row r="63" spans="1:9" ht="13.8">
      <c r="A63" s="1" t="s">
        <v>589</v>
      </c>
      <c r="B63" t="s">
        <v>20755</v>
      </c>
      <c r="C63" t="s">
        <v>20756</v>
      </c>
      <c r="D63" t="s">
        <v>20757</v>
      </c>
      <c r="E63" t="s">
        <v>20758</v>
      </c>
      <c r="F63" t="s">
        <v>20418</v>
      </c>
      <c r="G63" t="s">
        <v>20759</v>
      </c>
      <c r="H63" t="s">
        <v>20760</v>
      </c>
      <c r="I63" t="s">
        <v>20761</v>
      </c>
    </row>
    <row r="64" spans="1:9" ht="13.8">
      <c r="A64" s="1" t="s">
        <v>599</v>
      </c>
      <c r="B64" t="s">
        <v>20762</v>
      </c>
      <c r="C64" t="s">
        <v>20763</v>
      </c>
      <c r="D64" t="s">
        <v>20418</v>
      </c>
      <c r="E64" t="s">
        <v>20764</v>
      </c>
      <c r="F64" t="s">
        <v>20765</v>
      </c>
      <c r="G64" t="s">
        <v>20766</v>
      </c>
      <c r="H64" t="s">
        <v>20767</v>
      </c>
      <c r="I64" t="s">
        <v>20768</v>
      </c>
    </row>
    <row r="65" spans="1:10" ht="13.8">
      <c r="A65" s="1" t="s">
        <v>609</v>
      </c>
      <c r="B65" t="s">
        <v>20769</v>
      </c>
      <c r="C65" t="s">
        <v>20770</v>
      </c>
      <c r="D65" t="s">
        <v>20771</v>
      </c>
      <c r="E65" t="s">
        <v>20519</v>
      </c>
      <c r="F65" t="s">
        <v>20772</v>
      </c>
      <c r="G65" t="s">
        <v>20773</v>
      </c>
      <c r="H65" t="s">
        <v>20774</v>
      </c>
      <c r="I65" t="s">
        <v>20775</v>
      </c>
    </row>
    <row r="66" spans="1:10" ht="13.8">
      <c r="A66" s="1" t="s">
        <v>619</v>
      </c>
      <c r="B66" t="s">
        <v>20776</v>
      </c>
      <c r="C66" t="s">
        <v>20777</v>
      </c>
      <c r="D66" t="s">
        <v>20778</v>
      </c>
      <c r="E66" t="s">
        <v>20779</v>
      </c>
      <c r="F66" t="s">
        <v>20780</v>
      </c>
      <c r="G66" t="s">
        <v>20781</v>
      </c>
      <c r="H66" t="s">
        <v>20782</v>
      </c>
      <c r="I66" t="s">
        <v>20783</v>
      </c>
    </row>
    <row r="67" spans="1:10" ht="13.8">
      <c r="A67" s="1" t="s">
        <v>135</v>
      </c>
      <c r="B67" t="s">
        <v>20459</v>
      </c>
      <c r="C67" t="s">
        <v>20460</v>
      </c>
      <c r="D67" t="s">
        <v>20461</v>
      </c>
      <c r="E67" t="s">
        <v>20462</v>
      </c>
      <c r="F67" t="s">
        <v>20463</v>
      </c>
      <c r="G67" t="s">
        <v>20464</v>
      </c>
      <c r="H67" t="s">
        <v>20465</v>
      </c>
      <c r="I67" t="s">
        <v>20466</v>
      </c>
    </row>
    <row r="68" spans="1:10" ht="13.8">
      <c r="A68" s="1" t="s">
        <v>634</v>
      </c>
      <c r="B68" t="s">
        <v>20784</v>
      </c>
      <c r="C68" t="s">
        <v>20785</v>
      </c>
      <c r="D68" t="s">
        <v>20786</v>
      </c>
      <c r="E68" t="s">
        <v>20787</v>
      </c>
      <c r="F68" t="s">
        <v>20788</v>
      </c>
      <c r="G68" t="s">
        <v>20789</v>
      </c>
      <c r="H68" t="s">
        <v>20790</v>
      </c>
      <c r="I68" t="s">
        <v>20791</v>
      </c>
    </row>
    <row r="69" spans="1:10" ht="13.8">
      <c r="A69" s="1" t="s">
        <v>644</v>
      </c>
      <c r="B69" t="s">
        <v>20792</v>
      </c>
      <c r="C69" t="s">
        <v>20793</v>
      </c>
      <c r="D69" t="s">
        <v>20794</v>
      </c>
      <c r="E69" t="s">
        <v>20795</v>
      </c>
      <c r="F69" t="s">
        <v>20796</v>
      </c>
      <c r="G69" t="s">
        <v>20797</v>
      </c>
      <c r="H69" t="s">
        <v>20798</v>
      </c>
      <c r="I69" t="s">
        <v>20799</v>
      </c>
      <c r="J69" t="s">
        <v>20800</v>
      </c>
    </row>
    <row r="70" spans="1:10" ht="13.8">
      <c r="A70" s="1" t="s">
        <v>655</v>
      </c>
      <c r="B70" t="s">
        <v>20801</v>
      </c>
      <c r="C70" t="s">
        <v>20802</v>
      </c>
      <c r="D70" t="s">
        <v>20803</v>
      </c>
      <c r="E70" t="s">
        <v>20804</v>
      </c>
      <c r="F70" t="s">
        <v>20805</v>
      </c>
      <c r="G70" t="s">
        <v>20806</v>
      </c>
      <c r="H70" t="s">
        <v>20807</v>
      </c>
      <c r="I70" t="s">
        <v>20808</v>
      </c>
    </row>
    <row r="71" spans="1:10" ht="13.8">
      <c r="A71" s="1" t="s">
        <v>665</v>
      </c>
      <c r="B71" t="s">
        <v>20809</v>
      </c>
      <c r="C71" t="s">
        <v>20810</v>
      </c>
      <c r="D71" t="s">
        <v>20811</v>
      </c>
      <c r="E71" t="s">
        <v>20812</v>
      </c>
      <c r="F71" t="s">
        <v>20486</v>
      </c>
      <c r="G71" t="s">
        <v>14396</v>
      </c>
      <c r="H71" t="s">
        <v>20813</v>
      </c>
      <c r="I71" t="s">
        <v>20814</v>
      </c>
    </row>
    <row r="72" spans="1:10" ht="13.8">
      <c r="A72" s="1" t="s">
        <v>675</v>
      </c>
      <c r="B72" t="s">
        <v>20815</v>
      </c>
      <c r="C72" t="s">
        <v>20816</v>
      </c>
      <c r="D72" t="s">
        <v>20817</v>
      </c>
      <c r="E72" t="s">
        <v>20818</v>
      </c>
      <c r="F72" t="s">
        <v>20819</v>
      </c>
      <c r="G72" t="s">
        <v>20465</v>
      </c>
      <c r="H72" t="s">
        <v>20418</v>
      </c>
      <c r="I72" t="s">
        <v>20820</v>
      </c>
    </row>
    <row r="73" spans="1:10" ht="13.8">
      <c r="A73" s="1" t="s">
        <v>685</v>
      </c>
      <c r="B73" t="s">
        <v>20821</v>
      </c>
      <c r="C73" t="s">
        <v>20822</v>
      </c>
      <c r="D73" t="s">
        <v>20823</v>
      </c>
      <c r="E73" t="s">
        <v>20824</v>
      </c>
      <c r="F73" t="s">
        <v>20825</v>
      </c>
      <c r="G73" t="s">
        <v>20826</v>
      </c>
      <c r="H73" t="s">
        <v>20827</v>
      </c>
      <c r="I73" t="s">
        <v>20828</v>
      </c>
    </row>
    <row r="74" spans="1:10" ht="13.8">
      <c r="A74" s="1" t="s">
        <v>619</v>
      </c>
      <c r="B74" t="s">
        <v>20776</v>
      </c>
      <c r="C74" t="s">
        <v>20777</v>
      </c>
      <c r="D74" t="s">
        <v>20778</v>
      </c>
      <c r="E74" t="s">
        <v>20779</v>
      </c>
      <c r="F74" t="s">
        <v>20780</v>
      </c>
      <c r="G74" t="s">
        <v>20781</v>
      </c>
      <c r="H74" t="s">
        <v>20782</v>
      </c>
      <c r="I74" t="s">
        <v>20783</v>
      </c>
    </row>
    <row r="75" spans="1:10" ht="13.8">
      <c r="A75" s="1" t="s">
        <v>700</v>
      </c>
      <c r="B75" t="s">
        <v>20829</v>
      </c>
      <c r="C75" t="s">
        <v>20830</v>
      </c>
      <c r="D75" t="s">
        <v>20831</v>
      </c>
      <c r="E75" t="s">
        <v>20832</v>
      </c>
      <c r="F75" t="s">
        <v>20418</v>
      </c>
      <c r="G75" t="s">
        <v>20448</v>
      </c>
      <c r="H75" t="s">
        <v>20833</v>
      </c>
      <c r="I75" t="s">
        <v>20834</v>
      </c>
    </row>
    <row r="76" spans="1:10" ht="13.8">
      <c r="A76" s="1" t="s">
        <v>710</v>
      </c>
      <c r="B76" t="s">
        <v>20835</v>
      </c>
      <c r="C76" t="s">
        <v>20836</v>
      </c>
      <c r="D76" t="s">
        <v>20837</v>
      </c>
      <c r="E76" t="s">
        <v>20838</v>
      </c>
      <c r="F76" t="s">
        <v>20839</v>
      </c>
      <c r="G76" t="s">
        <v>20840</v>
      </c>
      <c r="H76" t="s">
        <v>20841</v>
      </c>
      <c r="I76" t="s">
        <v>20842</v>
      </c>
    </row>
    <row r="77" spans="1:10" ht="13.8">
      <c r="A77" s="1" t="s">
        <v>720</v>
      </c>
      <c r="B77" t="s">
        <v>20843</v>
      </c>
      <c r="C77" t="s">
        <v>18297</v>
      </c>
      <c r="D77" t="s">
        <v>20418</v>
      </c>
      <c r="E77" t="s">
        <v>20844</v>
      </c>
      <c r="F77" t="s">
        <v>20418</v>
      </c>
      <c r="G77" t="s">
        <v>20845</v>
      </c>
      <c r="H77" t="s">
        <v>20846</v>
      </c>
      <c r="I77" t="s">
        <v>20418</v>
      </c>
    </row>
    <row r="78" spans="1:10" ht="13.8">
      <c r="A78" s="1" t="s">
        <v>730</v>
      </c>
      <c r="B78" t="s">
        <v>20847</v>
      </c>
      <c r="C78" t="s">
        <v>20848</v>
      </c>
      <c r="D78" t="s">
        <v>20849</v>
      </c>
      <c r="E78" t="s">
        <v>20850</v>
      </c>
      <c r="F78" t="s">
        <v>20851</v>
      </c>
      <c r="G78" t="s">
        <v>20852</v>
      </c>
      <c r="H78" t="s">
        <v>20418</v>
      </c>
      <c r="I78" t="s">
        <v>20853</v>
      </c>
    </row>
    <row r="79" spans="1:10" ht="13.8">
      <c r="A79" s="1" t="s">
        <v>740</v>
      </c>
      <c r="B79" t="s">
        <v>20854</v>
      </c>
      <c r="C79" t="s">
        <v>20418</v>
      </c>
      <c r="D79" t="s">
        <v>20855</v>
      </c>
      <c r="E79" t="s">
        <v>20856</v>
      </c>
      <c r="F79" t="s">
        <v>20857</v>
      </c>
      <c r="G79" t="s">
        <v>20858</v>
      </c>
      <c r="H79" t="s">
        <v>20859</v>
      </c>
      <c r="I79" t="s">
        <v>20860</v>
      </c>
    </row>
    <row r="80" spans="1:10" ht="13.8">
      <c r="A80" s="1" t="s">
        <v>750</v>
      </c>
      <c r="B80" t="s">
        <v>20861</v>
      </c>
      <c r="C80" t="s">
        <v>20418</v>
      </c>
      <c r="D80" t="s">
        <v>20862</v>
      </c>
      <c r="E80" t="s">
        <v>20863</v>
      </c>
      <c r="F80" t="s">
        <v>20660</v>
      </c>
      <c r="G80" t="s">
        <v>20864</v>
      </c>
      <c r="H80" t="s">
        <v>20865</v>
      </c>
      <c r="I80" t="s">
        <v>20866</v>
      </c>
    </row>
    <row r="81" spans="1:9" ht="13.8">
      <c r="A81" s="1" t="s">
        <v>760</v>
      </c>
      <c r="B81" t="s">
        <v>20867</v>
      </c>
      <c r="C81" t="s">
        <v>20868</v>
      </c>
      <c r="D81" t="s">
        <v>20869</v>
      </c>
      <c r="E81" t="s">
        <v>20870</v>
      </c>
      <c r="F81" t="s">
        <v>20871</v>
      </c>
      <c r="G81" t="s">
        <v>20872</v>
      </c>
      <c r="H81" t="s">
        <v>20873</v>
      </c>
      <c r="I81" t="s">
        <v>20874</v>
      </c>
    </row>
    <row r="82" spans="1:9" ht="13.8">
      <c r="A82" s="1" t="s">
        <v>21</v>
      </c>
      <c r="B82" t="s">
        <v>20379</v>
      </c>
      <c r="C82" t="s">
        <v>20380</v>
      </c>
      <c r="D82" t="s">
        <v>20381</v>
      </c>
      <c r="E82" t="s">
        <v>20382</v>
      </c>
      <c r="F82" t="s">
        <v>20383</v>
      </c>
      <c r="G82" t="s">
        <v>20384</v>
      </c>
      <c r="H82" t="s">
        <v>20385</v>
      </c>
      <c r="I82" t="s">
        <v>20386</v>
      </c>
    </row>
    <row r="83" spans="1:9" ht="13.8">
      <c r="A83" s="1" t="s">
        <v>240</v>
      </c>
      <c r="B83" t="s">
        <v>20537</v>
      </c>
      <c r="C83" t="s">
        <v>20538</v>
      </c>
      <c r="D83" t="s">
        <v>20539</v>
      </c>
      <c r="E83" t="s">
        <v>20540</v>
      </c>
      <c r="F83" t="s">
        <v>20541</v>
      </c>
      <c r="G83" t="s">
        <v>20542</v>
      </c>
      <c r="H83" t="s">
        <v>20543</v>
      </c>
      <c r="I83" t="s">
        <v>20544</v>
      </c>
    </row>
    <row r="84" spans="1:9" ht="13.8">
      <c r="A84" s="1" t="s">
        <v>782</v>
      </c>
      <c r="B84" t="s">
        <v>20875</v>
      </c>
      <c r="C84" t="s">
        <v>20876</v>
      </c>
      <c r="D84" t="s">
        <v>20877</v>
      </c>
      <c r="E84" t="s">
        <v>20878</v>
      </c>
      <c r="F84" t="s">
        <v>20879</v>
      </c>
      <c r="G84" t="s">
        <v>20880</v>
      </c>
      <c r="H84" t="s">
        <v>20881</v>
      </c>
      <c r="I84" t="s">
        <v>20882</v>
      </c>
    </row>
    <row r="85" spans="1:9" ht="13.8">
      <c r="A85" s="1" t="s">
        <v>792</v>
      </c>
      <c r="B85" t="s">
        <v>20883</v>
      </c>
      <c r="C85" t="s">
        <v>20884</v>
      </c>
      <c r="D85" t="s">
        <v>20885</v>
      </c>
      <c r="E85" t="s">
        <v>20886</v>
      </c>
      <c r="F85" t="s">
        <v>20887</v>
      </c>
      <c r="G85" t="s">
        <v>20888</v>
      </c>
      <c r="H85" t="s">
        <v>20418</v>
      </c>
      <c r="I85" t="s">
        <v>20889</v>
      </c>
    </row>
    <row r="86" spans="1:9" ht="13.8">
      <c r="A86" s="1" t="s">
        <v>802</v>
      </c>
      <c r="B86" t="s">
        <v>20890</v>
      </c>
      <c r="C86" t="s">
        <v>20891</v>
      </c>
      <c r="D86" t="s">
        <v>20892</v>
      </c>
      <c r="E86" t="s">
        <v>20893</v>
      </c>
      <c r="F86" t="s">
        <v>20894</v>
      </c>
      <c r="G86" t="s">
        <v>20895</v>
      </c>
      <c r="H86" t="s">
        <v>20896</v>
      </c>
      <c r="I86" t="s">
        <v>20897</v>
      </c>
    </row>
    <row r="87" spans="1:9" ht="13.8">
      <c r="A87" s="1" t="s">
        <v>386</v>
      </c>
      <c r="B87" t="s">
        <v>20634</v>
      </c>
      <c r="C87" t="s">
        <v>20635</v>
      </c>
      <c r="D87" t="s">
        <v>20636</v>
      </c>
      <c r="E87" t="s">
        <v>20637</v>
      </c>
      <c r="F87" t="s">
        <v>20391</v>
      </c>
      <c r="G87" t="s">
        <v>20638</v>
      </c>
      <c r="H87" t="s">
        <v>20639</v>
      </c>
      <c r="I87" t="s">
        <v>20640</v>
      </c>
    </row>
    <row r="88" spans="1:9" ht="13.8">
      <c r="A88" s="1" t="s">
        <v>250</v>
      </c>
      <c r="B88" t="s">
        <v>20545</v>
      </c>
      <c r="C88" t="s">
        <v>20546</v>
      </c>
      <c r="D88" t="s">
        <v>20547</v>
      </c>
      <c r="E88" t="s">
        <v>20548</v>
      </c>
      <c r="F88" t="s">
        <v>20549</v>
      </c>
      <c r="G88" t="s">
        <v>20550</v>
      </c>
      <c r="H88" t="s">
        <v>20551</v>
      </c>
      <c r="I88" t="s">
        <v>20552</v>
      </c>
    </row>
    <row r="89" spans="1:9" ht="13.8">
      <c r="A89" s="1" t="s">
        <v>589</v>
      </c>
      <c r="B89" t="s">
        <v>20755</v>
      </c>
      <c r="C89" t="s">
        <v>20756</v>
      </c>
      <c r="D89" t="s">
        <v>20757</v>
      </c>
      <c r="E89" t="s">
        <v>20758</v>
      </c>
      <c r="F89" t="s">
        <v>20418</v>
      </c>
      <c r="G89" t="s">
        <v>20759</v>
      </c>
      <c r="H89" t="s">
        <v>20760</v>
      </c>
      <c r="I89" t="s">
        <v>20761</v>
      </c>
    </row>
    <row r="90" spans="1:9" ht="13.8">
      <c r="A90" s="1" t="s">
        <v>827</v>
      </c>
      <c r="B90" t="s">
        <v>20898</v>
      </c>
      <c r="C90" t="s">
        <v>20899</v>
      </c>
      <c r="D90" t="s">
        <v>20900</v>
      </c>
      <c r="E90" t="s">
        <v>20901</v>
      </c>
      <c r="F90" t="s">
        <v>20902</v>
      </c>
      <c r="G90" t="s">
        <v>20903</v>
      </c>
      <c r="H90" t="s">
        <v>20904</v>
      </c>
      <c r="I90" t="s">
        <v>20905</v>
      </c>
    </row>
    <row r="91" spans="1:9" ht="13.8">
      <c r="A91" s="1" t="s">
        <v>21</v>
      </c>
      <c r="B91" t="s">
        <v>20379</v>
      </c>
      <c r="C91" t="s">
        <v>20380</v>
      </c>
      <c r="D91" t="s">
        <v>20381</v>
      </c>
      <c r="E91" t="s">
        <v>20382</v>
      </c>
      <c r="F91" t="s">
        <v>20383</v>
      </c>
      <c r="G91" t="s">
        <v>20384</v>
      </c>
      <c r="H91" t="s">
        <v>20385</v>
      </c>
      <c r="I91" t="s">
        <v>20386</v>
      </c>
    </row>
    <row r="92" spans="1:9" ht="13.8">
      <c r="A92" s="1" t="s">
        <v>842</v>
      </c>
      <c r="B92" t="s">
        <v>20906</v>
      </c>
      <c r="C92" t="s">
        <v>20907</v>
      </c>
      <c r="D92" t="s">
        <v>20908</v>
      </c>
      <c r="E92" t="s">
        <v>20909</v>
      </c>
      <c r="F92" t="s">
        <v>20910</v>
      </c>
      <c r="G92" t="s">
        <v>20911</v>
      </c>
      <c r="H92" t="s">
        <v>20912</v>
      </c>
      <c r="I92" t="s">
        <v>20913</v>
      </c>
    </row>
    <row r="93" spans="1:9" ht="13.8">
      <c r="A93" s="1" t="s">
        <v>270</v>
      </c>
      <c r="B93" t="s">
        <v>20561</v>
      </c>
      <c r="C93" t="s">
        <v>20562</v>
      </c>
      <c r="D93" t="s">
        <v>20563</v>
      </c>
      <c r="E93" t="s">
        <v>20564</v>
      </c>
      <c r="F93" t="s">
        <v>20391</v>
      </c>
      <c r="G93" t="s">
        <v>20565</v>
      </c>
      <c r="H93" t="s">
        <v>20566</v>
      </c>
      <c r="I93" t="s">
        <v>20448</v>
      </c>
    </row>
    <row r="94" spans="1:9" ht="13.8">
      <c r="A94" s="1" t="s">
        <v>51</v>
      </c>
      <c r="B94" t="s">
        <v>20403</v>
      </c>
      <c r="C94" t="s">
        <v>20404</v>
      </c>
      <c r="D94" t="s">
        <v>20405</v>
      </c>
      <c r="E94" t="s">
        <v>20406</v>
      </c>
      <c r="F94" t="s">
        <v>20407</v>
      </c>
      <c r="G94" t="s">
        <v>20408</v>
      </c>
      <c r="H94" t="s">
        <v>20409</v>
      </c>
      <c r="I94" t="s">
        <v>20410</v>
      </c>
    </row>
    <row r="95" spans="1:9" ht="13.8">
      <c r="A95" s="1" t="s">
        <v>861</v>
      </c>
      <c r="B95" t="s">
        <v>20914</v>
      </c>
      <c r="C95" t="s">
        <v>20915</v>
      </c>
      <c r="D95" t="s">
        <v>20916</v>
      </c>
      <c r="E95" t="s">
        <v>17560</v>
      </c>
      <c r="F95" t="s">
        <v>20917</v>
      </c>
      <c r="G95" t="s">
        <v>20918</v>
      </c>
      <c r="H95" t="s">
        <v>20919</v>
      </c>
      <c r="I95" t="s">
        <v>20920</v>
      </c>
    </row>
    <row r="96" spans="1:9" ht="13.8">
      <c r="A96" s="1" t="s">
        <v>871</v>
      </c>
      <c r="B96" t="s">
        <v>20921</v>
      </c>
      <c r="C96" t="s">
        <v>20922</v>
      </c>
      <c r="D96" t="s">
        <v>20923</v>
      </c>
      <c r="E96" t="s">
        <v>20924</v>
      </c>
      <c r="F96" t="s">
        <v>20925</v>
      </c>
      <c r="G96" t="s">
        <v>20926</v>
      </c>
      <c r="H96" t="s">
        <v>20418</v>
      </c>
      <c r="I96" t="s">
        <v>20418</v>
      </c>
    </row>
    <row r="97" spans="1:10" ht="13.8">
      <c r="A97" s="1" t="s">
        <v>881</v>
      </c>
      <c r="B97" t="s">
        <v>20927</v>
      </c>
      <c r="C97" t="s">
        <v>20928</v>
      </c>
      <c r="D97" t="s">
        <v>20929</v>
      </c>
      <c r="E97" t="s">
        <v>20930</v>
      </c>
      <c r="F97" t="s">
        <v>20931</v>
      </c>
      <c r="G97" t="s">
        <v>20932</v>
      </c>
      <c r="H97" t="s">
        <v>20933</v>
      </c>
      <c r="I97" t="s">
        <v>20934</v>
      </c>
    </row>
    <row r="98" spans="1:10" ht="13.8">
      <c r="A98" s="1" t="s">
        <v>891</v>
      </c>
      <c r="B98" t="s">
        <v>20935</v>
      </c>
      <c r="C98" t="s">
        <v>20418</v>
      </c>
      <c r="D98" t="s">
        <v>20936</v>
      </c>
      <c r="E98" t="s">
        <v>20937</v>
      </c>
      <c r="F98" t="s">
        <v>20938</v>
      </c>
      <c r="G98" t="s">
        <v>20939</v>
      </c>
      <c r="H98" t="s">
        <v>20940</v>
      </c>
      <c r="I98" t="s">
        <v>20941</v>
      </c>
    </row>
    <row r="99" spans="1:10" ht="13.8">
      <c r="A99" s="1" t="s">
        <v>901</v>
      </c>
      <c r="B99" t="s">
        <v>20942</v>
      </c>
      <c r="C99" t="s">
        <v>20943</v>
      </c>
      <c r="D99" t="s">
        <v>20944</v>
      </c>
      <c r="E99" t="s">
        <v>20945</v>
      </c>
      <c r="F99" t="s">
        <v>20946</v>
      </c>
      <c r="G99" t="s">
        <v>20947</v>
      </c>
      <c r="H99" t="s">
        <v>20948</v>
      </c>
      <c r="I99" t="s">
        <v>19040</v>
      </c>
    </row>
    <row r="100" spans="1:10" ht="13.8">
      <c r="A100" s="1" t="s">
        <v>911</v>
      </c>
      <c r="B100" t="s">
        <v>20949</v>
      </c>
      <c r="C100" t="s">
        <v>20950</v>
      </c>
      <c r="D100" t="s">
        <v>20951</v>
      </c>
      <c r="E100" t="s">
        <v>20952</v>
      </c>
      <c r="F100" t="s">
        <v>20953</v>
      </c>
      <c r="G100" t="s">
        <v>20954</v>
      </c>
      <c r="H100" t="s">
        <v>20955</v>
      </c>
      <c r="I100" t="s">
        <v>20956</v>
      </c>
    </row>
    <row r="101" spans="1:10" ht="13.8">
      <c r="A101" s="1" t="s">
        <v>921</v>
      </c>
      <c r="B101" t="s">
        <v>20957</v>
      </c>
      <c r="C101" t="s">
        <v>20958</v>
      </c>
      <c r="D101" t="s">
        <v>2498</v>
      </c>
      <c r="E101" t="s">
        <v>20959</v>
      </c>
      <c r="F101" t="s">
        <v>20960</v>
      </c>
      <c r="G101">
        <v>8360101472</v>
      </c>
      <c r="H101" t="s">
        <v>20961</v>
      </c>
      <c r="I101" t="s">
        <v>20962</v>
      </c>
    </row>
    <row r="102" spans="1:10" ht="13.8">
      <c r="A102" s="1" t="s">
        <v>931</v>
      </c>
      <c r="B102" t="s">
        <v>20963</v>
      </c>
      <c r="C102" t="s">
        <v>20964</v>
      </c>
      <c r="D102" t="s">
        <v>20965</v>
      </c>
      <c r="E102" t="s">
        <v>20966</v>
      </c>
      <c r="F102" t="s">
        <v>20967</v>
      </c>
      <c r="G102" t="s">
        <v>20968</v>
      </c>
      <c r="H102" t="s">
        <v>20969</v>
      </c>
      <c r="I102" t="s">
        <v>20970</v>
      </c>
    </row>
    <row r="103" spans="1:10" ht="13.8">
      <c r="A103" s="1" t="s">
        <v>940</v>
      </c>
      <c r="B103" t="s">
        <v>20971</v>
      </c>
      <c r="C103" t="s">
        <v>20972</v>
      </c>
      <c r="D103" t="s">
        <v>20973</v>
      </c>
      <c r="E103" t="s">
        <v>20974</v>
      </c>
      <c r="F103" t="s">
        <v>20418</v>
      </c>
      <c r="G103" t="s">
        <v>20975</v>
      </c>
      <c r="H103" t="s">
        <v>20976</v>
      </c>
      <c r="I103" t="s">
        <v>20946</v>
      </c>
    </row>
    <row r="104" spans="1:10" ht="13.8">
      <c r="A104" s="1" t="s">
        <v>949</v>
      </c>
      <c r="B104" t="s">
        <v>20977</v>
      </c>
      <c r="C104" t="s">
        <v>20978</v>
      </c>
      <c r="D104" t="s">
        <v>20979</v>
      </c>
      <c r="E104" t="s">
        <v>20980</v>
      </c>
      <c r="F104" t="s">
        <v>20981</v>
      </c>
      <c r="G104" t="s">
        <v>20982</v>
      </c>
      <c r="H104" t="s">
        <v>20983</v>
      </c>
      <c r="I104" t="s">
        <v>20984</v>
      </c>
    </row>
    <row r="105" spans="1:10" ht="13.8">
      <c r="A105" s="1" t="s">
        <v>175</v>
      </c>
      <c r="B105" t="s">
        <v>20490</v>
      </c>
      <c r="C105" t="s">
        <v>20491</v>
      </c>
      <c r="D105" t="s">
        <v>20492</v>
      </c>
      <c r="E105" t="s">
        <v>20493</v>
      </c>
      <c r="F105" t="s">
        <v>20494</v>
      </c>
      <c r="G105" t="s">
        <v>20495</v>
      </c>
      <c r="H105" t="s">
        <v>20496</v>
      </c>
      <c r="I105" t="s">
        <v>20497</v>
      </c>
    </row>
    <row r="106" spans="1:10" ht="13.8">
      <c r="A106" s="1" t="s">
        <v>965</v>
      </c>
      <c r="B106" t="s">
        <v>20985</v>
      </c>
      <c r="C106" t="s">
        <v>20418</v>
      </c>
      <c r="D106" t="s">
        <v>20986</v>
      </c>
      <c r="E106" t="s">
        <v>20987</v>
      </c>
      <c r="F106" t="s">
        <v>20988</v>
      </c>
      <c r="G106" t="s">
        <v>20989</v>
      </c>
      <c r="H106" t="s">
        <v>20990</v>
      </c>
      <c r="I106" t="s">
        <v>20448</v>
      </c>
    </row>
    <row r="107" spans="1:10" ht="13.8">
      <c r="A107" s="1" t="s">
        <v>975</v>
      </c>
      <c r="B107" t="s">
        <v>20991</v>
      </c>
      <c r="C107" t="s">
        <v>20992</v>
      </c>
      <c r="D107" t="s">
        <v>20418</v>
      </c>
      <c r="E107" t="s">
        <v>20669</v>
      </c>
      <c r="F107" t="s">
        <v>20694</v>
      </c>
      <c r="G107" t="s">
        <v>20993</v>
      </c>
      <c r="H107" t="s">
        <v>20994</v>
      </c>
      <c r="I107" t="s">
        <v>20995</v>
      </c>
    </row>
    <row r="108" spans="1:10" ht="13.8">
      <c r="A108" s="1" t="s">
        <v>21</v>
      </c>
      <c r="B108" t="s">
        <v>20379</v>
      </c>
      <c r="C108" t="s">
        <v>20380</v>
      </c>
      <c r="D108" t="s">
        <v>20381</v>
      </c>
      <c r="E108" t="s">
        <v>20382</v>
      </c>
      <c r="F108" t="s">
        <v>20383</v>
      </c>
      <c r="G108" t="s">
        <v>20384</v>
      </c>
      <c r="H108" t="s">
        <v>20385</v>
      </c>
      <c r="I108" t="s">
        <v>20386</v>
      </c>
    </row>
    <row r="109" spans="1:10" ht="13.8">
      <c r="A109" s="1" t="s">
        <v>989</v>
      </c>
      <c r="B109" t="s">
        <v>20996</v>
      </c>
      <c r="C109" t="s">
        <v>20997</v>
      </c>
      <c r="D109" t="s">
        <v>20998</v>
      </c>
      <c r="E109" t="s">
        <v>20999</v>
      </c>
      <c r="F109" t="s">
        <v>21000</v>
      </c>
      <c r="G109" t="s">
        <v>21001</v>
      </c>
      <c r="H109" t="s">
        <v>21002</v>
      </c>
      <c r="I109" t="s">
        <v>20418</v>
      </c>
      <c r="J109" t="s">
        <v>21003</v>
      </c>
    </row>
    <row r="110" spans="1:10" ht="13.8">
      <c r="A110" s="1" t="s">
        <v>999</v>
      </c>
      <c r="B110" t="s">
        <v>21004</v>
      </c>
      <c r="C110" t="s">
        <v>21005</v>
      </c>
      <c r="D110" t="s">
        <v>21006</v>
      </c>
      <c r="E110" t="s">
        <v>21007</v>
      </c>
    </row>
    <row r="111" spans="1:10" ht="13.8">
      <c r="A111" s="1" t="s">
        <v>71</v>
      </c>
      <c r="B111" t="s">
        <v>20419</v>
      </c>
      <c r="C111" t="s">
        <v>20420</v>
      </c>
      <c r="D111" t="s">
        <v>20421</v>
      </c>
      <c r="E111" t="s">
        <v>20422</v>
      </c>
      <c r="F111" t="s">
        <v>20423</v>
      </c>
      <c r="G111" t="s">
        <v>20424</v>
      </c>
      <c r="H111" t="s">
        <v>20425</v>
      </c>
      <c r="I111" t="s">
        <v>20426</v>
      </c>
      <c r="J111" t="s">
        <v>20427</v>
      </c>
    </row>
    <row r="112" spans="1:10" ht="13.8">
      <c r="A112" s="1" t="s">
        <v>1015</v>
      </c>
      <c r="B112" t="s">
        <v>20617</v>
      </c>
      <c r="C112" t="s">
        <v>20664</v>
      </c>
      <c r="D112" t="s">
        <v>20418</v>
      </c>
      <c r="E112" t="s">
        <v>21008</v>
      </c>
      <c r="F112" t="s">
        <v>21009</v>
      </c>
      <c r="G112" t="s">
        <v>20391</v>
      </c>
      <c r="H112" t="s">
        <v>21010</v>
      </c>
      <c r="I112" t="s">
        <v>21011</v>
      </c>
    </row>
    <row r="113" spans="1:9" ht="13.8">
      <c r="A113" s="1" t="s">
        <v>300</v>
      </c>
      <c r="B113" t="s">
        <v>20579</v>
      </c>
      <c r="C113" t="s">
        <v>20418</v>
      </c>
      <c r="D113" t="s">
        <v>20580</v>
      </c>
      <c r="E113" t="s">
        <v>20581</v>
      </c>
      <c r="F113" t="s">
        <v>20582</v>
      </c>
      <c r="G113" t="s">
        <v>20583</v>
      </c>
      <c r="H113" t="s">
        <v>20584</v>
      </c>
      <c r="I113" t="s">
        <v>20418</v>
      </c>
    </row>
    <row r="114" spans="1:9" ht="13.8">
      <c r="A114" s="1" t="s">
        <v>1030</v>
      </c>
      <c r="B114" t="s">
        <v>21012</v>
      </c>
      <c r="C114" t="s">
        <v>20391</v>
      </c>
      <c r="D114" t="s">
        <v>21013</v>
      </c>
      <c r="E114" t="s">
        <v>21014</v>
      </c>
      <c r="F114" t="s">
        <v>21015</v>
      </c>
      <c r="G114" t="s">
        <v>21016</v>
      </c>
      <c r="H114" t="s">
        <v>21017</v>
      </c>
      <c r="I114" t="s">
        <v>21018</v>
      </c>
    </row>
    <row r="115" spans="1:9" ht="13.8">
      <c r="A115" s="1" t="s">
        <v>710</v>
      </c>
      <c r="B115" t="s">
        <v>20835</v>
      </c>
      <c r="C115" t="s">
        <v>20836</v>
      </c>
      <c r="D115" t="s">
        <v>20837</v>
      </c>
      <c r="E115" t="s">
        <v>20838</v>
      </c>
      <c r="F115" t="s">
        <v>20839</v>
      </c>
      <c r="G115" t="s">
        <v>20840</v>
      </c>
      <c r="H115" t="s">
        <v>20841</v>
      </c>
      <c r="I115" t="s">
        <v>20842</v>
      </c>
    </row>
    <row r="116" spans="1:9" ht="13.8">
      <c r="A116" s="1" t="s">
        <v>1045</v>
      </c>
      <c r="B116" t="s">
        <v>21019</v>
      </c>
      <c r="C116" t="s">
        <v>21020</v>
      </c>
      <c r="D116" t="s">
        <v>20683</v>
      </c>
      <c r="E116" t="s">
        <v>21021</v>
      </c>
      <c r="F116" t="s">
        <v>21022</v>
      </c>
      <c r="G116" t="s">
        <v>21023</v>
      </c>
      <c r="H116" t="s">
        <v>21024</v>
      </c>
      <c r="I116" t="s">
        <v>21025</v>
      </c>
    </row>
    <row r="117" spans="1:9" ht="13.8">
      <c r="A117" s="1" t="s">
        <v>1055</v>
      </c>
      <c r="B117" t="s">
        <v>21026</v>
      </c>
      <c r="C117" t="s">
        <v>21027</v>
      </c>
      <c r="D117" t="s">
        <v>21028</v>
      </c>
      <c r="E117" t="s">
        <v>21029</v>
      </c>
      <c r="F117" t="s">
        <v>21030</v>
      </c>
      <c r="G117" t="s">
        <v>21031</v>
      </c>
      <c r="H117" t="s">
        <v>21032</v>
      </c>
      <c r="I117" t="s">
        <v>21033</v>
      </c>
    </row>
    <row r="118" spans="1:9" ht="13.8">
      <c r="A118" s="1" t="s">
        <v>1065</v>
      </c>
      <c r="B118" t="s">
        <v>21034</v>
      </c>
      <c r="C118" t="s">
        <v>21035</v>
      </c>
      <c r="D118" t="s">
        <v>21036</v>
      </c>
      <c r="E118" t="s">
        <v>20418</v>
      </c>
      <c r="F118" t="s">
        <v>21037</v>
      </c>
      <c r="G118" t="s">
        <v>21038</v>
      </c>
      <c r="H118" t="s">
        <v>21039</v>
      </c>
      <c r="I118" t="s">
        <v>21040</v>
      </c>
    </row>
    <row r="119" spans="1:9" ht="13.8">
      <c r="A119" s="1" t="s">
        <v>1075</v>
      </c>
      <c r="B119" t="s">
        <v>21041</v>
      </c>
      <c r="C119" t="s">
        <v>21042</v>
      </c>
      <c r="D119" t="s">
        <v>21043</v>
      </c>
      <c r="E119" t="s">
        <v>21044</v>
      </c>
      <c r="F119" t="s">
        <v>21045</v>
      </c>
      <c r="G119" t="s">
        <v>21046</v>
      </c>
      <c r="H119" t="s">
        <v>21047</v>
      </c>
      <c r="I119" t="s">
        <v>21048</v>
      </c>
    </row>
    <row r="120" spans="1:9" ht="13.8">
      <c r="A120" s="1" t="s">
        <v>599</v>
      </c>
      <c r="B120" t="s">
        <v>20762</v>
      </c>
      <c r="C120" t="s">
        <v>20763</v>
      </c>
      <c r="D120" t="s">
        <v>20418</v>
      </c>
      <c r="E120" t="s">
        <v>20764</v>
      </c>
      <c r="F120" t="s">
        <v>20765</v>
      </c>
      <c r="G120" t="s">
        <v>20766</v>
      </c>
      <c r="H120" t="s">
        <v>20767</v>
      </c>
      <c r="I120" t="s">
        <v>20768</v>
      </c>
    </row>
    <row r="121" spans="1:9" ht="13.8">
      <c r="A121" s="1" t="s">
        <v>1090</v>
      </c>
      <c r="B121" t="s">
        <v>21030</v>
      </c>
      <c r="C121" t="s">
        <v>21049</v>
      </c>
      <c r="D121" t="s">
        <v>21050</v>
      </c>
      <c r="E121" t="s">
        <v>21051</v>
      </c>
      <c r="F121" t="s">
        <v>21052</v>
      </c>
      <c r="G121" t="s">
        <v>21053</v>
      </c>
      <c r="H121" t="s">
        <v>21054</v>
      </c>
      <c r="I121" t="s">
        <v>21055</v>
      </c>
    </row>
    <row r="122" spans="1:9" ht="13.8">
      <c r="A122" s="1" t="s">
        <v>1100</v>
      </c>
      <c r="B122" t="s">
        <v>20798</v>
      </c>
      <c r="C122" t="s">
        <v>21056</v>
      </c>
      <c r="D122" t="s">
        <v>21057</v>
      </c>
      <c r="E122" t="s">
        <v>21058</v>
      </c>
      <c r="F122" t="s">
        <v>21059</v>
      </c>
      <c r="G122" t="s">
        <v>21060</v>
      </c>
      <c r="H122" t="s">
        <v>21061</v>
      </c>
      <c r="I122" t="s">
        <v>21062</v>
      </c>
    </row>
    <row r="123" spans="1:9" ht="13.8">
      <c r="A123" s="1" t="s">
        <v>1110</v>
      </c>
      <c r="B123" t="s">
        <v>21063</v>
      </c>
      <c r="C123" t="s">
        <v>21064</v>
      </c>
      <c r="D123" t="s">
        <v>21065</v>
      </c>
      <c r="E123" t="s">
        <v>20418</v>
      </c>
      <c r="F123" t="s">
        <v>21066</v>
      </c>
      <c r="G123" t="s">
        <v>21067</v>
      </c>
      <c r="H123" t="s">
        <v>21068</v>
      </c>
      <c r="I123" t="s">
        <v>21069</v>
      </c>
    </row>
    <row r="124" spans="1:9" ht="13.8">
      <c r="A124" s="1" t="s">
        <v>1120</v>
      </c>
      <c r="B124" t="s">
        <v>21070</v>
      </c>
      <c r="C124" t="s">
        <v>20418</v>
      </c>
      <c r="D124" t="s">
        <v>20391</v>
      </c>
      <c r="E124" t="s">
        <v>21071</v>
      </c>
      <c r="F124" t="s">
        <v>20448</v>
      </c>
      <c r="G124" t="s">
        <v>21072</v>
      </c>
      <c r="H124" t="s">
        <v>21073</v>
      </c>
      <c r="I124" t="s">
        <v>21074</v>
      </c>
    </row>
    <row r="125" spans="1:9" ht="13.8">
      <c r="A125" s="1" t="s">
        <v>1130</v>
      </c>
      <c r="B125" t="s">
        <v>21075</v>
      </c>
      <c r="C125" t="s">
        <v>21076</v>
      </c>
      <c r="D125" t="s">
        <v>21077</v>
      </c>
      <c r="E125" t="s">
        <v>21078</v>
      </c>
      <c r="F125" t="s">
        <v>21079</v>
      </c>
      <c r="G125" t="s">
        <v>21080</v>
      </c>
      <c r="H125" t="s">
        <v>21081</v>
      </c>
      <c r="I125" t="s">
        <v>21082</v>
      </c>
    </row>
    <row r="126" spans="1:9" ht="13.8">
      <c r="A126" s="1" t="s">
        <v>619</v>
      </c>
      <c r="B126" t="s">
        <v>20776</v>
      </c>
      <c r="C126" t="s">
        <v>20777</v>
      </c>
      <c r="D126" t="s">
        <v>20778</v>
      </c>
      <c r="E126" t="s">
        <v>20779</v>
      </c>
      <c r="F126" t="s">
        <v>20780</v>
      </c>
      <c r="G126" t="s">
        <v>20781</v>
      </c>
      <c r="H126" t="s">
        <v>20782</v>
      </c>
      <c r="I126" t="s">
        <v>20783</v>
      </c>
    </row>
    <row r="127" spans="1:9" ht="13.8">
      <c r="A127" s="1" t="s">
        <v>1145</v>
      </c>
      <c r="B127" t="s">
        <v>21083</v>
      </c>
      <c r="C127" t="s">
        <v>20391</v>
      </c>
      <c r="D127" t="s">
        <v>21084</v>
      </c>
      <c r="E127" t="s">
        <v>20418</v>
      </c>
      <c r="F127" t="s">
        <v>20418</v>
      </c>
      <c r="G127" t="s">
        <v>21085</v>
      </c>
      <c r="H127" t="s">
        <v>21086</v>
      </c>
      <c r="I127" t="s">
        <v>21087</v>
      </c>
    </row>
    <row r="128" spans="1:9" ht="13.8">
      <c r="A128" s="1" t="s">
        <v>1155</v>
      </c>
      <c r="B128" t="s">
        <v>20418</v>
      </c>
      <c r="C128" t="s">
        <v>21088</v>
      </c>
      <c r="D128" t="s">
        <v>21089</v>
      </c>
      <c r="E128" t="s">
        <v>21090</v>
      </c>
      <c r="F128" t="s">
        <v>21091</v>
      </c>
      <c r="G128" t="s">
        <v>21092</v>
      </c>
      <c r="H128" t="s">
        <v>21093</v>
      </c>
      <c r="I128" t="s">
        <v>21094</v>
      </c>
    </row>
    <row r="129" spans="1:9" ht="13.8">
      <c r="A129" s="1" t="s">
        <v>1165</v>
      </c>
      <c r="B129" t="s">
        <v>21095</v>
      </c>
      <c r="C129" t="s">
        <v>21096</v>
      </c>
      <c r="D129" t="s">
        <v>21097</v>
      </c>
      <c r="E129" t="s">
        <v>21098</v>
      </c>
      <c r="F129" t="s">
        <v>21099</v>
      </c>
      <c r="G129" t="s">
        <v>21100</v>
      </c>
      <c r="H129" t="s">
        <v>21101</v>
      </c>
      <c r="I129" t="s">
        <v>21102</v>
      </c>
    </row>
    <row r="130" spans="1:9" ht="13.8">
      <c r="A130" s="1" t="s">
        <v>1175</v>
      </c>
      <c r="B130" t="s">
        <v>21103</v>
      </c>
      <c r="C130" t="s">
        <v>21104</v>
      </c>
      <c r="D130" t="s">
        <v>21105</v>
      </c>
      <c r="E130" t="s">
        <v>21106</v>
      </c>
      <c r="F130" t="s">
        <v>21107</v>
      </c>
      <c r="G130" t="s">
        <v>21108</v>
      </c>
      <c r="H130" t="s">
        <v>18522</v>
      </c>
      <c r="I130" t="s">
        <v>20418</v>
      </c>
    </row>
    <row r="131" spans="1:9" ht="13.8">
      <c r="A131" s="1" t="s">
        <v>1186</v>
      </c>
      <c r="B131" t="s">
        <v>21109</v>
      </c>
      <c r="C131" t="s">
        <v>21110</v>
      </c>
      <c r="D131" t="s">
        <v>21111</v>
      </c>
      <c r="E131" t="s">
        <v>21112</v>
      </c>
      <c r="F131" t="s">
        <v>21113</v>
      </c>
      <c r="G131" t="s">
        <v>21114</v>
      </c>
      <c r="H131" t="s">
        <v>21115</v>
      </c>
      <c r="I131" t="s">
        <v>21116</v>
      </c>
    </row>
    <row r="132" spans="1:9" ht="13.8">
      <c r="A132" s="1" t="s">
        <v>250</v>
      </c>
      <c r="B132" t="s">
        <v>20545</v>
      </c>
      <c r="C132" t="s">
        <v>20546</v>
      </c>
      <c r="D132" t="s">
        <v>20547</v>
      </c>
      <c r="E132" t="s">
        <v>20548</v>
      </c>
      <c r="F132" t="s">
        <v>20549</v>
      </c>
      <c r="G132" t="s">
        <v>20550</v>
      </c>
      <c r="H132" t="s">
        <v>20551</v>
      </c>
      <c r="I132" t="s">
        <v>20552</v>
      </c>
    </row>
    <row r="133" spans="1:9" ht="13.8">
      <c r="A133" s="1" t="s">
        <v>975</v>
      </c>
      <c r="B133" t="s">
        <v>20991</v>
      </c>
      <c r="C133" t="s">
        <v>20992</v>
      </c>
      <c r="D133" t="s">
        <v>20418</v>
      </c>
      <c r="E133" t="s">
        <v>20669</v>
      </c>
      <c r="F133" t="s">
        <v>20694</v>
      </c>
      <c r="G133" t="s">
        <v>20993</v>
      </c>
      <c r="H133" t="s">
        <v>20994</v>
      </c>
      <c r="I133" t="s">
        <v>20995</v>
      </c>
    </row>
    <row r="134" spans="1:9" ht="13.8">
      <c r="A134" s="1" t="s">
        <v>1206</v>
      </c>
      <c r="B134" t="s">
        <v>20981</v>
      </c>
      <c r="C134" t="s">
        <v>21117</v>
      </c>
      <c r="D134" t="s">
        <v>21118</v>
      </c>
      <c r="E134" t="s">
        <v>21119</v>
      </c>
      <c r="F134" t="s">
        <v>21120</v>
      </c>
      <c r="G134" t="s">
        <v>21121</v>
      </c>
      <c r="H134" t="s">
        <v>21122</v>
      </c>
      <c r="I134" t="s">
        <v>20621</v>
      </c>
    </row>
    <row r="135" spans="1:9" ht="13.8">
      <c r="A135" s="1" t="s">
        <v>1216</v>
      </c>
      <c r="B135" t="s">
        <v>20418</v>
      </c>
      <c r="C135" t="s">
        <v>21123</v>
      </c>
      <c r="D135" t="s">
        <v>21124</v>
      </c>
      <c r="E135" t="s">
        <v>21125</v>
      </c>
      <c r="F135" t="s">
        <v>21126</v>
      </c>
      <c r="G135" t="s">
        <v>20418</v>
      </c>
      <c r="H135" t="s">
        <v>20418</v>
      </c>
      <c r="I135" t="s">
        <v>21127</v>
      </c>
    </row>
    <row r="136" spans="1:9" ht="13.8">
      <c r="A136" s="1" t="s">
        <v>1226</v>
      </c>
      <c r="B136" t="s">
        <v>21128</v>
      </c>
      <c r="C136" t="s">
        <v>20418</v>
      </c>
      <c r="D136" t="s">
        <v>21129</v>
      </c>
      <c r="E136" t="s">
        <v>21130</v>
      </c>
      <c r="F136" t="s">
        <v>21131</v>
      </c>
      <c r="G136" t="s">
        <v>21132</v>
      </c>
      <c r="H136" t="s">
        <v>21133</v>
      </c>
      <c r="I136" t="s">
        <v>21134</v>
      </c>
    </row>
    <row r="137" spans="1:9" ht="13.8">
      <c r="A137" s="1" t="s">
        <v>1236</v>
      </c>
      <c r="B137" t="s">
        <v>21135</v>
      </c>
      <c r="C137" t="s">
        <v>21136</v>
      </c>
      <c r="D137" t="s">
        <v>21137</v>
      </c>
      <c r="E137" t="s">
        <v>21138</v>
      </c>
      <c r="F137" t="s">
        <v>21139</v>
      </c>
      <c r="G137" t="s">
        <v>21140</v>
      </c>
      <c r="H137" t="s">
        <v>21141</v>
      </c>
      <c r="I137" t="s">
        <v>21142</v>
      </c>
    </row>
    <row r="138" spans="1:9" ht="13.8">
      <c r="A138" s="1" t="s">
        <v>350</v>
      </c>
      <c r="B138" t="s">
        <v>20391</v>
      </c>
      <c r="C138" t="s">
        <v>20613</v>
      </c>
      <c r="D138" t="s">
        <v>20614</v>
      </c>
      <c r="E138" t="s">
        <v>20615</v>
      </c>
      <c r="F138" t="s">
        <v>20616</v>
      </c>
      <c r="G138" t="s">
        <v>20617</v>
      </c>
      <c r="H138" t="s">
        <v>20418</v>
      </c>
      <c r="I138" t="s">
        <v>20618</v>
      </c>
    </row>
    <row r="139" spans="1:9" ht="13.8">
      <c r="A139" s="1" t="s">
        <v>1251</v>
      </c>
      <c r="B139" t="s">
        <v>21143</v>
      </c>
      <c r="C139" t="s">
        <v>21144</v>
      </c>
      <c r="D139" t="s">
        <v>21145</v>
      </c>
    </row>
    <row r="140" spans="1:9" ht="13.8">
      <c r="A140" s="1" t="s">
        <v>1261</v>
      </c>
      <c r="B140" t="s">
        <v>21146</v>
      </c>
      <c r="C140" t="s">
        <v>21147</v>
      </c>
      <c r="D140" t="s">
        <v>20418</v>
      </c>
      <c r="E140" t="s">
        <v>21148</v>
      </c>
      <c r="F140" t="s">
        <v>21149</v>
      </c>
      <c r="G140" t="s">
        <v>21150</v>
      </c>
      <c r="H140" t="s">
        <v>21151</v>
      </c>
      <c r="I140" t="s">
        <v>21152</v>
      </c>
    </row>
    <row r="141" spans="1:9" ht="13.8">
      <c r="A141" s="1" t="s">
        <v>300</v>
      </c>
      <c r="B141" t="s">
        <v>20579</v>
      </c>
      <c r="C141" t="s">
        <v>20418</v>
      </c>
      <c r="D141" t="s">
        <v>20580</v>
      </c>
      <c r="E141" t="s">
        <v>20581</v>
      </c>
      <c r="F141" t="s">
        <v>20582</v>
      </c>
      <c r="G141" t="s">
        <v>20583</v>
      </c>
      <c r="H141" t="s">
        <v>20584</v>
      </c>
      <c r="I141" t="s">
        <v>20418</v>
      </c>
    </row>
    <row r="142" spans="1:9" ht="13.8">
      <c r="A142" s="1" t="s">
        <v>1276</v>
      </c>
      <c r="B142" t="s">
        <v>21153</v>
      </c>
      <c r="C142" t="s">
        <v>21154</v>
      </c>
      <c r="D142" t="s">
        <v>21155</v>
      </c>
      <c r="E142" t="s">
        <v>21156</v>
      </c>
      <c r="F142" t="s">
        <v>21157</v>
      </c>
      <c r="G142" t="s">
        <v>21158</v>
      </c>
      <c r="H142" t="s">
        <v>20418</v>
      </c>
      <c r="I142" t="s">
        <v>21159</v>
      </c>
    </row>
    <row r="143" spans="1:9" ht="13.8">
      <c r="A143" s="1" t="s">
        <v>493</v>
      </c>
      <c r="B143" t="s">
        <v>20699</v>
      </c>
      <c r="C143" t="s">
        <v>20700</v>
      </c>
      <c r="D143" t="s">
        <v>20701</v>
      </c>
      <c r="E143" t="s">
        <v>20418</v>
      </c>
      <c r="F143" t="s">
        <v>20702</v>
      </c>
      <c r="G143" t="s">
        <v>20703</v>
      </c>
      <c r="H143" t="s">
        <v>20704</v>
      </c>
      <c r="I143" t="s">
        <v>20705</v>
      </c>
    </row>
    <row r="144" spans="1:9" ht="13.8">
      <c r="A144" s="1" t="s">
        <v>1291</v>
      </c>
      <c r="B144" t="s">
        <v>21160</v>
      </c>
      <c r="C144" t="s">
        <v>21161</v>
      </c>
      <c r="D144" t="s">
        <v>21162</v>
      </c>
      <c r="E144" t="s">
        <v>21163</v>
      </c>
      <c r="F144" t="s">
        <v>21164</v>
      </c>
      <c r="G144" t="s">
        <v>21165</v>
      </c>
      <c r="H144" t="s">
        <v>21166</v>
      </c>
      <c r="I144" t="s">
        <v>20418</v>
      </c>
    </row>
    <row r="145" spans="1:9" ht="13.8">
      <c r="A145" s="1" t="s">
        <v>103</v>
      </c>
      <c r="B145" t="s">
        <v>20443</v>
      </c>
      <c r="C145" t="s">
        <v>20444</v>
      </c>
      <c r="D145" t="s">
        <v>20445</v>
      </c>
      <c r="E145" t="s">
        <v>20446</v>
      </c>
      <c r="F145" t="s">
        <v>20447</v>
      </c>
      <c r="G145" t="s">
        <v>20448</v>
      </c>
      <c r="H145" t="s">
        <v>20449</v>
      </c>
      <c r="I145" t="s">
        <v>20450</v>
      </c>
    </row>
    <row r="146" spans="1:9" ht="13.8">
      <c r="A146" s="1" t="s">
        <v>1307</v>
      </c>
      <c r="B146" t="s">
        <v>21167</v>
      </c>
      <c r="C146" t="s">
        <v>21168</v>
      </c>
      <c r="D146" t="s">
        <v>21169</v>
      </c>
      <c r="E146" t="s">
        <v>21170</v>
      </c>
      <c r="F146" t="s">
        <v>21171</v>
      </c>
      <c r="G146" t="s">
        <v>21172</v>
      </c>
      <c r="H146" t="s">
        <v>21173</v>
      </c>
      <c r="I146" t="s">
        <v>20418</v>
      </c>
    </row>
    <row r="147" spans="1:9" ht="13.8">
      <c r="A147" s="1" t="s">
        <v>1317</v>
      </c>
      <c r="B147" t="s">
        <v>21174</v>
      </c>
      <c r="C147" t="s">
        <v>21046</v>
      </c>
      <c r="D147" t="s">
        <v>20418</v>
      </c>
      <c r="E147" t="s">
        <v>21175</v>
      </c>
      <c r="F147" t="s">
        <v>21176</v>
      </c>
      <c r="G147" t="s">
        <v>21177</v>
      </c>
      <c r="H147" t="s">
        <v>21178</v>
      </c>
      <c r="I147" t="s">
        <v>21179</v>
      </c>
    </row>
    <row r="148" spans="1:9" ht="13.8">
      <c r="A148" s="1" t="s">
        <v>1326</v>
      </c>
      <c r="B148" t="s">
        <v>21180</v>
      </c>
      <c r="C148" t="s">
        <v>21181</v>
      </c>
      <c r="D148" t="s">
        <v>21182</v>
      </c>
      <c r="E148" t="s">
        <v>21183</v>
      </c>
      <c r="F148" t="s">
        <v>21184</v>
      </c>
      <c r="G148" t="s">
        <v>21185</v>
      </c>
      <c r="H148" t="s">
        <v>21186</v>
      </c>
      <c r="I148" t="s">
        <v>21187</v>
      </c>
    </row>
    <row r="149" spans="1:9" ht="13.8">
      <c r="A149" s="1" t="s">
        <v>1336</v>
      </c>
      <c r="B149" t="s">
        <v>21188</v>
      </c>
      <c r="C149" t="s">
        <v>21189</v>
      </c>
      <c r="D149" t="s">
        <v>21190</v>
      </c>
      <c r="E149" t="s">
        <v>21191</v>
      </c>
      <c r="F149" t="s">
        <v>21192</v>
      </c>
      <c r="G149" t="s">
        <v>21193</v>
      </c>
      <c r="H149" t="s">
        <v>21194</v>
      </c>
      <c r="I149" t="s">
        <v>21195</v>
      </c>
    </row>
    <row r="150" spans="1:9" ht="13.8">
      <c r="A150" s="1" t="s">
        <v>1347</v>
      </c>
      <c r="B150" t="s">
        <v>21196</v>
      </c>
      <c r="C150" t="s">
        <v>20861</v>
      </c>
      <c r="D150" t="s">
        <v>21197</v>
      </c>
      <c r="E150" t="s">
        <v>21198</v>
      </c>
      <c r="F150" t="s">
        <v>21199</v>
      </c>
      <c r="G150" t="s">
        <v>21200</v>
      </c>
      <c r="H150" t="s">
        <v>21201</v>
      </c>
      <c r="I150" t="s">
        <v>21202</v>
      </c>
    </row>
    <row r="151" spans="1:9" ht="13.8">
      <c r="A151" s="1" t="s">
        <v>1357</v>
      </c>
      <c r="B151" t="s">
        <v>21203</v>
      </c>
      <c r="C151" t="s">
        <v>21204</v>
      </c>
      <c r="D151" t="s">
        <v>21205</v>
      </c>
      <c r="E151" t="s">
        <v>21206</v>
      </c>
      <c r="F151" t="s">
        <v>21207</v>
      </c>
      <c r="G151" t="s">
        <v>21208</v>
      </c>
      <c r="H151" t="s">
        <v>21209</v>
      </c>
      <c r="I151" t="s">
        <v>21210</v>
      </c>
    </row>
    <row r="152" spans="1:9" ht="13.8">
      <c r="A152" s="1" t="s">
        <v>1367</v>
      </c>
      <c r="B152" t="s">
        <v>21211</v>
      </c>
      <c r="C152" t="s">
        <v>21212</v>
      </c>
      <c r="D152" t="s">
        <v>21213</v>
      </c>
      <c r="E152" t="s">
        <v>20418</v>
      </c>
      <c r="F152" t="s">
        <v>21214</v>
      </c>
      <c r="G152" t="s">
        <v>21215</v>
      </c>
      <c r="H152" t="s">
        <v>21216</v>
      </c>
      <c r="I152" t="s">
        <v>21217</v>
      </c>
    </row>
    <row r="153" spans="1:9" ht="13.8">
      <c r="A153" s="1" t="s">
        <v>330</v>
      </c>
      <c r="B153" t="s">
        <v>20598</v>
      </c>
      <c r="C153" t="s">
        <v>20599</v>
      </c>
      <c r="D153" t="s">
        <v>20600</v>
      </c>
      <c r="E153" t="s">
        <v>20418</v>
      </c>
      <c r="F153" t="s">
        <v>20601</v>
      </c>
      <c r="G153" t="s">
        <v>20602</v>
      </c>
      <c r="H153" t="s">
        <v>20603</v>
      </c>
      <c r="I153" t="s">
        <v>20604</v>
      </c>
    </row>
    <row r="154" spans="1:9" ht="13.8">
      <c r="A154" s="1" t="s">
        <v>230</v>
      </c>
      <c r="B154" t="s">
        <v>20529</v>
      </c>
      <c r="C154" t="s">
        <v>20530</v>
      </c>
      <c r="D154" t="s">
        <v>20531</v>
      </c>
      <c r="E154" t="s">
        <v>20532</v>
      </c>
      <c r="F154" t="s">
        <v>20533</v>
      </c>
      <c r="G154" t="s">
        <v>20534</v>
      </c>
      <c r="H154" t="s">
        <v>20535</v>
      </c>
      <c r="I154" t="s">
        <v>20536</v>
      </c>
    </row>
    <row r="155" spans="1:9" ht="13.8">
      <c r="A155" s="1" t="s">
        <v>91</v>
      </c>
      <c r="B155" t="s">
        <v>20435</v>
      </c>
      <c r="C155" t="s">
        <v>20436</v>
      </c>
      <c r="D155" t="s">
        <v>20437</v>
      </c>
      <c r="E155" t="s">
        <v>20438</v>
      </c>
      <c r="F155" t="s">
        <v>20439</v>
      </c>
      <c r="G155" t="s">
        <v>20440</v>
      </c>
      <c r="H155" t="s">
        <v>20441</v>
      </c>
      <c r="I155" t="s">
        <v>20442</v>
      </c>
    </row>
    <row r="156" spans="1:9" ht="13.8">
      <c r="A156" s="1" t="s">
        <v>1392</v>
      </c>
      <c r="B156" t="s">
        <v>21218</v>
      </c>
      <c r="C156" t="s">
        <v>21219</v>
      </c>
      <c r="D156" t="s">
        <v>21220</v>
      </c>
      <c r="E156" t="s">
        <v>21221</v>
      </c>
      <c r="F156" t="s">
        <v>21222</v>
      </c>
      <c r="G156" t="s">
        <v>21223</v>
      </c>
      <c r="H156" t="s">
        <v>21224</v>
      </c>
      <c r="I156" t="s">
        <v>21225</v>
      </c>
    </row>
    <row r="157" spans="1:9" ht="13.8">
      <c r="A157" s="1" t="s">
        <v>1402</v>
      </c>
      <c r="B157" t="s">
        <v>1402</v>
      </c>
    </row>
    <row r="158" spans="1:9" ht="13.8">
      <c r="A158" s="1" t="s">
        <v>1100</v>
      </c>
      <c r="B158" t="s">
        <v>20798</v>
      </c>
      <c r="C158" t="s">
        <v>21056</v>
      </c>
      <c r="D158" t="s">
        <v>21057</v>
      </c>
      <c r="E158" t="s">
        <v>21058</v>
      </c>
      <c r="F158" t="s">
        <v>21059</v>
      </c>
      <c r="G158" t="s">
        <v>21060</v>
      </c>
      <c r="H158" t="s">
        <v>21061</v>
      </c>
      <c r="I158" t="s">
        <v>21062</v>
      </c>
    </row>
    <row r="159" spans="1:9" ht="13.8">
      <c r="A159" s="1" t="s">
        <v>1418</v>
      </c>
      <c r="B159" t="s">
        <v>20418</v>
      </c>
      <c r="C159" t="s">
        <v>21226</v>
      </c>
      <c r="D159" t="s">
        <v>21227</v>
      </c>
      <c r="E159" t="s">
        <v>21228</v>
      </c>
      <c r="F159" t="s">
        <v>20418</v>
      </c>
      <c r="G159" t="s">
        <v>21229</v>
      </c>
      <c r="H159" t="s">
        <v>21230</v>
      </c>
      <c r="I159" t="s">
        <v>20794</v>
      </c>
    </row>
    <row r="160" spans="1:9" ht="13.8">
      <c r="A160" s="1" t="s">
        <v>1428</v>
      </c>
      <c r="B160" t="s">
        <v>20418</v>
      </c>
      <c r="C160" t="s">
        <v>20849</v>
      </c>
      <c r="D160" t="s">
        <v>21231</v>
      </c>
      <c r="E160" t="s">
        <v>18411</v>
      </c>
      <c r="F160" t="s">
        <v>21232</v>
      </c>
      <c r="G160" t="s">
        <v>21233</v>
      </c>
      <c r="H160" t="s">
        <v>21234</v>
      </c>
    </row>
    <row r="161" spans="1:10" ht="13.8">
      <c r="A161" s="1" t="s">
        <v>1438</v>
      </c>
      <c r="B161" t="s">
        <v>21235</v>
      </c>
      <c r="C161" t="s">
        <v>21236</v>
      </c>
      <c r="D161" t="s">
        <v>21237</v>
      </c>
      <c r="E161" t="s">
        <v>20418</v>
      </c>
      <c r="F161" t="s">
        <v>21238</v>
      </c>
      <c r="G161" t="s">
        <v>21239</v>
      </c>
      <c r="H161" t="s">
        <v>21240</v>
      </c>
      <c r="I161" t="s">
        <v>21241</v>
      </c>
    </row>
    <row r="162" spans="1:10" ht="13.8">
      <c r="A162" s="1" t="s">
        <v>1448</v>
      </c>
      <c r="B162" t="s">
        <v>20418</v>
      </c>
      <c r="C162" t="s">
        <v>21242</v>
      </c>
      <c r="D162" t="s">
        <v>21243</v>
      </c>
      <c r="E162" t="s">
        <v>21244</v>
      </c>
      <c r="F162" t="s">
        <v>21245</v>
      </c>
      <c r="G162" t="s">
        <v>21246</v>
      </c>
      <c r="H162" t="s">
        <v>20418</v>
      </c>
      <c r="I162" t="s">
        <v>21247</v>
      </c>
    </row>
    <row r="163" spans="1:10" ht="13.8">
      <c r="A163" s="1" t="s">
        <v>1458</v>
      </c>
      <c r="B163" t="s">
        <v>21248</v>
      </c>
      <c r="C163" t="s">
        <v>21219</v>
      </c>
      <c r="D163" t="s">
        <v>21249</v>
      </c>
      <c r="E163" t="s">
        <v>21250</v>
      </c>
      <c r="F163" t="s">
        <v>21251</v>
      </c>
      <c r="G163" t="s">
        <v>21252</v>
      </c>
      <c r="H163" t="s">
        <v>21253</v>
      </c>
      <c r="I163" t="s">
        <v>21254</v>
      </c>
    </row>
    <row r="164" spans="1:10" ht="13.8">
      <c r="A164" s="1" t="s">
        <v>700</v>
      </c>
      <c r="B164" t="s">
        <v>20829</v>
      </c>
      <c r="C164" t="s">
        <v>20830</v>
      </c>
      <c r="D164" t="s">
        <v>20831</v>
      </c>
      <c r="E164" t="s">
        <v>20832</v>
      </c>
      <c r="F164" t="s">
        <v>20418</v>
      </c>
      <c r="G164" t="s">
        <v>20448</v>
      </c>
      <c r="H164" t="s">
        <v>20833</v>
      </c>
      <c r="I164" t="s">
        <v>20834</v>
      </c>
    </row>
    <row r="165" spans="1:10" ht="13.8">
      <c r="A165" s="1" t="s">
        <v>1473</v>
      </c>
      <c r="B165" t="s">
        <v>21255</v>
      </c>
      <c r="C165" t="s">
        <v>21256</v>
      </c>
      <c r="D165" t="s">
        <v>21257</v>
      </c>
      <c r="E165" t="s">
        <v>21258</v>
      </c>
      <c r="F165" t="s">
        <v>21259</v>
      </c>
      <c r="G165" t="s">
        <v>21260</v>
      </c>
      <c r="H165" t="s">
        <v>21261</v>
      </c>
      <c r="I165" t="s">
        <v>21262</v>
      </c>
    </row>
    <row r="166" spans="1:10" ht="13.8">
      <c r="A166" s="1" t="s">
        <v>1483</v>
      </c>
      <c r="B166" t="s">
        <v>21263</v>
      </c>
      <c r="C166" t="s">
        <v>21264</v>
      </c>
      <c r="D166" t="s">
        <v>20834</v>
      </c>
      <c r="E166" t="s">
        <v>21265</v>
      </c>
      <c r="F166" t="s">
        <v>21266</v>
      </c>
      <c r="G166" t="s">
        <v>21267</v>
      </c>
      <c r="H166" t="s">
        <v>20418</v>
      </c>
      <c r="I166" t="s">
        <v>21268</v>
      </c>
      <c r="J166" t="s">
        <v>21269</v>
      </c>
    </row>
    <row r="167" spans="1:10" ht="13.8">
      <c r="A167" s="1" t="s">
        <v>1493</v>
      </c>
      <c r="B167" t="s">
        <v>21270</v>
      </c>
      <c r="C167" t="s">
        <v>21271</v>
      </c>
      <c r="D167" t="s">
        <v>21272</v>
      </c>
      <c r="E167" t="s">
        <v>20418</v>
      </c>
      <c r="F167" t="s">
        <v>20621</v>
      </c>
      <c r="G167" t="s">
        <v>21273</v>
      </c>
      <c r="H167" t="s">
        <v>21274</v>
      </c>
      <c r="I167" t="s">
        <v>21275</v>
      </c>
    </row>
    <row r="168" spans="1:10" ht="13.8">
      <c r="A168" s="1" t="s">
        <v>965</v>
      </c>
      <c r="B168" t="s">
        <v>20985</v>
      </c>
      <c r="C168" t="s">
        <v>20418</v>
      </c>
      <c r="D168" t="s">
        <v>20986</v>
      </c>
      <c r="E168" t="s">
        <v>20987</v>
      </c>
      <c r="F168" t="s">
        <v>20988</v>
      </c>
      <c r="G168" t="s">
        <v>20989</v>
      </c>
      <c r="H168" t="s">
        <v>20990</v>
      </c>
      <c r="I168" t="s">
        <v>20448</v>
      </c>
    </row>
    <row r="169" spans="1:10" ht="13.8">
      <c r="A169" s="1" t="s">
        <v>1508</v>
      </c>
      <c r="B169" t="s">
        <v>21276</v>
      </c>
      <c r="C169" t="s">
        <v>21277</v>
      </c>
      <c r="D169" t="s">
        <v>21278</v>
      </c>
      <c r="E169" t="s">
        <v>21279</v>
      </c>
      <c r="F169" t="s">
        <v>21280</v>
      </c>
      <c r="G169" t="s">
        <v>21281</v>
      </c>
      <c r="H169" t="s">
        <v>21282</v>
      </c>
      <c r="I169" t="s">
        <v>21283</v>
      </c>
    </row>
    <row r="170" spans="1:10" ht="13.8">
      <c r="A170" s="1" t="s">
        <v>1518</v>
      </c>
      <c r="B170" t="s">
        <v>21284</v>
      </c>
      <c r="C170" t="s">
        <v>21285</v>
      </c>
      <c r="D170" t="s">
        <v>21286</v>
      </c>
      <c r="E170" t="s">
        <v>20660</v>
      </c>
      <c r="F170" t="s">
        <v>21287</v>
      </c>
      <c r="G170" t="s">
        <v>21288</v>
      </c>
      <c r="H170" t="s">
        <v>21289</v>
      </c>
      <c r="I170" t="s">
        <v>21290</v>
      </c>
    </row>
    <row r="171" spans="1:10" ht="13.8">
      <c r="A171" s="1" t="s">
        <v>1528</v>
      </c>
      <c r="B171" t="s">
        <v>21291</v>
      </c>
      <c r="C171" t="s">
        <v>21292</v>
      </c>
      <c r="D171" t="s">
        <v>21293</v>
      </c>
      <c r="E171" t="s">
        <v>21294</v>
      </c>
      <c r="F171" t="s">
        <v>21295</v>
      </c>
      <c r="G171" t="s">
        <v>21296</v>
      </c>
      <c r="H171" t="s">
        <v>21297</v>
      </c>
      <c r="I171" t="s">
        <v>20893</v>
      </c>
    </row>
    <row r="172" spans="1:10" ht="13.8">
      <c r="A172" s="1" t="s">
        <v>1538</v>
      </c>
      <c r="B172" t="s">
        <v>21298</v>
      </c>
      <c r="C172" t="s">
        <v>21299</v>
      </c>
      <c r="D172" t="s">
        <v>20986</v>
      </c>
      <c r="E172" t="s">
        <v>21300</v>
      </c>
      <c r="F172" t="s">
        <v>21301</v>
      </c>
      <c r="G172" t="s">
        <v>21302</v>
      </c>
      <c r="H172" t="s">
        <v>21303</v>
      </c>
      <c r="I172" t="s">
        <v>21304</v>
      </c>
    </row>
    <row r="173" spans="1:10" ht="13.8">
      <c r="A173" s="1" t="s">
        <v>250</v>
      </c>
      <c r="B173" t="s">
        <v>20545</v>
      </c>
      <c r="C173" t="s">
        <v>20546</v>
      </c>
      <c r="D173" t="s">
        <v>20547</v>
      </c>
      <c r="E173" t="s">
        <v>20548</v>
      </c>
      <c r="F173" t="s">
        <v>20549</v>
      </c>
      <c r="G173" t="s">
        <v>20550</v>
      </c>
      <c r="H173" t="s">
        <v>20551</v>
      </c>
      <c r="I173" t="s">
        <v>20552</v>
      </c>
    </row>
    <row r="174" spans="1:10" ht="13.8">
      <c r="A174" s="1" t="s">
        <v>730</v>
      </c>
      <c r="B174" t="s">
        <v>20847</v>
      </c>
      <c r="C174" t="s">
        <v>20848</v>
      </c>
      <c r="D174" t="s">
        <v>20849</v>
      </c>
      <c r="E174" t="s">
        <v>20850</v>
      </c>
      <c r="F174" t="s">
        <v>20851</v>
      </c>
      <c r="G174" t="s">
        <v>20852</v>
      </c>
      <c r="H174" t="s">
        <v>20418</v>
      </c>
      <c r="I174" t="s">
        <v>20853</v>
      </c>
    </row>
    <row r="175" spans="1:10" ht="13.8">
      <c r="A175" s="1" t="s">
        <v>1557</v>
      </c>
      <c r="B175" t="s">
        <v>21305</v>
      </c>
      <c r="C175" t="s">
        <v>21306</v>
      </c>
      <c r="D175" t="s">
        <v>21307</v>
      </c>
      <c r="E175" t="s">
        <v>21308</v>
      </c>
      <c r="F175" t="s">
        <v>21309</v>
      </c>
      <c r="G175" t="s">
        <v>20470</v>
      </c>
      <c r="H175" t="s">
        <v>21310</v>
      </c>
      <c r="I175" t="s">
        <v>20418</v>
      </c>
    </row>
    <row r="176" spans="1:10" ht="13.8">
      <c r="A176" s="1" t="s">
        <v>1567</v>
      </c>
      <c r="B176" t="s">
        <v>20418</v>
      </c>
      <c r="C176" t="s">
        <v>21311</v>
      </c>
      <c r="D176" t="s">
        <v>20823</v>
      </c>
      <c r="E176" t="s">
        <v>21312</v>
      </c>
      <c r="F176" t="s">
        <v>21313</v>
      </c>
    </row>
    <row r="177" spans="1:9" ht="13.8">
      <c r="A177" s="1" t="s">
        <v>1577</v>
      </c>
      <c r="B177" t="s">
        <v>21314</v>
      </c>
      <c r="C177" t="s">
        <v>21315</v>
      </c>
      <c r="D177" t="s">
        <v>21316</v>
      </c>
      <c r="E177" t="s">
        <v>21317</v>
      </c>
      <c r="F177" t="s">
        <v>21318</v>
      </c>
      <c r="G177" t="s">
        <v>21319</v>
      </c>
      <c r="H177" t="s">
        <v>21320</v>
      </c>
      <c r="I177" t="s">
        <v>21321</v>
      </c>
    </row>
    <row r="178" spans="1:9" ht="13.8">
      <c r="A178" s="1" t="s">
        <v>240</v>
      </c>
      <c r="B178" t="s">
        <v>20537</v>
      </c>
      <c r="C178" t="s">
        <v>20538</v>
      </c>
      <c r="D178" t="s">
        <v>20539</v>
      </c>
      <c r="E178" t="s">
        <v>20540</v>
      </c>
      <c r="F178" t="s">
        <v>20541</v>
      </c>
      <c r="G178" t="s">
        <v>20542</v>
      </c>
      <c r="H178" t="s">
        <v>20543</v>
      </c>
      <c r="I178" t="s">
        <v>20544</v>
      </c>
    </row>
    <row r="179" spans="1:9" ht="13.8">
      <c r="A179" s="1" t="s">
        <v>1276</v>
      </c>
      <c r="B179" t="s">
        <v>21153</v>
      </c>
      <c r="C179" t="s">
        <v>21154</v>
      </c>
      <c r="D179" t="s">
        <v>21155</v>
      </c>
      <c r="E179" t="s">
        <v>21156</v>
      </c>
      <c r="F179" t="s">
        <v>21157</v>
      </c>
      <c r="G179" t="s">
        <v>21158</v>
      </c>
      <c r="H179" t="s">
        <v>20418</v>
      </c>
      <c r="I179" t="s">
        <v>21159</v>
      </c>
    </row>
    <row r="180" spans="1:9" ht="13.8">
      <c r="A180" s="1" t="s">
        <v>240</v>
      </c>
      <c r="B180" t="s">
        <v>20537</v>
      </c>
      <c r="C180" t="s">
        <v>20538</v>
      </c>
      <c r="D180" t="s">
        <v>20539</v>
      </c>
      <c r="E180" t="s">
        <v>20540</v>
      </c>
      <c r="F180" t="s">
        <v>20541</v>
      </c>
      <c r="G180" t="s">
        <v>20542</v>
      </c>
      <c r="H180" t="s">
        <v>20543</v>
      </c>
      <c r="I180" t="s">
        <v>20544</v>
      </c>
    </row>
    <row r="181" spans="1:9" ht="13.8">
      <c r="A181" s="1" t="s">
        <v>1603</v>
      </c>
      <c r="B181" t="s">
        <v>21019</v>
      </c>
      <c r="C181" t="s">
        <v>21322</v>
      </c>
      <c r="D181" t="s">
        <v>21323</v>
      </c>
      <c r="E181" t="s">
        <v>21324</v>
      </c>
      <c r="F181" t="s">
        <v>21325</v>
      </c>
      <c r="G181" t="s">
        <v>21326</v>
      </c>
      <c r="H181" t="s">
        <v>21327</v>
      </c>
      <c r="I181" t="s">
        <v>21328</v>
      </c>
    </row>
    <row r="182" spans="1:9" ht="13.8">
      <c r="A182" s="1" t="s">
        <v>1613</v>
      </c>
      <c r="B182" t="s">
        <v>21329</v>
      </c>
      <c r="C182" t="s">
        <v>21330</v>
      </c>
      <c r="D182" t="s">
        <v>21331</v>
      </c>
      <c r="E182" t="s">
        <v>21332</v>
      </c>
      <c r="F182" t="s">
        <v>21333</v>
      </c>
      <c r="G182" t="s">
        <v>21334</v>
      </c>
      <c r="H182" t="s">
        <v>21335</v>
      </c>
      <c r="I182" t="s">
        <v>21336</v>
      </c>
    </row>
    <row r="183" spans="1:9" ht="13.8">
      <c r="A183" s="1" t="s">
        <v>1623</v>
      </c>
      <c r="B183" t="s">
        <v>21337</v>
      </c>
      <c r="C183" t="s">
        <v>21338</v>
      </c>
      <c r="D183" t="s">
        <v>21339</v>
      </c>
      <c r="E183" t="s">
        <v>21340</v>
      </c>
      <c r="F183" t="s">
        <v>21341</v>
      </c>
      <c r="G183" t="s">
        <v>21342</v>
      </c>
      <c r="H183" t="s">
        <v>21343</v>
      </c>
      <c r="I183" t="s">
        <v>21344</v>
      </c>
    </row>
    <row r="184" spans="1:9" ht="13.8">
      <c r="A184" s="1" t="s">
        <v>1633</v>
      </c>
      <c r="B184" t="s">
        <v>21345</v>
      </c>
      <c r="C184" t="s">
        <v>21346</v>
      </c>
      <c r="D184" t="s">
        <v>21347</v>
      </c>
      <c r="E184" t="s">
        <v>21348</v>
      </c>
      <c r="F184" t="s">
        <v>21349</v>
      </c>
      <c r="G184" t="s">
        <v>21350</v>
      </c>
      <c r="H184" t="s">
        <v>20486</v>
      </c>
      <c r="I184" t="s">
        <v>20396</v>
      </c>
    </row>
    <row r="185" spans="1:9" ht="13.8">
      <c r="A185" s="1" t="s">
        <v>366</v>
      </c>
      <c r="B185" t="s">
        <v>20619</v>
      </c>
      <c r="C185" t="s">
        <v>20620</v>
      </c>
      <c r="D185" t="s">
        <v>20621</v>
      </c>
      <c r="E185" t="s">
        <v>20622</v>
      </c>
      <c r="F185" t="s">
        <v>20623</v>
      </c>
      <c r="G185" t="s">
        <v>20624</v>
      </c>
      <c r="H185" t="s">
        <v>20625</v>
      </c>
      <c r="I185" t="s">
        <v>20626</v>
      </c>
    </row>
    <row r="186" spans="1:9" ht="13.8">
      <c r="A186" s="1" t="s">
        <v>1648</v>
      </c>
      <c r="B186" t="s">
        <v>21351</v>
      </c>
      <c r="C186" t="s">
        <v>21352</v>
      </c>
      <c r="D186" t="s">
        <v>21353</v>
      </c>
      <c r="E186" t="s">
        <v>21354</v>
      </c>
      <c r="F186" t="s">
        <v>21355</v>
      </c>
      <c r="G186" t="s">
        <v>21356</v>
      </c>
      <c r="H186" t="s">
        <v>21357</v>
      </c>
      <c r="I186" t="s">
        <v>21358</v>
      </c>
    </row>
    <row r="187" spans="1:9" ht="13.8">
      <c r="A187" s="1" t="s">
        <v>1658</v>
      </c>
      <c r="B187" t="s">
        <v>21359</v>
      </c>
      <c r="C187" t="s">
        <v>21360</v>
      </c>
      <c r="D187" t="s">
        <v>21361</v>
      </c>
      <c r="E187" t="s">
        <v>21362</v>
      </c>
      <c r="F187" t="s">
        <v>21363</v>
      </c>
      <c r="G187" t="s">
        <v>21364</v>
      </c>
      <c r="H187" t="s">
        <v>21365</v>
      </c>
      <c r="I187" t="s">
        <v>21366</v>
      </c>
    </row>
    <row r="188" spans="1:9" ht="13.8">
      <c r="A188" s="1" t="s">
        <v>366</v>
      </c>
      <c r="B188" t="s">
        <v>20619</v>
      </c>
      <c r="C188" t="s">
        <v>20620</v>
      </c>
      <c r="D188" t="s">
        <v>20621</v>
      </c>
      <c r="E188" t="s">
        <v>20622</v>
      </c>
      <c r="F188" t="s">
        <v>20623</v>
      </c>
      <c r="G188" t="s">
        <v>20624</v>
      </c>
      <c r="H188" t="s">
        <v>20625</v>
      </c>
      <c r="I188" t="s">
        <v>20626</v>
      </c>
    </row>
    <row r="189" spans="1:9" ht="13.8">
      <c r="A189" s="1" t="s">
        <v>975</v>
      </c>
      <c r="B189" t="s">
        <v>20991</v>
      </c>
      <c r="C189" t="s">
        <v>20992</v>
      </c>
      <c r="D189" t="s">
        <v>20418</v>
      </c>
      <c r="E189" t="s">
        <v>20669</v>
      </c>
      <c r="F189" t="s">
        <v>20694</v>
      </c>
      <c r="G189" t="s">
        <v>20993</v>
      </c>
      <c r="H189" t="s">
        <v>20994</v>
      </c>
      <c r="I189" t="s">
        <v>20995</v>
      </c>
    </row>
    <row r="190" spans="1:9" ht="13.8">
      <c r="A190" s="1" t="s">
        <v>1678</v>
      </c>
      <c r="B190" t="s">
        <v>21367</v>
      </c>
      <c r="C190" t="s">
        <v>21368</v>
      </c>
      <c r="D190" t="s">
        <v>21020</v>
      </c>
      <c r="E190" t="s">
        <v>21369</v>
      </c>
      <c r="F190" t="s">
        <v>17699</v>
      </c>
      <c r="G190" t="s">
        <v>21370</v>
      </c>
      <c r="H190" t="s">
        <v>21371</v>
      </c>
      <c r="I190" t="s">
        <v>21372</v>
      </c>
    </row>
    <row r="191" spans="1:9" ht="13.8">
      <c r="A191" s="1" t="s">
        <v>1347</v>
      </c>
      <c r="B191" t="s">
        <v>21196</v>
      </c>
      <c r="C191" t="s">
        <v>20861</v>
      </c>
      <c r="D191" t="s">
        <v>21197</v>
      </c>
      <c r="E191" t="s">
        <v>21198</v>
      </c>
      <c r="F191" t="s">
        <v>21199</v>
      </c>
      <c r="G191" t="s">
        <v>21200</v>
      </c>
      <c r="H191" t="s">
        <v>21201</v>
      </c>
      <c r="I191" t="s">
        <v>21202</v>
      </c>
    </row>
    <row r="192" spans="1:9" ht="13.8">
      <c r="A192" s="1" t="s">
        <v>519</v>
      </c>
      <c r="B192" t="s">
        <v>20418</v>
      </c>
      <c r="C192" t="s">
        <v>20714</v>
      </c>
      <c r="D192" t="s">
        <v>20715</v>
      </c>
      <c r="E192" t="s">
        <v>20716</v>
      </c>
      <c r="F192" t="s">
        <v>20717</v>
      </c>
      <c r="G192" t="s">
        <v>20718</v>
      </c>
      <c r="H192" t="s">
        <v>20719</v>
      </c>
      <c r="I192" t="s">
        <v>20720</v>
      </c>
    </row>
    <row r="193" spans="1:9" ht="13.8">
      <c r="A193" s="1" t="s">
        <v>1700</v>
      </c>
      <c r="B193" t="s">
        <v>21373</v>
      </c>
      <c r="C193" t="s">
        <v>21374</v>
      </c>
      <c r="D193" t="s">
        <v>21375</v>
      </c>
      <c r="E193" t="s">
        <v>21376</v>
      </c>
      <c r="F193" t="s">
        <v>21377</v>
      </c>
      <c r="G193" t="s">
        <v>21378</v>
      </c>
      <c r="H193" t="s">
        <v>21379</v>
      </c>
      <c r="I193" t="s">
        <v>21380</v>
      </c>
    </row>
    <row r="194" spans="1:9" ht="13.8">
      <c r="A194" s="1" t="s">
        <v>589</v>
      </c>
      <c r="B194" t="s">
        <v>20755</v>
      </c>
      <c r="C194" t="s">
        <v>20756</v>
      </c>
      <c r="D194" t="s">
        <v>20757</v>
      </c>
      <c r="E194" t="s">
        <v>20758</v>
      </c>
      <c r="F194" t="s">
        <v>20418</v>
      </c>
      <c r="G194" t="s">
        <v>20759</v>
      </c>
      <c r="H194" t="s">
        <v>20760</v>
      </c>
      <c r="I194" t="s">
        <v>20761</v>
      </c>
    </row>
    <row r="195" spans="1:9" ht="13.8">
      <c r="A195" s="1" t="s">
        <v>1714</v>
      </c>
      <c r="B195" t="s">
        <v>21381</v>
      </c>
      <c r="C195" t="s">
        <v>21382</v>
      </c>
      <c r="D195" t="s">
        <v>21383</v>
      </c>
      <c r="E195" t="s">
        <v>21384</v>
      </c>
      <c r="F195" t="s">
        <v>21385</v>
      </c>
      <c r="G195" t="s">
        <v>21386</v>
      </c>
      <c r="H195" t="s">
        <v>21387</v>
      </c>
      <c r="I195" t="s">
        <v>21388</v>
      </c>
    </row>
    <row r="196" spans="1:9" ht="13.8">
      <c r="A196" s="1" t="s">
        <v>1724</v>
      </c>
      <c r="B196" t="s">
        <v>21389</v>
      </c>
      <c r="C196" t="s">
        <v>21390</v>
      </c>
      <c r="D196" t="s">
        <v>21391</v>
      </c>
      <c r="E196" t="s">
        <v>21392</v>
      </c>
      <c r="F196" t="s">
        <v>21393</v>
      </c>
      <c r="G196" t="s">
        <v>21394</v>
      </c>
      <c r="H196" t="s">
        <v>21395</v>
      </c>
      <c r="I196" t="s">
        <v>21396</v>
      </c>
    </row>
    <row r="197" spans="1:9" ht="13.8">
      <c r="A197" s="1" t="s">
        <v>1734</v>
      </c>
      <c r="B197" t="s">
        <v>21397</v>
      </c>
      <c r="C197" t="s">
        <v>21398</v>
      </c>
      <c r="D197" t="s">
        <v>21399</v>
      </c>
      <c r="E197" t="s">
        <v>21400</v>
      </c>
      <c r="F197" t="s">
        <v>21401</v>
      </c>
      <c r="G197" t="s">
        <v>21402</v>
      </c>
      <c r="H197" t="s">
        <v>21403</v>
      </c>
      <c r="I197" t="s">
        <v>21404</v>
      </c>
    </row>
    <row r="198" spans="1:9" ht="13.8">
      <c r="A198" s="1" t="s">
        <v>240</v>
      </c>
      <c r="B198" t="s">
        <v>20537</v>
      </c>
      <c r="C198" t="s">
        <v>20538</v>
      </c>
      <c r="D198" t="s">
        <v>20539</v>
      </c>
      <c r="E198" t="s">
        <v>20540</v>
      </c>
      <c r="F198" t="s">
        <v>20541</v>
      </c>
      <c r="G198" t="s">
        <v>20542</v>
      </c>
      <c r="H198" t="s">
        <v>20543</v>
      </c>
      <c r="I198" t="s">
        <v>20544</v>
      </c>
    </row>
    <row r="199" spans="1:9" ht="13.8">
      <c r="A199" s="1" t="s">
        <v>175</v>
      </c>
      <c r="B199" t="s">
        <v>20490</v>
      </c>
      <c r="C199" t="s">
        <v>20491</v>
      </c>
      <c r="D199" t="s">
        <v>20492</v>
      </c>
      <c r="E199" t="s">
        <v>20493</v>
      </c>
      <c r="F199" t="s">
        <v>20494</v>
      </c>
      <c r="G199" t="s">
        <v>20495</v>
      </c>
      <c r="H199" t="s">
        <v>20496</v>
      </c>
      <c r="I199" t="s">
        <v>20497</v>
      </c>
    </row>
    <row r="200" spans="1:9" ht="13.8">
      <c r="A200" s="1" t="s">
        <v>1754</v>
      </c>
      <c r="B200" t="s">
        <v>21405</v>
      </c>
      <c r="C200" t="s">
        <v>21406</v>
      </c>
      <c r="D200" t="s">
        <v>21407</v>
      </c>
      <c r="E200" t="s">
        <v>21408</v>
      </c>
      <c r="F200" t="s">
        <v>21409</v>
      </c>
      <c r="G200" t="s">
        <v>21410</v>
      </c>
      <c r="H200" t="s">
        <v>21411</v>
      </c>
      <c r="I200" t="s">
        <v>20667</v>
      </c>
    </row>
    <row r="201" spans="1:9" ht="13.8">
      <c r="A201" s="1" t="s">
        <v>1764</v>
      </c>
      <c r="B201" t="s">
        <v>21412</v>
      </c>
      <c r="C201" t="s">
        <v>21413</v>
      </c>
      <c r="D201" t="s">
        <v>21414</v>
      </c>
      <c r="E201" t="s">
        <v>21415</v>
      </c>
      <c r="F201" t="s">
        <v>21416</v>
      </c>
      <c r="G201" t="s">
        <v>21417</v>
      </c>
      <c r="H201" t="s">
        <v>21418</v>
      </c>
      <c r="I201" t="s">
        <v>21419</v>
      </c>
    </row>
    <row r="202" spans="1:9" ht="13.8">
      <c r="A202" s="1" t="s">
        <v>1774</v>
      </c>
      <c r="B202" t="s">
        <v>21420</v>
      </c>
      <c r="C202" t="s">
        <v>21421</v>
      </c>
      <c r="D202" t="s">
        <v>21422</v>
      </c>
      <c r="E202" t="s">
        <v>21423</v>
      </c>
      <c r="F202" t="s">
        <v>21424</v>
      </c>
      <c r="G202" t="s">
        <v>21425</v>
      </c>
      <c r="H202" t="s">
        <v>21426</v>
      </c>
      <c r="I202" t="s">
        <v>21427</v>
      </c>
    </row>
    <row r="203" spans="1:9" ht="13.8">
      <c r="A203" s="1" t="s">
        <v>1784</v>
      </c>
      <c r="B203" t="s">
        <v>21428</v>
      </c>
      <c r="C203" t="s">
        <v>21429</v>
      </c>
      <c r="D203" t="s">
        <v>20418</v>
      </c>
      <c r="E203" t="s">
        <v>21430</v>
      </c>
      <c r="F203" t="s">
        <v>20494</v>
      </c>
      <c r="G203" t="s">
        <v>21431</v>
      </c>
      <c r="H203" t="s">
        <v>21432</v>
      </c>
      <c r="I203" t="s">
        <v>21433</v>
      </c>
    </row>
    <row r="204" spans="1:9" ht="13.8">
      <c r="A204" s="1" t="s">
        <v>1794</v>
      </c>
      <c r="B204" t="s">
        <v>21434</v>
      </c>
      <c r="C204" t="s">
        <v>21435</v>
      </c>
      <c r="D204" t="s">
        <v>21436</v>
      </c>
      <c r="E204" t="s">
        <v>21437</v>
      </c>
      <c r="F204" t="s">
        <v>21438</v>
      </c>
      <c r="G204" t="s">
        <v>21439</v>
      </c>
    </row>
    <row r="205" spans="1:9" ht="13.8">
      <c r="A205" s="1" t="s">
        <v>1804</v>
      </c>
      <c r="B205" t="s">
        <v>21440</v>
      </c>
      <c r="C205" t="s">
        <v>21441</v>
      </c>
      <c r="D205" t="s">
        <v>21442</v>
      </c>
      <c r="E205" t="s">
        <v>21443</v>
      </c>
      <c r="F205" t="s">
        <v>20649</v>
      </c>
      <c r="G205" t="s">
        <v>21444</v>
      </c>
      <c r="H205" t="s">
        <v>21445</v>
      </c>
      <c r="I205" t="s">
        <v>21446</v>
      </c>
    </row>
    <row r="206" spans="1:9" ht="13.8">
      <c r="A206" s="1" t="s">
        <v>1814</v>
      </c>
      <c r="B206" t="s">
        <v>21447</v>
      </c>
      <c r="C206" t="s">
        <v>21429</v>
      </c>
      <c r="D206" t="s">
        <v>21448</v>
      </c>
      <c r="E206" t="s">
        <v>21449</v>
      </c>
      <c r="F206" t="s">
        <v>21450</v>
      </c>
      <c r="G206" t="s">
        <v>21451</v>
      </c>
      <c r="H206" t="s">
        <v>21452</v>
      </c>
      <c r="I206" t="s">
        <v>20418</v>
      </c>
    </row>
    <row r="207" spans="1:9" ht="13.8">
      <c r="A207" s="1" t="s">
        <v>1824</v>
      </c>
      <c r="B207" t="s">
        <v>21453</v>
      </c>
      <c r="C207" t="s">
        <v>21454</v>
      </c>
      <c r="D207" t="s">
        <v>21455</v>
      </c>
      <c r="E207" t="s">
        <v>21456</v>
      </c>
      <c r="F207" t="s">
        <v>21457</v>
      </c>
      <c r="G207" t="s">
        <v>21458</v>
      </c>
      <c r="H207" t="s">
        <v>20601</v>
      </c>
      <c r="I207" t="s">
        <v>21459</v>
      </c>
    </row>
    <row r="208" spans="1:9" ht="13.8">
      <c r="A208" s="1" t="s">
        <v>1833</v>
      </c>
      <c r="B208" t="s">
        <v>21460</v>
      </c>
      <c r="C208" t="s">
        <v>21461</v>
      </c>
      <c r="D208" t="s">
        <v>21377</v>
      </c>
      <c r="E208" t="s">
        <v>21462</v>
      </c>
      <c r="F208" t="s">
        <v>21463</v>
      </c>
      <c r="G208" t="s">
        <v>21464</v>
      </c>
      <c r="H208" t="s">
        <v>21465</v>
      </c>
      <c r="I208" t="s">
        <v>21466</v>
      </c>
    </row>
    <row r="209" spans="1:9" ht="13.8">
      <c r="A209" s="1" t="s">
        <v>1843</v>
      </c>
      <c r="B209" t="s">
        <v>21467</v>
      </c>
      <c r="C209" t="s">
        <v>17324</v>
      </c>
      <c r="D209" t="s">
        <v>21468</v>
      </c>
      <c r="E209" t="s">
        <v>21469</v>
      </c>
      <c r="F209" t="s">
        <v>21470</v>
      </c>
      <c r="G209" t="s">
        <v>21471</v>
      </c>
      <c r="H209" t="s">
        <v>21472</v>
      </c>
      <c r="I209" t="s">
        <v>21473</v>
      </c>
    </row>
    <row r="210" spans="1:9" ht="13.8">
      <c r="A210" s="1" t="s">
        <v>1853</v>
      </c>
      <c r="B210" t="s">
        <v>21474</v>
      </c>
      <c r="C210" t="s">
        <v>20592</v>
      </c>
      <c r="D210" t="s">
        <v>21475</v>
      </c>
      <c r="E210" t="s">
        <v>20418</v>
      </c>
      <c r="F210" t="s">
        <v>21476</v>
      </c>
      <c r="G210" t="s">
        <v>21477</v>
      </c>
      <c r="H210" t="s">
        <v>21478</v>
      </c>
      <c r="I210" t="s">
        <v>21479</v>
      </c>
    </row>
    <row r="211" spans="1:9" ht="13.8">
      <c r="A211" s="1" t="s">
        <v>1863</v>
      </c>
      <c r="B211" t="s">
        <v>20418</v>
      </c>
      <c r="C211" t="s">
        <v>21480</v>
      </c>
      <c r="D211" t="s">
        <v>21481</v>
      </c>
      <c r="E211" t="s">
        <v>21482</v>
      </c>
      <c r="F211" t="s">
        <v>21483</v>
      </c>
      <c r="G211" t="s">
        <v>21484</v>
      </c>
      <c r="H211" t="s">
        <v>21485</v>
      </c>
      <c r="I211" t="s">
        <v>21486</v>
      </c>
    </row>
    <row r="212" spans="1:9" ht="13.8">
      <c r="A212" s="1" t="s">
        <v>1873</v>
      </c>
      <c r="B212" t="s">
        <v>21487</v>
      </c>
      <c r="C212" t="s">
        <v>21488</v>
      </c>
      <c r="D212" t="s">
        <v>20418</v>
      </c>
      <c r="E212" t="s">
        <v>21489</v>
      </c>
      <c r="F212" t="s">
        <v>21490</v>
      </c>
      <c r="G212" t="s">
        <v>21491</v>
      </c>
      <c r="H212" t="s">
        <v>21492</v>
      </c>
      <c r="I212" t="s">
        <v>21493</v>
      </c>
    </row>
    <row r="213" spans="1:9" ht="13.8">
      <c r="A213" s="1" t="s">
        <v>1883</v>
      </c>
      <c r="B213" t="s">
        <v>20418</v>
      </c>
      <c r="C213" t="s">
        <v>21494</v>
      </c>
      <c r="D213" t="s">
        <v>20418</v>
      </c>
      <c r="E213" t="s">
        <v>21495</v>
      </c>
      <c r="F213" t="s">
        <v>21496</v>
      </c>
      <c r="G213" t="s">
        <v>21497</v>
      </c>
      <c r="H213" t="s">
        <v>21498</v>
      </c>
      <c r="I213" t="s">
        <v>21499</v>
      </c>
    </row>
    <row r="214" spans="1:9" ht="13.8">
      <c r="A214" s="1" t="s">
        <v>310</v>
      </c>
      <c r="B214" t="s">
        <v>20585</v>
      </c>
      <c r="C214" t="s">
        <v>20586</v>
      </c>
      <c r="D214" t="s">
        <v>20587</v>
      </c>
      <c r="E214" t="s">
        <v>20588</v>
      </c>
      <c r="F214" t="s">
        <v>20589</v>
      </c>
      <c r="G214" t="s">
        <v>20590</v>
      </c>
      <c r="H214" t="s">
        <v>20591</v>
      </c>
      <c r="I214" t="s">
        <v>20418</v>
      </c>
    </row>
    <row r="215" spans="1:9" ht="13.8">
      <c r="A215" s="1" t="s">
        <v>1898</v>
      </c>
      <c r="B215" t="s">
        <v>21500</v>
      </c>
      <c r="C215" t="s">
        <v>21501</v>
      </c>
      <c r="D215" t="s">
        <v>21502</v>
      </c>
      <c r="E215" t="s">
        <v>21503</v>
      </c>
      <c r="F215" t="s">
        <v>20418</v>
      </c>
      <c r="G215" t="s">
        <v>20418</v>
      </c>
      <c r="H215" t="s">
        <v>21504</v>
      </c>
      <c r="I215" t="s">
        <v>21505</v>
      </c>
    </row>
    <row r="216" spans="1:9" ht="13.8">
      <c r="A216" s="1" t="s">
        <v>1908</v>
      </c>
      <c r="B216" t="s">
        <v>21506</v>
      </c>
      <c r="C216" t="s">
        <v>21507</v>
      </c>
      <c r="D216" t="s">
        <v>21508</v>
      </c>
      <c r="E216" t="s">
        <v>21509</v>
      </c>
      <c r="F216" t="s">
        <v>20418</v>
      </c>
      <c r="G216" t="s">
        <v>21510</v>
      </c>
      <c r="H216" t="s">
        <v>21511</v>
      </c>
      <c r="I216" t="s">
        <v>20418</v>
      </c>
    </row>
    <row r="217" spans="1:9" ht="13.8">
      <c r="A217" s="1" t="s">
        <v>1918</v>
      </c>
      <c r="B217" t="s">
        <v>21512</v>
      </c>
      <c r="C217" t="s">
        <v>21513</v>
      </c>
      <c r="D217" t="s">
        <v>21514</v>
      </c>
      <c r="E217" t="s">
        <v>21515</v>
      </c>
      <c r="F217" t="s">
        <v>20418</v>
      </c>
      <c r="G217" t="s">
        <v>21516</v>
      </c>
      <c r="H217" t="s">
        <v>21517</v>
      </c>
      <c r="I217" t="s">
        <v>21518</v>
      </c>
    </row>
    <row r="218" spans="1:9" ht="13.8">
      <c r="A218" s="1" t="s">
        <v>1928</v>
      </c>
      <c r="B218" t="s">
        <v>21519</v>
      </c>
      <c r="C218" t="s">
        <v>21520</v>
      </c>
      <c r="D218" t="s">
        <v>21521</v>
      </c>
      <c r="E218" t="s">
        <v>21522</v>
      </c>
      <c r="F218" t="s">
        <v>21523</v>
      </c>
      <c r="G218" t="s">
        <v>21524</v>
      </c>
      <c r="H218" t="s">
        <v>21525</v>
      </c>
      <c r="I218" t="s">
        <v>21526</v>
      </c>
    </row>
    <row r="219" spans="1:9" ht="13.8">
      <c r="A219" s="1" t="s">
        <v>1938</v>
      </c>
      <c r="B219" t="s">
        <v>21527</v>
      </c>
      <c r="C219" t="s">
        <v>21528</v>
      </c>
      <c r="D219" t="s">
        <v>21529</v>
      </c>
      <c r="E219" t="s">
        <v>21530</v>
      </c>
      <c r="F219" t="s">
        <v>21531</v>
      </c>
      <c r="G219" t="s">
        <v>21532</v>
      </c>
      <c r="H219" t="s">
        <v>21533</v>
      </c>
      <c r="I219" t="s">
        <v>21534</v>
      </c>
    </row>
    <row r="220" spans="1:9" ht="13.8">
      <c r="A220" s="1" t="s">
        <v>1949</v>
      </c>
      <c r="B220" t="s">
        <v>21535</v>
      </c>
      <c r="C220" t="s">
        <v>21536</v>
      </c>
      <c r="D220" t="s">
        <v>21537</v>
      </c>
      <c r="E220" t="s">
        <v>18411</v>
      </c>
      <c r="F220" t="s">
        <v>21538</v>
      </c>
      <c r="G220" t="s">
        <v>21539</v>
      </c>
      <c r="H220" t="s">
        <v>21540</v>
      </c>
      <c r="I220" t="s">
        <v>21541</v>
      </c>
    </row>
    <row r="221" spans="1:9" ht="13.8">
      <c r="A221" s="1" t="s">
        <v>1959</v>
      </c>
      <c r="B221" t="s">
        <v>20660</v>
      </c>
      <c r="C221" t="s">
        <v>21542</v>
      </c>
      <c r="D221" t="s">
        <v>20418</v>
      </c>
      <c r="E221" t="s">
        <v>21543</v>
      </c>
      <c r="F221" t="s">
        <v>20418</v>
      </c>
      <c r="G221" t="s">
        <v>21544</v>
      </c>
      <c r="H221" t="s">
        <v>20453</v>
      </c>
      <c r="I221" t="s">
        <v>21545</v>
      </c>
    </row>
    <row r="222" spans="1:9" ht="13.8">
      <c r="A222" s="1" t="s">
        <v>21</v>
      </c>
      <c r="B222" t="s">
        <v>20379</v>
      </c>
      <c r="C222" t="s">
        <v>20380</v>
      </c>
      <c r="D222" t="s">
        <v>20381</v>
      </c>
      <c r="E222" t="s">
        <v>20382</v>
      </c>
      <c r="F222" t="s">
        <v>20383</v>
      </c>
      <c r="G222" t="s">
        <v>20384</v>
      </c>
      <c r="H222" t="s">
        <v>20385</v>
      </c>
      <c r="I222" t="s">
        <v>20386</v>
      </c>
    </row>
    <row r="223" spans="1:9" ht="13.8">
      <c r="A223" s="1" t="s">
        <v>1974</v>
      </c>
      <c r="B223" t="s">
        <v>21546</v>
      </c>
      <c r="C223" t="s">
        <v>21547</v>
      </c>
      <c r="D223" t="s">
        <v>20391</v>
      </c>
      <c r="E223" t="s">
        <v>21548</v>
      </c>
      <c r="F223" t="s">
        <v>21549</v>
      </c>
      <c r="G223" t="s">
        <v>20418</v>
      </c>
      <c r="H223" t="s">
        <v>20669</v>
      </c>
      <c r="I223" t="s">
        <v>21550</v>
      </c>
    </row>
    <row r="224" spans="1:9" ht="13.8">
      <c r="A224" s="1" t="s">
        <v>1984</v>
      </c>
      <c r="B224" t="s">
        <v>21551</v>
      </c>
      <c r="C224" t="s">
        <v>21552</v>
      </c>
      <c r="D224" t="s">
        <v>21553</v>
      </c>
      <c r="E224" t="s">
        <v>21554</v>
      </c>
      <c r="F224" t="s">
        <v>21555</v>
      </c>
      <c r="G224" t="s">
        <v>21556</v>
      </c>
      <c r="H224" t="s">
        <v>21557</v>
      </c>
      <c r="I224" t="s">
        <v>21558</v>
      </c>
    </row>
    <row r="225" spans="1:9" ht="13.8">
      <c r="A225" s="1" t="s">
        <v>1994</v>
      </c>
      <c r="B225" t="s">
        <v>21559</v>
      </c>
      <c r="C225" t="s">
        <v>21560</v>
      </c>
      <c r="D225" t="s">
        <v>20418</v>
      </c>
      <c r="E225" t="s">
        <v>21561</v>
      </c>
      <c r="F225" t="s">
        <v>21562</v>
      </c>
      <c r="G225" t="s">
        <v>21563</v>
      </c>
      <c r="H225" t="s">
        <v>21564</v>
      </c>
      <c r="I225" t="s">
        <v>21250</v>
      </c>
    </row>
    <row r="226" spans="1:9" ht="13.8">
      <c r="A226" s="1" t="s">
        <v>2005</v>
      </c>
      <c r="B226" t="s">
        <v>21565</v>
      </c>
      <c r="C226" t="s">
        <v>21566</v>
      </c>
      <c r="D226" t="s">
        <v>21567</v>
      </c>
      <c r="E226" t="s">
        <v>21568</v>
      </c>
      <c r="F226" t="s">
        <v>20986</v>
      </c>
      <c r="G226" t="s">
        <v>21569</v>
      </c>
      <c r="H226" t="s">
        <v>21570</v>
      </c>
      <c r="I226" t="s">
        <v>21571</v>
      </c>
    </row>
    <row r="227" spans="1:9" ht="13.8">
      <c r="A227" s="1" t="s">
        <v>2015</v>
      </c>
      <c r="B227" t="s">
        <v>20418</v>
      </c>
      <c r="C227" t="s">
        <v>21572</v>
      </c>
      <c r="D227" t="s">
        <v>21573</v>
      </c>
      <c r="E227" t="s">
        <v>21574</v>
      </c>
      <c r="F227" t="s">
        <v>21575</v>
      </c>
      <c r="G227" t="s">
        <v>21576</v>
      </c>
      <c r="H227" t="s">
        <v>20418</v>
      </c>
      <c r="I227" t="s">
        <v>21577</v>
      </c>
    </row>
    <row r="228" spans="1:9" ht="13.8">
      <c r="A228" s="1" t="s">
        <v>2025</v>
      </c>
      <c r="B228" t="s">
        <v>21578</v>
      </c>
      <c r="C228" t="s">
        <v>21579</v>
      </c>
      <c r="D228" t="s">
        <v>13155</v>
      </c>
      <c r="E228" t="s">
        <v>21580</v>
      </c>
      <c r="F228" t="s">
        <v>20418</v>
      </c>
      <c r="G228" t="s">
        <v>20418</v>
      </c>
      <c r="H228" t="s">
        <v>21581</v>
      </c>
      <c r="I228" t="s">
        <v>21582</v>
      </c>
    </row>
    <row r="229" spans="1:9" ht="13.8">
      <c r="A229" s="1" t="s">
        <v>2035</v>
      </c>
      <c r="B229" t="s">
        <v>21583</v>
      </c>
      <c r="C229" t="s">
        <v>21584</v>
      </c>
      <c r="D229" t="s">
        <v>20828</v>
      </c>
      <c r="E229" t="s">
        <v>21585</v>
      </c>
      <c r="F229" t="s">
        <v>21586</v>
      </c>
      <c r="G229" t="s">
        <v>21587</v>
      </c>
      <c r="H229" t="s">
        <v>21588</v>
      </c>
      <c r="I229" t="s">
        <v>21589</v>
      </c>
    </row>
    <row r="230" spans="1:9" ht="13.8">
      <c r="A230" s="1" t="s">
        <v>2045</v>
      </c>
      <c r="B230" t="s">
        <v>21590</v>
      </c>
      <c r="C230" t="s">
        <v>21591</v>
      </c>
      <c r="D230" t="s">
        <v>21592</v>
      </c>
      <c r="E230" t="s">
        <v>21593</v>
      </c>
      <c r="F230" t="s">
        <v>21594</v>
      </c>
      <c r="G230" t="s">
        <v>20391</v>
      </c>
      <c r="H230" t="s">
        <v>21595</v>
      </c>
      <c r="I230" t="s">
        <v>21596</v>
      </c>
    </row>
    <row r="231" spans="1:9" ht="13.8">
      <c r="A231" s="1" t="s">
        <v>2055</v>
      </c>
      <c r="B231" t="s">
        <v>21597</v>
      </c>
      <c r="C231" t="s">
        <v>21598</v>
      </c>
      <c r="D231" t="s">
        <v>21115</v>
      </c>
      <c r="E231" t="s">
        <v>21599</v>
      </c>
      <c r="F231" t="s">
        <v>20387</v>
      </c>
      <c r="G231" t="s">
        <v>21600</v>
      </c>
      <c r="H231" t="s">
        <v>21601</v>
      </c>
      <c r="I231" t="s">
        <v>21602</v>
      </c>
    </row>
    <row r="232" spans="1:9" ht="13.8">
      <c r="A232" s="1" t="s">
        <v>2066</v>
      </c>
      <c r="B232" t="s">
        <v>21423</v>
      </c>
      <c r="C232" t="s">
        <v>21603</v>
      </c>
      <c r="D232" t="s">
        <v>21604</v>
      </c>
      <c r="E232" t="s">
        <v>21605</v>
      </c>
      <c r="F232" t="s">
        <v>21606</v>
      </c>
      <c r="G232" t="s">
        <v>21607</v>
      </c>
      <c r="H232" t="s">
        <v>21608</v>
      </c>
      <c r="I232" t="s">
        <v>21609</v>
      </c>
    </row>
    <row r="233" spans="1:9" ht="13.8">
      <c r="A233" s="1" t="s">
        <v>2076</v>
      </c>
      <c r="B233" t="s">
        <v>20418</v>
      </c>
      <c r="C233" t="s">
        <v>21610</v>
      </c>
      <c r="D233" t="s">
        <v>21611</v>
      </c>
      <c r="E233" t="s">
        <v>21612</v>
      </c>
      <c r="F233" t="s">
        <v>21613</v>
      </c>
      <c r="G233" t="s">
        <v>21614</v>
      </c>
      <c r="H233" t="s">
        <v>21615</v>
      </c>
      <c r="I233" t="s">
        <v>21616</v>
      </c>
    </row>
    <row r="234" spans="1:9" ht="13.8">
      <c r="A234" s="1" t="s">
        <v>2086</v>
      </c>
      <c r="B234" t="s">
        <v>21617</v>
      </c>
      <c r="C234" t="s">
        <v>21618</v>
      </c>
      <c r="D234" t="s">
        <v>21619</v>
      </c>
      <c r="E234" t="s">
        <v>21620</v>
      </c>
      <c r="F234" t="s">
        <v>21621</v>
      </c>
      <c r="G234" t="s">
        <v>21622</v>
      </c>
      <c r="H234" t="s">
        <v>21623</v>
      </c>
      <c r="I234" t="s">
        <v>21624</v>
      </c>
    </row>
    <row r="235" spans="1:9" ht="13.8">
      <c r="A235" s="1" t="s">
        <v>2096</v>
      </c>
      <c r="B235" t="s">
        <v>21625</v>
      </c>
      <c r="C235" t="s">
        <v>21626</v>
      </c>
      <c r="D235" t="s">
        <v>21627</v>
      </c>
      <c r="E235" t="s">
        <v>21628</v>
      </c>
      <c r="F235" t="s">
        <v>21629</v>
      </c>
      <c r="G235" t="s">
        <v>21630</v>
      </c>
      <c r="H235" t="s">
        <v>21631</v>
      </c>
      <c r="I235" t="s">
        <v>21632</v>
      </c>
    </row>
    <row r="236" spans="1:9" ht="13.8">
      <c r="A236" s="1" t="s">
        <v>1734</v>
      </c>
      <c r="B236" t="s">
        <v>21397</v>
      </c>
      <c r="C236" t="s">
        <v>21398</v>
      </c>
      <c r="D236" t="s">
        <v>21399</v>
      </c>
      <c r="E236" t="s">
        <v>21400</v>
      </c>
      <c r="F236" t="s">
        <v>21401</v>
      </c>
      <c r="G236" t="s">
        <v>21402</v>
      </c>
      <c r="H236" t="s">
        <v>21403</v>
      </c>
      <c r="I236" t="s">
        <v>21404</v>
      </c>
    </row>
    <row r="237" spans="1:9" ht="13.8">
      <c r="A237" s="1" t="s">
        <v>2109</v>
      </c>
      <c r="B237" t="s">
        <v>20506</v>
      </c>
      <c r="C237" t="s">
        <v>21633</v>
      </c>
      <c r="D237" t="s">
        <v>21634</v>
      </c>
      <c r="E237" t="s">
        <v>20418</v>
      </c>
      <c r="F237" t="s">
        <v>21635</v>
      </c>
      <c r="G237" t="s">
        <v>21636</v>
      </c>
      <c r="H237" t="s">
        <v>21637</v>
      </c>
      <c r="I237" t="s">
        <v>21638</v>
      </c>
    </row>
    <row r="238" spans="1:9" ht="13.8">
      <c r="A238" s="1" t="s">
        <v>2119</v>
      </c>
      <c r="B238" t="s">
        <v>21639</v>
      </c>
      <c r="C238" t="s">
        <v>21640</v>
      </c>
      <c r="D238" t="s">
        <v>21641</v>
      </c>
      <c r="E238" t="s">
        <v>21642</v>
      </c>
      <c r="F238" t="s">
        <v>21643</v>
      </c>
      <c r="G238" t="s">
        <v>21644</v>
      </c>
      <c r="H238" t="s">
        <v>21645</v>
      </c>
      <c r="I238" t="s">
        <v>21646</v>
      </c>
    </row>
    <row r="239" spans="1:9" ht="13.8">
      <c r="A239" s="1" t="s">
        <v>2129</v>
      </c>
      <c r="B239" t="s">
        <v>21647</v>
      </c>
      <c r="C239" t="s">
        <v>21648</v>
      </c>
      <c r="D239" t="s">
        <v>21649</v>
      </c>
      <c r="E239" t="s">
        <v>21165</v>
      </c>
      <c r="F239" t="s">
        <v>20418</v>
      </c>
      <c r="G239" t="s">
        <v>21650</v>
      </c>
      <c r="H239" t="s">
        <v>21651</v>
      </c>
      <c r="I239" t="s">
        <v>20418</v>
      </c>
    </row>
    <row r="240" spans="1:9" ht="13.8">
      <c r="A240" s="1" t="s">
        <v>2139</v>
      </c>
      <c r="B240" t="s">
        <v>21652</v>
      </c>
      <c r="C240" t="s">
        <v>18297</v>
      </c>
      <c r="D240" t="s">
        <v>21653</v>
      </c>
      <c r="E240" t="s">
        <v>21654</v>
      </c>
      <c r="F240" t="s">
        <v>21655</v>
      </c>
      <c r="G240" t="s">
        <v>21656</v>
      </c>
      <c r="H240" t="s">
        <v>20418</v>
      </c>
      <c r="I240" t="s">
        <v>21657</v>
      </c>
    </row>
    <row r="241" spans="1:9" ht="13.8">
      <c r="A241" s="1" t="s">
        <v>2150</v>
      </c>
      <c r="B241" t="s">
        <v>21658</v>
      </c>
      <c r="C241" t="s">
        <v>21659</v>
      </c>
      <c r="D241" t="s">
        <v>21660</v>
      </c>
      <c r="E241" t="s">
        <v>21661</v>
      </c>
      <c r="F241" t="s">
        <v>21662</v>
      </c>
      <c r="G241" t="s">
        <v>21663</v>
      </c>
      <c r="H241" t="s">
        <v>21664</v>
      </c>
      <c r="I241" t="s">
        <v>20853</v>
      </c>
    </row>
    <row r="242" spans="1:9" ht="13.8">
      <c r="A242" s="1" t="s">
        <v>730</v>
      </c>
      <c r="B242" t="s">
        <v>20847</v>
      </c>
      <c r="C242" t="s">
        <v>20848</v>
      </c>
      <c r="D242" t="s">
        <v>20849</v>
      </c>
      <c r="E242" t="s">
        <v>20850</v>
      </c>
      <c r="F242" t="s">
        <v>20851</v>
      </c>
      <c r="G242" t="s">
        <v>20852</v>
      </c>
      <c r="H242" t="s">
        <v>20418</v>
      </c>
      <c r="I242" t="s">
        <v>20853</v>
      </c>
    </row>
    <row r="243" spans="1:9" ht="13.8">
      <c r="A243" s="1" t="s">
        <v>1458</v>
      </c>
      <c r="B243" t="s">
        <v>21248</v>
      </c>
      <c r="C243" t="s">
        <v>21219</v>
      </c>
      <c r="D243" t="s">
        <v>21249</v>
      </c>
      <c r="E243" t="s">
        <v>21250</v>
      </c>
      <c r="F243" t="s">
        <v>21251</v>
      </c>
      <c r="G243" t="s">
        <v>21252</v>
      </c>
      <c r="H243" t="s">
        <v>21253</v>
      </c>
      <c r="I243" t="s">
        <v>21254</v>
      </c>
    </row>
    <row r="244" spans="1:9" ht="13.8">
      <c r="A244" s="1" t="s">
        <v>2168</v>
      </c>
      <c r="B244" t="s">
        <v>21665</v>
      </c>
      <c r="C244" t="s">
        <v>21666</v>
      </c>
      <c r="D244" t="s">
        <v>21667</v>
      </c>
      <c r="E244" t="s">
        <v>21668</v>
      </c>
      <c r="F244" t="s">
        <v>21669</v>
      </c>
      <c r="G244" t="s">
        <v>21670</v>
      </c>
      <c r="H244" t="s">
        <v>21671</v>
      </c>
      <c r="I244" t="s">
        <v>21672</v>
      </c>
    </row>
    <row r="245" spans="1:9" ht="13.8">
      <c r="A245" s="1" t="s">
        <v>2178</v>
      </c>
      <c r="B245" t="s">
        <v>21673</v>
      </c>
      <c r="C245" t="s">
        <v>21674</v>
      </c>
      <c r="D245" t="s">
        <v>20418</v>
      </c>
      <c r="E245" t="s">
        <v>21675</v>
      </c>
      <c r="F245" t="s">
        <v>21676</v>
      </c>
      <c r="G245" t="s">
        <v>21677</v>
      </c>
      <c r="H245" t="s">
        <v>21678</v>
      </c>
      <c r="I245" t="s">
        <v>21679</v>
      </c>
    </row>
    <row r="246" spans="1:9" ht="13.8">
      <c r="A246" s="1" t="s">
        <v>2188</v>
      </c>
      <c r="B246" t="s">
        <v>21680</v>
      </c>
      <c r="C246" t="s">
        <v>21681</v>
      </c>
      <c r="D246" t="s">
        <v>21682</v>
      </c>
      <c r="E246" t="s">
        <v>20418</v>
      </c>
      <c r="F246" t="s">
        <v>21047</v>
      </c>
      <c r="G246" t="s">
        <v>21683</v>
      </c>
      <c r="H246" t="s">
        <v>21684</v>
      </c>
      <c r="I246" t="s">
        <v>21685</v>
      </c>
    </row>
    <row r="247" spans="1:9" ht="13.8">
      <c r="A247" s="1" t="s">
        <v>792</v>
      </c>
      <c r="B247" t="s">
        <v>20883</v>
      </c>
      <c r="C247" t="s">
        <v>20884</v>
      </c>
      <c r="D247" t="s">
        <v>20885</v>
      </c>
      <c r="E247" t="s">
        <v>20886</v>
      </c>
      <c r="F247" t="s">
        <v>20887</v>
      </c>
      <c r="G247" t="s">
        <v>20888</v>
      </c>
      <c r="H247" t="s">
        <v>20418</v>
      </c>
      <c r="I247" t="s">
        <v>20889</v>
      </c>
    </row>
    <row r="248" spans="1:9" ht="13.8">
      <c r="A248" s="1" t="s">
        <v>350</v>
      </c>
      <c r="B248" t="s">
        <v>20391</v>
      </c>
      <c r="C248" t="s">
        <v>20613</v>
      </c>
      <c r="D248" t="s">
        <v>20614</v>
      </c>
      <c r="E248" t="s">
        <v>20615</v>
      </c>
      <c r="F248" t="s">
        <v>20616</v>
      </c>
      <c r="G248" t="s">
        <v>20617</v>
      </c>
      <c r="H248" t="s">
        <v>20418</v>
      </c>
      <c r="I248" t="s">
        <v>20618</v>
      </c>
    </row>
    <row r="249" spans="1:9" ht="13.8">
      <c r="A249" s="1" t="s">
        <v>609</v>
      </c>
      <c r="B249" t="s">
        <v>20769</v>
      </c>
      <c r="C249" t="s">
        <v>20770</v>
      </c>
      <c r="D249" t="s">
        <v>20771</v>
      </c>
      <c r="E249" t="s">
        <v>20519</v>
      </c>
      <c r="F249" t="s">
        <v>20772</v>
      </c>
      <c r="G249" t="s">
        <v>20773</v>
      </c>
      <c r="H249" t="s">
        <v>20774</v>
      </c>
      <c r="I249" t="s">
        <v>20775</v>
      </c>
    </row>
    <row r="250" spans="1:9" ht="13.8">
      <c r="A250" s="1" t="s">
        <v>2212</v>
      </c>
      <c r="B250" t="s">
        <v>21686</v>
      </c>
      <c r="C250" t="s">
        <v>21687</v>
      </c>
      <c r="D250" t="s">
        <v>20418</v>
      </c>
      <c r="E250" t="s">
        <v>21688</v>
      </c>
      <c r="F250" t="s">
        <v>21689</v>
      </c>
      <c r="G250" t="s">
        <v>20621</v>
      </c>
      <c r="H250" t="s">
        <v>21690</v>
      </c>
      <c r="I250" t="s">
        <v>21691</v>
      </c>
    </row>
    <row r="251" spans="1:9" ht="13.8">
      <c r="A251" s="1" t="s">
        <v>2222</v>
      </c>
      <c r="B251" t="s">
        <v>21692</v>
      </c>
      <c r="C251" t="s">
        <v>21693</v>
      </c>
      <c r="D251" t="s">
        <v>21694</v>
      </c>
      <c r="E251" t="s">
        <v>21695</v>
      </c>
      <c r="F251" t="s">
        <v>21696</v>
      </c>
      <c r="G251" t="s">
        <v>21697</v>
      </c>
      <c r="H251" t="s">
        <v>21698</v>
      </c>
      <c r="I251" t="s">
        <v>21699</v>
      </c>
    </row>
    <row r="252" spans="1:9" ht="13.8">
      <c r="A252" s="1" t="s">
        <v>2232</v>
      </c>
      <c r="B252" t="s">
        <v>21700</v>
      </c>
      <c r="C252" t="s">
        <v>21701</v>
      </c>
      <c r="D252" t="s">
        <v>21702</v>
      </c>
      <c r="E252" t="s">
        <v>21703</v>
      </c>
      <c r="F252" t="s">
        <v>21704</v>
      </c>
      <c r="G252" t="s">
        <v>21705</v>
      </c>
      <c r="H252" t="s">
        <v>21706</v>
      </c>
      <c r="I252" t="s">
        <v>21707</v>
      </c>
    </row>
    <row r="253" spans="1:9" ht="13.8">
      <c r="A253" s="1" t="s">
        <v>2242</v>
      </c>
      <c r="B253" t="s">
        <v>21708</v>
      </c>
      <c r="C253" t="s">
        <v>21709</v>
      </c>
      <c r="D253" t="s">
        <v>21710</v>
      </c>
      <c r="E253" t="s">
        <v>21711</v>
      </c>
      <c r="F253" t="s">
        <v>20418</v>
      </c>
      <c r="G253" t="s">
        <v>20494</v>
      </c>
      <c r="H253" t="s">
        <v>21712</v>
      </c>
      <c r="I253" t="s">
        <v>21713</v>
      </c>
    </row>
    <row r="254" spans="1:9" ht="13.8">
      <c r="A254" s="1" t="s">
        <v>2252</v>
      </c>
      <c r="B254" t="s">
        <v>20698</v>
      </c>
      <c r="C254" t="s">
        <v>21714</v>
      </c>
      <c r="D254" t="s">
        <v>21715</v>
      </c>
      <c r="E254" t="s">
        <v>21716</v>
      </c>
      <c r="F254" t="s">
        <v>21717</v>
      </c>
      <c r="G254" t="s">
        <v>2498</v>
      </c>
      <c r="H254" t="s">
        <v>21718</v>
      </c>
      <c r="I254" t="s">
        <v>21719</v>
      </c>
    </row>
    <row r="255" spans="1:9" ht="13.8">
      <c r="A255" s="1" t="s">
        <v>240</v>
      </c>
      <c r="B255" t="s">
        <v>20537</v>
      </c>
      <c r="C255" t="s">
        <v>20538</v>
      </c>
      <c r="D255" t="s">
        <v>20539</v>
      </c>
      <c r="E255" t="s">
        <v>20540</v>
      </c>
      <c r="F255" t="s">
        <v>20541</v>
      </c>
      <c r="G255" t="s">
        <v>20542</v>
      </c>
      <c r="H255" t="s">
        <v>20543</v>
      </c>
      <c r="I255" t="s">
        <v>20544</v>
      </c>
    </row>
    <row r="256" spans="1:9" ht="13.8">
      <c r="A256" s="1" t="s">
        <v>2267</v>
      </c>
      <c r="B256" t="s">
        <v>21720</v>
      </c>
      <c r="C256" t="s">
        <v>21721</v>
      </c>
      <c r="D256" t="s">
        <v>21722</v>
      </c>
      <c r="E256" t="s">
        <v>21723</v>
      </c>
      <c r="F256" t="s">
        <v>21724</v>
      </c>
      <c r="G256" t="s">
        <v>21725</v>
      </c>
      <c r="H256" t="s">
        <v>21726</v>
      </c>
      <c r="I256" t="s">
        <v>21727</v>
      </c>
    </row>
    <row r="257" spans="1:9" ht="13.8">
      <c r="A257" s="1" t="s">
        <v>999</v>
      </c>
      <c r="B257" t="s">
        <v>21004</v>
      </c>
      <c r="C257" t="s">
        <v>21005</v>
      </c>
      <c r="D257" t="s">
        <v>21006</v>
      </c>
      <c r="E257" t="s">
        <v>21007</v>
      </c>
    </row>
    <row r="258" spans="1:9" ht="13.8">
      <c r="A258" s="1" t="s">
        <v>2281</v>
      </c>
      <c r="B258" t="s">
        <v>21728</v>
      </c>
      <c r="C258" t="s">
        <v>21729</v>
      </c>
      <c r="D258" t="s">
        <v>21730</v>
      </c>
      <c r="E258" t="s">
        <v>21731</v>
      </c>
      <c r="F258" t="s">
        <v>21732</v>
      </c>
      <c r="G258" t="s">
        <v>21733</v>
      </c>
      <c r="H258" t="s">
        <v>21734</v>
      </c>
      <c r="I258" t="s">
        <v>21735</v>
      </c>
    </row>
    <row r="259" spans="1:9" ht="13.8">
      <c r="A259" s="1" t="s">
        <v>1557</v>
      </c>
      <c r="B259" t="s">
        <v>21305</v>
      </c>
      <c r="C259" t="s">
        <v>21306</v>
      </c>
      <c r="D259" t="s">
        <v>21307</v>
      </c>
      <c r="E259" t="s">
        <v>21308</v>
      </c>
      <c r="F259" t="s">
        <v>21309</v>
      </c>
      <c r="G259" t="s">
        <v>20470</v>
      </c>
      <c r="H259" t="s">
        <v>21310</v>
      </c>
      <c r="I259" t="s">
        <v>20418</v>
      </c>
    </row>
    <row r="260" spans="1:9" ht="13.8">
      <c r="A260" s="1" t="s">
        <v>51</v>
      </c>
      <c r="B260" t="s">
        <v>20403</v>
      </c>
      <c r="C260" t="s">
        <v>20404</v>
      </c>
      <c r="D260" t="s">
        <v>20405</v>
      </c>
      <c r="E260" t="s">
        <v>20406</v>
      </c>
      <c r="F260" t="s">
        <v>20407</v>
      </c>
      <c r="G260" t="s">
        <v>20408</v>
      </c>
      <c r="H260" t="s">
        <v>20409</v>
      </c>
      <c r="I260" t="s">
        <v>20410</v>
      </c>
    </row>
    <row r="261" spans="1:9" ht="13.8">
      <c r="A261" s="1" t="s">
        <v>2300</v>
      </c>
      <c r="B261" t="s">
        <v>21736</v>
      </c>
      <c r="C261" t="s">
        <v>21737</v>
      </c>
      <c r="D261" t="s">
        <v>21738</v>
      </c>
      <c r="E261" t="s">
        <v>21739</v>
      </c>
      <c r="F261" t="s">
        <v>21740</v>
      </c>
      <c r="G261" t="s">
        <v>21741</v>
      </c>
      <c r="H261" t="s">
        <v>21742</v>
      </c>
      <c r="I261" t="s">
        <v>21743</v>
      </c>
    </row>
    <row r="262" spans="1:9" ht="13.8">
      <c r="A262" s="1" t="s">
        <v>2310</v>
      </c>
      <c r="B262" t="s">
        <v>21238</v>
      </c>
      <c r="C262" t="s">
        <v>21744</v>
      </c>
      <c r="D262" t="s">
        <v>21745</v>
      </c>
      <c r="E262" t="s">
        <v>21746</v>
      </c>
      <c r="F262" t="s">
        <v>21747</v>
      </c>
      <c r="G262" t="s">
        <v>21748</v>
      </c>
      <c r="H262" t="s">
        <v>21749</v>
      </c>
      <c r="I262" t="s">
        <v>21750</v>
      </c>
    </row>
    <row r="263" spans="1:9" ht="13.8">
      <c r="A263" s="1" t="s">
        <v>802</v>
      </c>
      <c r="B263" t="s">
        <v>20890</v>
      </c>
      <c r="C263" t="s">
        <v>20891</v>
      </c>
      <c r="D263" t="s">
        <v>20892</v>
      </c>
      <c r="E263" t="s">
        <v>20893</v>
      </c>
      <c r="F263" t="s">
        <v>20894</v>
      </c>
      <c r="G263" t="s">
        <v>20895</v>
      </c>
      <c r="H263" t="s">
        <v>20896</v>
      </c>
      <c r="I263" t="s">
        <v>20897</v>
      </c>
    </row>
    <row r="264" spans="1:9" ht="13.8">
      <c r="A264" s="1" t="s">
        <v>1754</v>
      </c>
      <c r="B264" t="s">
        <v>21405</v>
      </c>
      <c r="C264" t="s">
        <v>21406</v>
      </c>
      <c r="D264" t="s">
        <v>21407</v>
      </c>
      <c r="E264" t="s">
        <v>21408</v>
      </c>
      <c r="F264" t="s">
        <v>21409</v>
      </c>
      <c r="G264" t="s">
        <v>21410</v>
      </c>
      <c r="H264" t="s">
        <v>21411</v>
      </c>
      <c r="I264" t="s">
        <v>20667</v>
      </c>
    </row>
    <row r="265" spans="1:9" ht="13.8">
      <c r="A265" s="1" t="s">
        <v>2330</v>
      </c>
      <c r="B265" t="s">
        <v>21751</v>
      </c>
      <c r="C265" t="s">
        <v>21752</v>
      </c>
      <c r="D265" t="s">
        <v>21753</v>
      </c>
      <c r="E265" t="s">
        <v>21754</v>
      </c>
      <c r="F265" t="s">
        <v>21755</v>
      </c>
      <c r="G265" t="s">
        <v>21756</v>
      </c>
      <c r="H265" t="s">
        <v>21757</v>
      </c>
      <c r="I265" t="s">
        <v>21758</v>
      </c>
    </row>
    <row r="266" spans="1:9" ht="13.8">
      <c r="A266" s="1" t="s">
        <v>2341</v>
      </c>
      <c r="B266" t="s">
        <v>21759</v>
      </c>
      <c r="C266" t="s">
        <v>21760</v>
      </c>
      <c r="D266" t="s">
        <v>21761</v>
      </c>
      <c r="E266" t="s">
        <v>21762</v>
      </c>
    </row>
    <row r="267" spans="1:9" ht="13.8">
      <c r="A267" s="1" t="s">
        <v>250</v>
      </c>
      <c r="B267" t="s">
        <v>20545</v>
      </c>
      <c r="C267" t="s">
        <v>20546</v>
      </c>
      <c r="D267" t="s">
        <v>20547</v>
      </c>
      <c r="E267" t="s">
        <v>20548</v>
      </c>
      <c r="F267" t="s">
        <v>20549</v>
      </c>
      <c r="G267" t="s">
        <v>20550</v>
      </c>
      <c r="H267" t="s">
        <v>20551</v>
      </c>
      <c r="I267" t="s">
        <v>20552</v>
      </c>
    </row>
    <row r="268" spans="1:9" ht="13.8">
      <c r="A268" s="1" t="s">
        <v>2356</v>
      </c>
      <c r="B268" t="s">
        <v>21763</v>
      </c>
      <c r="C268" t="s">
        <v>21764</v>
      </c>
      <c r="D268" t="s">
        <v>21765</v>
      </c>
      <c r="E268" t="s">
        <v>21766</v>
      </c>
      <c r="F268" t="s">
        <v>21767</v>
      </c>
      <c r="G268" t="s">
        <v>21768</v>
      </c>
      <c r="H268" t="s">
        <v>21769</v>
      </c>
      <c r="I268" t="s">
        <v>21770</v>
      </c>
    </row>
    <row r="269" spans="1:9" ht="13.8">
      <c r="A269" s="1" t="s">
        <v>2366</v>
      </c>
      <c r="B269" t="s">
        <v>21771</v>
      </c>
      <c r="C269" t="s">
        <v>21772</v>
      </c>
      <c r="D269" t="s">
        <v>21773</v>
      </c>
      <c r="E269" t="s">
        <v>21774</v>
      </c>
      <c r="F269" t="s">
        <v>21775</v>
      </c>
      <c r="G269" t="s">
        <v>21776</v>
      </c>
      <c r="H269" t="s">
        <v>21777</v>
      </c>
      <c r="I269" t="s">
        <v>21778</v>
      </c>
    </row>
    <row r="270" spans="1:9" ht="13.8">
      <c r="A270" s="1" t="s">
        <v>2377</v>
      </c>
      <c r="B270" t="s">
        <v>21779</v>
      </c>
      <c r="C270" t="s">
        <v>21780</v>
      </c>
      <c r="D270" t="s">
        <v>21462</v>
      </c>
      <c r="E270" t="s">
        <v>21781</v>
      </c>
      <c r="F270" t="s">
        <v>21782</v>
      </c>
      <c r="G270" t="s">
        <v>21783</v>
      </c>
      <c r="H270" t="s">
        <v>21784</v>
      </c>
      <c r="I270" t="s">
        <v>21785</v>
      </c>
    </row>
    <row r="271" spans="1:9" ht="13.8">
      <c r="A271" s="1" t="s">
        <v>2388</v>
      </c>
      <c r="B271" t="s">
        <v>21786</v>
      </c>
      <c r="C271" t="s">
        <v>21787</v>
      </c>
      <c r="D271" t="s">
        <v>21788</v>
      </c>
      <c r="E271" t="s">
        <v>21789</v>
      </c>
      <c r="F271" t="s">
        <v>21790</v>
      </c>
      <c r="G271" t="s">
        <v>21791</v>
      </c>
      <c r="H271" t="s">
        <v>21792</v>
      </c>
      <c r="I271" t="s">
        <v>21793</v>
      </c>
    </row>
    <row r="272" spans="1:9" ht="13.8">
      <c r="A272" s="1" t="s">
        <v>1518</v>
      </c>
      <c r="B272" t="s">
        <v>21284</v>
      </c>
      <c r="C272" t="s">
        <v>21285</v>
      </c>
      <c r="D272" t="s">
        <v>21286</v>
      </c>
      <c r="E272" t="s">
        <v>20660</v>
      </c>
      <c r="F272" t="s">
        <v>21287</v>
      </c>
      <c r="G272" t="s">
        <v>21288</v>
      </c>
      <c r="H272" t="s">
        <v>21289</v>
      </c>
      <c r="I272" t="s">
        <v>21290</v>
      </c>
    </row>
    <row r="273" spans="1:9" ht="13.8">
      <c r="A273" s="1" t="s">
        <v>2403</v>
      </c>
      <c r="B273" t="s">
        <v>21794</v>
      </c>
      <c r="C273" t="s">
        <v>21795</v>
      </c>
      <c r="D273" t="s">
        <v>21796</v>
      </c>
      <c r="E273" t="s">
        <v>21797</v>
      </c>
      <c r="F273" t="s">
        <v>21798</v>
      </c>
      <c r="G273" t="s">
        <v>16921</v>
      </c>
      <c r="H273" t="s">
        <v>21799</v>
      </c>
      <c r="I273" t="s">
        <v>21800</v>
      </c>
    </row>
    <row r="274" spans="1:9" ht="13.8">
      <c r="A274" s="1" t="s">
        <v>921</v>
      </c>
      <c r="B274" t="s">
        <v>20957</v>
      </c>
      <c r="C274" t="s">
        <v>20958</v>
      </c>
      <c r="D274" t="s">
        <v>2498</v>
      </c>
      <c r="E274" t="s">
        <v>20959</v>
      </c>
      <c r="F274" t="s">
        <v>20960</v>
      </c>
      <c r="G274">
        <v>8360101472</v>
      </c>
      <c r="H274" t="s">
        <v>20961</v>
      </c>
      <c r="I274" t="s">
        <v>20962</v>
      </c>
    </row>
    <row r="275" spans="1:9" ht="13.8">
      <c r="A275" s="1" t="s">
        <v>2418</v>
      </c>
      <c r="B275" t="s">
        <v>21801</v>
      </c>
      <c r="C275" t="s">
        <v>21802</v>
      </c>
      <c r="D275" t="s">
        <v>20465</v>
      </c>
      <c r="E275" t="s">
        <v>21803</v>
      </c>
      <c r="F275" t="s">
        <v>21804</v>
      </c>
      <c r="G275" t="s">
        <v>20391</v>
      </c>
      <c r="H275" t="s">
        <v>20518</v>
      </c>
      <c r="I275" t="s">
        <v>21805</v>
      </c>
    </row>
    <row r="276" spans="1:9" ht="13.8">
      <c r="A276" s="1" t="s">
        <v>2428</v>
      </c>
      <c r="B276" t="s">
        <v>21806</v>
      </c>
      <c r="C276" t="s">
        <v>21807</v>
      </c>
      <c r="D276" t="s">
        <v>21808</v>
      </c>
      <c r="E276" t="s">
        <v>21809</v>
      </c>
      <c r="F276" t="s">
        <v>21810</v>
      </c>
      <c r="G276" t="s">
        <v>21811</v>
      </c>
      <c r="H276" t="s">
        <v>21812</v>
      </c>
      <c r="I276" t="s">
        <v>21813</v>
      </c>
    </row>
    <row r="277" spans="1:9" ht="13.8">
      <c r="A277" s="1" t="s">
        <v>2438</v>
      </c>
      <c r="B277" t="s">
        <v>20418</v>
      </c>
      <c r="C277" t="s">
        <v>20418</v>
      </c>
      <c r="D277" t="s">
        <v>21814</v>
      </c>
      <c r="E277" t="s">
        <v>21815</v>
      </c>
      <c r="F277" t="s">
        <v>21816</v>
      </c>
    </row>
    <row r="278" spans="1:9" ht="13.8">
      <c r="A278" s="1" t="s">
        <v>589</v>
      </c>
      <c r="B278" t="s">
        <v>20755</v>
      </c>
      <c r="C278" t="s">
        <v>20756</v>
      </c>
      <c r="D278" t="s">
        <v>20757</v>
      </c>
      <c r="E278" t="s">
        <v>20758</v>
      </c>
      <c r="F278" t="s">
        <v>20418</v>
      </c>
      <c r="G278" t="s">
        <v>20759</v>
      </c>
      <c r="H278" t="s">
        <v>20760</v>
      </c>
      <c r="I278" t="s">
        <v>20761</v>
      </c>
    </row>
    <row r="279" spans="1:9" ht="13.8">
      <c r="A279" s="1" t="s">
        <v>2453</v>
      </c>
      <c r="B279" t="s">
        <v>21817</v>
      </c>
      <c r="C279" t="s">
        <v>21818</v>
      </c>
      <c r="D279" t="s">
        <v>21819</v>
      </c>
      <c r="E279" t="s">
        <v>21820</v>
      </c>
      <c r="F279" t="s">
        <v>21821</v>
      </c>
      <c r="G279" t="s">
        <v>21822</v>
      </c>
      <c r="H279" t="s">
        <v>21823</v>
      </c>
      <c r="I279" t="s">
        <v>21824</v>
      </c>
    </row>
    <row r="280" spans="1:9" ht="13.8">
      <c r="A280" s="1" t="s">
        <v>175</v>
      </c>
      <c r="B280" t="s">
        <v>20490</v>
      </c>
      <c r="C280" t="s">
        <v>20491</v>
      </c>
      <c r="D280" t="s">
        <v>20492</v>
      </c>
      <c r="E280" t="s">
        <v>20493</v>
      </c>
      <c r="F280" t="s">
        <v>20494</v>
      </c>
      <c r="G280" t="s">
        <v>20495</v>
      </c>
      <c r="H280" t="s">
        <v>20496</v>
      </c>
      <c r="I280" t="s">
        <v>20497</v>
      </c>
    </row>
    <row r="281" spans="1:9" ht="13.8">
      <c r="A281" s="1" t="s">
        <v>2468</v>
      </c>
      <c r="B281" t="s">
        <v>20418</v>
      </c>
      <c r="C281" t="s">
        <v>21825</v>
      </c>
      <c r="D281" t="s">
        <v>21826</v>
      </c>
      <c r="E281" t="s">
        <v>21827</v>
      </c>
      <c r="F281" t="s">
        <v>21828</v>
      </c>
      <c r="G281" t="s">
        <v>21829</v>
      </c>
      <c r="H281" t="s">
        <v>21830</v>
      </c>
      <c r="I281" t="s">
        <v>21831</v>
      </c>
    </row>
    <row r="282" spans="1:9" ht="13.8">
      <c r="A282" s="1" t="s">
        <v>2478</v>
      </c>
      <c r="B282" t="s">
        <v>21832</v>
      </c>
      <c r="C282" t="s">
        <v>21800</v>
      </c>
      <c r="D282" t="s">
        <v>21833</v>
      </c>
      <c r="E282" t="s">
        <v>21834</v>
      </c>
      <c r="F282" t="s">
        <v>21835</v>
      </c>
      <c r="G282" t="s">
        <v>21836</v>
      </c>
      <c r="H282" t="s">
        <v>21837</v>
      </c>
      <c r="I282" t="s">
        <v>21838</v>
      </c>
    </row>
    <row r="283" spans="1:9" ht="13.8">
      <c r="A283" s="1" t="s">
        <v>2488</v>
      </c>
      <c r="B283" t="s">
        <v>21839</v>
      </c>
      <c r="C283" t="s">
        <v>21840</v>
      </c>
      <c r="D283" t="s">
        <v>21841</v>
      </c>
      <c r="E283" t="s">
        <v>21842</v>
      </c>
      <c r="F283" t="s">
        <v>21843</v>
      </c>
      <c r="G283" t="s">
        <v>21844</v>
      </c>
      <c r="H283" t="s">
        <v>21845</v>
      </c>
      <c r="I283" t="s">
        <v>21846</v>
      </c>
    </row>
    <row r="284" spans="1:9" ht="13.8">
      <c r="A284" s="1" t="s">
        <v>2498</v>
      </c>
      <c r="B284" t="s">
        <v>2498</v>
      </c>
    </row>
    <row r="285" spans="1:9" ht="13.8">
      <c r="A285" s="1" t="s">
        <v>1236</v>
      </c>
      <c r="B285" t="s">
        <v>21135</v>
      </c>
      <c r="C285" t="s">
        <v>21136</v>
      </c>
      <c r="D285" t="s">
        <v>21137</v>
      </c>
      <c r="E285" t="s">
        <v>21138</v>
      </c>
      <c r="F285" t="s">
        <v>21139</v>
      </c>
      <c r="G285" t="s">
        <v>21140</v>
      </c>
      <c r="H285" t="s">
        <v>21141</v>
      </c>
      <c r="I285" t="s">
        <v>21142</v>
      </c>
    </row>
    <row r="286" spans="1:9" ht="13.8">
      <c r="A286" s="1" t="s">
        <v>2512</v>
      </c>
      <c r="B286" t="s">
        <v>21847</v>
      </c>
      <c r="C286" t="s">
        <v>21848</v>
      </c>
      <c r="D286" t="s">
        <v>21849</v>
      </c>
      <c r="E286" t="s">
        <v>21850</v>
      </c>
      <c r="F286" t="s">
        <v>21851</v>
      </c>
      <c r="G286" t="s">
        <v>21852</v>
      </c>
      <c r="H286" t="s">
        <v>21853</v>
      </c>
      <c r="I286" t="s">
        <v>21854</v>
      </c>
    </row>
    <row r="287" spans="1:9" ht="13.8">
      <c r="A287" s="1" t="s">
        <v>350</v>
      </c>
      <c r="B287" t="s">
        <v>20391</v>
      </c>
      <c r="C287" t="s">
        <v>20613</v>
      </c>
      <c r="D287" t="s">
        <v>20614</v>
      </c>
      <c r="E287" t="s">
        <v>20615</v>
      </c>
      <c r="F287" t="s">
        <v>20616</v>
      </c>
      <c r="G287" t="s">
        <v>20617</v>
      </c>
      <c r="H287" t="s">
        <v>20418</v>
      </c>
      <c r="I287" t="s">
        <v>20618</v>
      </c>
    </row>
    <row r="288" spans="1:9" ht="13.8">
      <c r="A288" s="1" t="s">
        <v>2527</v>
      </c>
      <c r="B288" t="s">
        <v>21855</v>
      </c>
      <c r="C288" t="s">
        <v>21856</v>
      </c>
      <c r="D288" t="s">
        <v>21588</v>
      </c>
      <c r="E288" t="s">
        <v>21857</v>
      </c>
      <c r="F288" t="s">
        <v>21858</v>
      </c>
      <c r="G288" t="s">
        <v>21859</v>
      </c>
      <c r="H288" t="s">
        <v>21860</v>
      </c>
      <c r="I288" t="s">
        <v>21861</v>
      </c>
    </row>
    <row r="289" spans="1:9" ht="13.8">
      <c r="A289" s="1" t="s">
        <v>2537</v>
      </c>
      <c r="B289" t="s">
        <v>21862</v>
      </c>
      <c r="C289" t="s">
        <v>21863</v>
      </c>
      <c r="D289" t="s">
        <v>21864</v>
      </c>
      <c r="E289" t="s">
        <v>21865</v>
      </c>
      <c r="F289" t="s">
        <v>20520</v>
      </c>
      <c r="G289" t="s">
        <v>21866</v>
      </c>
      <c r="H289" t="s">
        <v>21867</v>
      </c>
      <c r="I289" t="s">
        <v>20418</v>
      </c>
    </row>
    <row r="290" spans="1:9" ht="13.8">
      <c r="A290" s="1" t="s">
        <v>2547</v>
      </c>
      <c r="B290" t="s">
        <v>21868</v>
      </c>
      <c r="C290" t="s">
        <v>21869</v>
      </c>
      <c r="D290" t="s">
        <v>21870</v>
      </c>
      <c r="E290" t="s">
        <v>20794</v>
      </c>
      <c r="F290" t="s">
        <v>21871</v>
      </c>
      <c r="G290" t="s">
        <v>21872</v>
      </c>
      <c r="H290" t="s">
        <v>21873</v>
      </c>
      <c r="I290" t="s">
        <v>20424</v>
      </c>
    </row>
    <row r="291" spans="1:9" ht="13.8">
      <c r="A291" s="1" t="s">
        <v>1648</v>
      </c>
      <c r="B291" t="s">
        <v>21351</v>
      </c>
      <c r="C291" t="s">
        <v>21352</v>
      </c>
      <c r="D291" t="s">
        <v>21353</v>
      </c>
      <c r="E291" t="s">
        <v>21354</v>
      </c>
      <c r="F291" t="s">
        <v>21355</v>
      </c>
      <c r="G291" t="s">
        <v>21356</v>
      </c>
      <c r="H291" t="s">
        <v>21357</v>
      </c>
      <c r="I291" t="s">
        <v>21358</v>
      </c>
    </row>
    <row r="292" spans="1:9" ht="13.8">
      <c r="A292" s="1" t="s">
        <v>2561</v>
      </c>
      <c r="B292" t="s">
        <v>21874</v>
      </c>
      <c r="C292" t="s">
        <v>21875</v>
      </c>
      <c r="D292" t="s">
        <v>21876</v>
      </c>
      <c r="E292" t="s">
        <v>21877</v>
      </c>
      <c r="F292" t="s">
        <v>21878</v>
      </c>
      <c r="G292" t="s">
        <v>21879</v>
      </c>
      <c r="H292" t="s">
        <v>21880</v>
      </c>
      <c r="I292" t="s">
        <v>21881</v>
      </c>
    </row>
    <row r="293" spans="1:9" ht="13.8">
      <c r="A293" s="1" t="s">
        <v>2571</v>
      </c>
      <c r="B293" t="s">
        <v>21882</v>
      </c>
      <c r="C293" t="s">
        <v>21883</v>
      </c>
      <c r="D293" t="s">
        <v>21884</v>
      </c>
      <c r="E293" t="s">
        <v>21885</v>
      </c>
      <c r="F293" t="s">
        <v>20621</v>
      </c>
      <c r="G293" t="s">
        <v>21886</v>
      </c>
      <c r="H293" t="s">
        <v>20418</v>
      </c>
      <c r="I293" t="s">
        <v>21887</v>
      </c>
    </row>
    <row r="294" spans="1:9" ht="13.8">
      <c r="A294" s="1" t="s">
        <v>2581</v>
      </c>
      <c r="B294" t="s">
        <v>21888</v>
      </c>
      <c r="C294" t="s">
        <v>20418</v>
      </c>
      <c r="D294" t="s">
        <v>21889</v>
      </c>
      <c r="E294" t="s">
        <v>21890</v>
      </c>
      <c r="F294" t="s">
        <v>21891</v>
      </c>
      <c r="G294" t="s">
        <v>21892</v>
      </c>
      <c r="H294" t="s">
        <v>21893</v>
      </c>
      <c r="I294" t="s">
        <v>21894</v>
      </c>
    </row>
    <row r="295" spans="1:9" ht="13.8">
      <c r="A295" s="1" t="s">
        <v>2591</v>
      </c>
      <c r="B295" t="s">
        <v>21895</v>
      </c>
      <c r="C295" t="s">
        <v>21896</v>
      </c>
      <c r="D295" t="s">
        <v>21897</v>
      </c>
      <c r="E295" t="s">
        <v>21898</v>
      </c>
      <c r="F295" t="s">
        <v>21899</v>
      </c>
      <c r="G295" t="s">
        <v>21900</v>
      </c>
      <c r="H295">
        <v>9618259608</v>
      </c>
      <c r="I295" t="s">
        <v>21901</v>
      </c>
    </row>
    <row r="296" spans="1:9" ht="13.8">
      <c r="A296" s="1" t="s">
        <v>2601</v>
      </c>
      <c r="B296" t="s">
        <v>21902</v>
      </c>
      <c r="C296" t="s">
        <v>21903</v>
      </c>
      <c r="D296" t="s">
        <v>21904</v>
      </c>
      <c r="E296" t="s">
        <v>21905</v>
      </c>
      <c r="F296" t="s">
        <v>21906</v>
      </c>
      <c r="G296" t="s">
        <v>21907</v>
      </c>
      <c r="H296" t="s">
        <v>21908</v>
      </c>
      <c r="I296" t="s">
        <v>21909</v>
      </c>
    </row>
    <row r="297" spans="1:9" ht="13.8">
      <c r="A297" s="1" t="s">
        <v>2611</v>
      </c>
      <c r="B297" t="s">
        <v>21910</v>
      </c>
      <c r="C297" t="s">
        <v>21911</v>
      </c>
      <c r="D297" t="s">
        <v>21912</v>
      </c>
      <c r="E297" t="s">
        <v>21913</v>
      </c>
      <c r="F297" t="s">
        <v>21914</v>
      </c>
      <c r="G297" t="s">
        <v>21915</v>
      </c>
      <c r="H297" t="s">
        <v>21916</v>
      </c>
      <c r="I297" t="s">
        <v>20418</v>
      </c>
    </row>
    <row r="298" spans="1:9" ht="13.8">
      <c r="A298" s="1" t="s">
        <v>2178</v>
      </c>
      <c r="B298" t="s">
        <v>21673</v>
      </c>
      <c r="C298" t="s">
        <v>21674</v>
      </c>
      <c r="D298" t="s">
        <v>20418</v>
      </c>
      <c r="E298" t="s">
        <v>21675</v>
      </c>
      <c r="F298" t="s">
        <v>21676</v>
      </c>
      <c r="G298" t="s">
        <v>21677</v>
      </c>
      <c r="H298" t="s">
        <v>21678</v>
      </c>
      <c r="I298" t="s">
        <v>21679</v>
      </c>
    </row>
    <row r="299" spans="1:9" ht="13.8">
      <c r="A299" s="1" t="s">
        <v>2623</v>
      </c>
      <c r="B299" t="s">
        <v>21917</v>
      </c>
      <c r="C299" t="s">
        <v>20418</v>
      </c>
      <c r="D299" t="s">
        <v>21918</v>
      </c>
      <c r="E299" t="s">
        <v>21919</v>
      </c>
      <c r="F299" t="s">
        <v>20418</v>
      </c>
      <c r="G299" t="s">
        <v>20418</v>
      </c>
      <c r="H299" t="s">
        <v>21920</v>
      </c>
      <c r="I299" t="s">
        <v>21921</v>
      </c>
    </row>
    <row r="300" spans="1:9" ht="13.8">
      <c r="A300" s="1" t="s">
        <v>2633</v>
      </c>
      <c r="B300" t="s">
        <v>21922</v>
      </c>
      <c r="C300" t="s">
        <v>20418</v>
      </c>
      <c r="D300" t="s">
        <v>21923</v>
      </c>
      <c r="E300" t="s">
        <v>21924</v>
      </c>
      <c r="F300" t="s">
        <v>20391</v>
      </c>
      <c r="G300" t="s">
        <v>21925</v>
      </c>
      <c r="H300" t="s">
        <v>20418</v>
      </c>
      <c r="I300" t="s">
        <v>21926</v>
      </c>
    </row>
    <row r="301" spans="1:9" ht="13.8">
      <c r="A301" s="1" t="s">
        <v>2643</v>
      </c>
      <c r="B301" t="s">
        <v>21927</v>
      </c>
      <c r="C301" t="s">
        <v>21928</v>
      </c>
      <c r="D301" t="s">
        <v>21929</v>
      </c>
      <c r="E301" t="s">
        <v>21930</v>
      </c>
    </row>
    <row r="302" spans="1:9" ht="13.8">
      <c r="A302" s="1" t="s">
        <v>2653</v>
      </c>
      <c r="B302" t="s">
        <v>21931</v>
      </c>
      <c r="C302" t="s">
        <v>21932</v>
      </c>
      <c r="D302" t="s">
        <v>21933</v>
      </c>
      <c r="E302" t="s">
        <v>21934</v>
      </c>
      <c r="F302" t="s">
        <v>21935</v>
      </c>
      <c r="G302" t="s">
        <v>20617</v>
      </c>
      <c r="H302" t="s">
        <v>21936</v>
      </c>
      <c r="I302" t="s">
        <v>21937</v>
      </c>
    </row>
    <row r="303" spans="1:9" ht="13.8">
      <c r="A303" s="1" t="s">
        <v>260</v>
      </c>
      <c r="B303" t="s">
        <v>20553</v>
      </c>
      <c r="C303" t="s">
        <v>20554</v>
      </c>
      <c r="D303" t="s">
        <v>20555</v>
      </c>
      <c r="E303" t="s">
        <v>20556</v>
      </c>
      <c r="F303" t="s">
        <v>20557</v>
      </c>
      <c r="G303" t="s">
        <v>20558</v>
      </c>
      <c r="H303" t="s">
        <v>20559</v>
      </c>
      <c r="I303" t="s">
        <v>20560</v>
      </c>
    </row>
    <row r="304" spans="1:9" ht="13.8">
      <c r="A304" s="1" t="s">
        <v>2668</v>
      </c>
      <c r="B304" t="s">
        <v>21938</v>
      </c>
      <c r="C304" t="s">
        <v>21939</v>
      </c>
      <c r="D304" t="s">
        <v>21940</v>
      </c>
      <c r="E304" t="s">
        <v>21941</v>
      </c>
      <c r="F304" t="s">
        <v>21416</v>
      </c>
      <c r="G304" t="s">
        <v>21942</v>
      </c>
      <c r="H304" t="s">
        <v>20798</v>
      </c>
    </row>
    <row r="305" spans="1:9" ht="13.8">
      <c r="A305" s="1" t="s">
        <v>2678</v>
      </c>
      <c r="B305" t="s">
        <v>21943</v>
      </c>
      <c r="C305" t="s">
        <v>21944</v>
      </c>
      <c r="D305" t="s">
        <v>21945</v>
      </c>
      <c r="E305" t="s">
        <v>21946</v>
      </c>
      <c r="F305" t="s">
        <v>21947</v>
      </c>
      <c r="G305" t="s">
        <v>21948</v>
      </c>
      <c r="H305" t="s">
        <v>21949</v>
      </c>
      <c r="I305" t="s">
        <v>21950</v>
      </c>
    </row>
    <row r="306" spans="1:9" ht="13.8">
      <c r="A306" s="1" t="s">
        <v>2688</v>
      </c>
      <c r="B306" t="s">
        <v>21951</v>
      </c>
      <c r="C306" t="s">
        <v>21952</v>
      </c>
      <c r="D306" t="s">
        <v>20621</v>
      </c>
      <c r="E306" t="s">
        <v>21953</v>
      </c>
      <c r="F306" t="s">
        <v>21954</v>
      </c>
      <c r="G306" t="s">
        <v>21955</v>
      </c>
      <c r="H306" t="s">
        <v>21956</v>
      </c>
      <c r="I306" t="s">
        <v>20871</v>
      </c>
    </row>
    <row r="307" spans="1:9" ht="13.8">
      <c r="A307" s="1" t="s">
        <v>2698</v>
      </c>
      <c r="B307" t="s">
        <v>21957</v>
      </c>
      <c r="C307" t="s">
        <v>21958</v>
      </c>
      <c r="D307" t="s">
        <v>21959</v>
      </c>
      <c r="E307" t="s">
        <v>20418</v>
      </c>
      <c r="F307" t="s">
        <v>21960</v>
      </c>
      <c r="G307" t="s">
        <v>21961</v>
      </c>
      <c r="H307" t="s">
        <v>21962</v>
      </c>
      <c r="I307" t="s">
        <v>21963</v>
      </c>
    </row>
    <row r="308" spans="1:9" ht="13.8">
      <c r="A308" s="1" t="s">
        <v>2707</v>
      </c>
      <c r="B308" t="s">
        <v>21964</v>
      </c>
      <c r="C308" t="s">
        <v>21965</v>
      </c>
      <c r="D308" t="s">
        <v>21966</v>
      </c>
      <c r="E308" t="s">
        <v>21967</v>
      </c>
      <c r="F308" t="s">
        <v>21968</v>
      </c>
      <c r="G308" t="s">
        <v>21969</v>
      </c>
      <c r="H308" t="s">
        <v>21970</v>
      </c>
      <c r="I308" t="s">
        <v>21971</v>
      </c>
    </row>
    <row r="309" spans="1:9" ht="13.8">
      <c r="A309" s="1" t="s">
        <v>2717</v>
      </c>
      <c r="B309" t="s">
        <v>21972</v>
      </c>
      <c r="C309" t="s">
        <v>21973</v>
      </c>
      <c r="D309" t="s">
        <v>21974</v>
      </c>
      <c r="E309" t="s">
        <v>21975</v>
      </c>
      <c r="F309" t="s">
        <v>21976</v>
      </c>
      <c r="G309" t="s">
        <v>20863</v>
      </c>
      <c r="H309" t="s">
        <v>21977</v>
      </c>
      <c r="I309" t="s">
        <v>21978</v>
      </c>
    </row>
    <row r="310" spans="1:9" ht="13.8">
      <c r="A310" s="1" t="s">
        <v>2727</v>
      </c>
      <c r="B310" t="s">
        <v>21979</v>
      </c>
      <c r="C310" t="s">
        <v>21980</v>
      </c>
      <c r="D310" t="s">
        <v>21981</v>
      </c>
      <c r="E310" t="s">
        <v>21982</v>
      </c>
      <c r="F310" t="s">
        <v>21983</v>
      </c>
      <c r="G310" t="s">
        <v>21984</v>
      </c>
      <c r="H310" t="s">
        <v>21985</v>
      </c>
      <c r="I310" t="s">
        <v>21986</v>
      </c>
    </row>
    <row r="311" spans="1:9" ht="13.8">
      <c r="A311" s="1" t="s">
        <v>2737</v>
      </c>
      <c r="B311" t="s">
        <v>21987</v>
      </c>
      <c r="C311" t="s">
        <v>20794</v>
      </c>
      <c r="D311" t="s">
        <v>21988</v>
      </c>
      <c r="E311" t="s">
        <v>21989</v>
      </c>
      <c r="F311" t="s">
        <v>20418</v>
      </c>
      <c r="G311" t="s">
        <v>21990</v>
      </c>
      <c r="H311" t="s">
        <v>21991</v>
      </c>
      <c r="I311" t="s">
        <v>21992</v>
      </c>
    </row>
    <row r="312" spans="1:9" ht="13.8">
      <c r="A312" s="1" t="s">
        <v>175</v>
      </c>
      <c r="B312" t="s">
        <v>20490</v>
      </c>
      <c r="C312" t="s">
        <v>20491</v>
      </c>
      <c r="D312" t="s">
        <v>20492</v>
      </c>
      <c r="E312" t="s">
        <v>20493</v>
      </c>
      <c r="F312" t="s">
        <v>20494</v>
      </c>
      <c r="G312" t="s">
        <v>20495</v>
      </c>
      <c r="H312" t="s">
        <v>20496</v>
      </c>
      <c r="I312" t="s">
        <v>20497</v>
      </c>
    </row>
    <row r="313" spans="1:9" ht="13.8">
      <c r="A313" s="1" t="s">
        <v>2752</v>
      </c>
      <c r="B313" t="s">
        <v>20555</v>
      </c>
      <c r="C313" t="s">
        <v>21993</v>
      </c>
      <c r="D313" t="s">
        <v>21994</v>
      </c>
      <c r="E313" t="s">
        <v>21995</v>
      </c>
      <c r="F313" t="s">
        <v>21996</v>
      </c>
      <c r="G313" t="s">
        <v>21997</v>
      </c>
      <c r="H313" t="s">
        <v>21998</v>
      </c>
      <c r="I313" t="s">
        <v>21999</v>
      </c>
    </row>
    <row r="314" spans="1:9" ht="13.8">
      <c r="A314" s="1" t="s">
        <v>2763</v>
      </c>
      <c r="B314" t="s">
        <v>22000</v>
      </c>
      <c r="C314" t="s">
        <v>22001</v>
      </c>
      <c r="D314" t="s">
        <v>22002</v>
      </c>
      <c r="E314" t="s">
        <v>22003</v>
      </c>
      <c r="F314" t="s">
        <v>22004</v>
      </c>
      <c r="G314" t="s">
        <v>22005</v>
      </c>
      <c r="H314" t="s">
        <v>22006</v>
      </c>
      <c r="I314" t="s">
        <v>20452</v>
      </c>
    </row>
    <row r="315" spans="1:9" ht="13.8">
      <c r="A315" s="1" t="s">
        <v>2773</v>
      </c>
      <c r="B315" t="s">
        <v>22007</v>
      </c>
      <c r="C315" t="s">
        <v>22008</v>
      </c>
      <c r="D315" t="s">
        <v>22009</v>
      </c>
      <c r="E315" t="s">
        <v>22010</v>
      </c>
      <c r="F315" t="s">
        <v>22011</v>
      </c>
      <c r="G315" t="s">
        <v>22012</v>
      </c>
      <c r="H315">
        <v>9436168244</v>
      </c>
      <c r="I315" t="s">
        <v>20418</v>
      </c>
    </row>
    <row r="316" spans="1:9" ht="13.8">
      <c r="A316" s="1" t="s">
        <v>2783</v>
      </c>
      <c r="B316" t="s">
        <v>22013</v>
      </c>
      <c r="C316" t="s">
        <v>22014</v>
      </c>
      <c r="D316" t="s">
        <v>22015</v>
      </c>
      <c r="E316" t="s">
        <v>22016</v>
      </c>
      <c r="F316" t="s">
        <v>22017</v>
      </c>
      <c r="G316" t="s">
        <v>22018</v>
      </c>
      <c r="H316" t="s">
        <v>22019</v>
      </c>
      <c r="I316" t="s">
        <v>22020</v>
      </c>
    </row>
    <row r="317" spans="1:9" ht="13.8">
      <c r="A317" s="1" t="s">
        <v>2793</v>
      </c>
      <c r="B317" t="s">
        <v>22021</v>
      </c>
      <c r="C317" t="s">
        <v>22022</v>
      </c>
      <c r="D317" t="s">
        <v>22023</v>
      </c>
      <c r="E317" t="s">
        <v>22024</v>
      </c>
      <c r="F317" t="s">
        <v>22025</v>
      </c>
      <c r="G317" t="s">
        <v>22026</v>
      </c>
      <c r="H317" t="s">
        <v>22027</v>
      </c>
      <c r="I317" t="s">
        <v>22028</v>
      </c>
    </row>
    <row r="318" spans="1:9" ht="13.8">
      <c r="A318" s="1" t="s">
        <v>2803</v>
      </c>
      <c r="B318" t="s">
        <v>22029</v>
      </c>
      <c r="C318" t="s">
        <v>22030</v>
      </c>
      <c r="D318" t="s">
        <v>22031</v>
      </c>
      <c r="E318" t="s">
        <v>22032</v>
      </c>
      <c r="F318" t="s">
        <v>20418</v>
      </c>
      <c r="G318" t="s">
        <v>22033</v>
      </c>
      <c r="H318" t="s">
        <v>20418</v>
      </c>
      <c r="I318" t="s">
        <v>22034</v>
      </c>
    </row>
    <row r="319" spans="1:9" ht="13.8">
      <c r="A319" s="1" t="s">
        <v>2813</v>
      </c>
      <c r="B319" t="s">
        <v>22035</v>
      </c>
      <c r="C319" t="s">
        <v>22036</v>
      </c>
      <c r="D319" t="s">
        <v>22037</v>
      </c>
      <c r="E319" t="s">
        <v>21443</v>
      </c>
      <c r="F319" t="s">
        <v>22038</v>
      </c>
      <c r="G319" t="s">
        <v>22039</v>
      </c>
      <c r="H319" t="s">
        <v>22040</v>
      </c>
      <c r="I319" t="s">
        <v>22041</v>
      </c>
    </row>
    <row r="320" spans="1:9" ht="13.8">
      <c r="A320" s="1" t="s">
        <v>2823</v>
      </c>
      <c r="B320" t="s">
        <v>22042</v>
      </c>
      <c r="C320" t="s">
        <v>22043</v>
      </c>
      <c r="D320" t="s">
        <v>20418</v>
      </c>
      <c r="E320" t="s">
        <v>22044</v>
      </c>
      <c r="F320" t="s">
        <v>22045</v>
      </c>
      <c r="G320" t="s">
        <v>22046</v>
      </c>
      <c r="H320" t="s">
        <v>20418</v>
      </c>
      <c r="I320" t="s">
        <v>22047</v>
      </c>
    </row>
    <row r="321" spans="1:9" ht="13.8">
      <c r="A321" s="1" t="s">
        <v>2833</v>
      </c>
      <c r="B321" t="s">
        <v>22048</v>
      </c>
      <c r="C321" t="s">
        <v>22049</v>
      </c>
      <c r="D321" t="s">
        <v>22050</v>
      </c>
      <c r="E321" t="s">
        <v>22051</v>
      </c>
      <c r="F321" t="s">
        <v>22052</v>
      </c>
      <c r="G321" t="s">
        <v>22053</v>
      </c>
      <c r="H321" t="s">
        <v>22054</v>
      </c>
      <c r="I321" t="s">
        <v>22055</v>
      </c>
    </row>
    <row r="322" spans="1:9" ht="13.8">
      <c r="A322" s="1" t="s">
        <v>2843</v>
      </c>
      <c r="B322" t="s">
        <v>22056</v>
      </c>
      <c r="C322" t="s">
        <v>22057</v>
      </c>
      <c r="D322" t="s">
        <v>20452</v>
      </c>
      <c r="E322" t="s">
        <v>22058</v>
      </c>
      <c r="F322" t="s">
        <v>22059</v>
      </c>
      <c r="G322" t="s">
        <v>22060</v>
      </c>
      <c r="H322" t="s">
        <v>22061</v>
      </c>
      <c r="I322" t="s">
        <v>22062</v>
      </c>
    </row>
    <row r="323" spans="1:9" ht="13.8">
      <c r="A323" s="1" t="s">
        <v>2853</v>
      </c>
      <c r="B323" t="s">
        <v>22063</v>
      </c>
      <c r="C323" t="s">
        <v>22064</v>
      </c>
      <c r="D323" t="s">
        <v>20823</v>
      </c>
      <c r="E323" t="s">
        <v>22065</v>
      </c>
      <c r="F323" t="s">
        <v>22066</v>
      </c>
      <c r="G323" t="s">
        <v>22067</v>
      </c>
      <c r="H323" t="s">
        <v>22068</v>
      </c>
      <c r="I323" t="s">
        <v>22069</v>
      </c>
    </row>
    <row r="324" spans="1:9" ht="13.8">
      <c r="A324" s="1" t="s">
        <v>2863</v>
      </c>
      <c r="B324" t="s">
        <v>22070</v>
      </c>
      <c r="C324" t="s">
        <v>20885</v>
      </c>
      <c r="D324" t="s">
        <v>22071</v>
      </c>
      <c r="E324" t="s">
        <v>22072</v>
      </c>
      <c r="F324" t="s">
        <v>22073</v>
      </c>
      <c r="G324" t="s">
        <v>22074</v>
      </c>
      <c r="H324" t="s">
        <v>22075</v>
      </c>
      <c r="I324" t="s">
        <v>22076</v>
      </c>
    </row>
    <row r="325" spans="1:9" ht="13.8">
      <c r="A325" s="1" t="s">
        <v>2873</v>
      </c>
      <c r="B325" t="s">
        <v>22077</v>
      </c>
      <c r="C325" t="s">
        <v>22078</v>
      </c>
      <c r="D325" t="s">
        <v>22079</v>
      </c>
      <c r="E325" t="s">
        <v>22080</v>
      </c>
      <c r="F325" t="s">
        <v>22081</v>
      </c>
      <c r="G325" t="s">
        <v>22082</v>
      </c>
      <c r="H325" t="s">
        <v>22083</v>
      </c>
      <c r="I325" t="s">
        <v>22084</v>
      </c>
    </row>
    <row r="326" spans="1:9" ht="13.8">
      <c r="A326" s="1" t="s">
        <v>2883</v>
      </c>
      <c r="B326" t="s">
        <v>2883</v>
      </c>
    </row>
    <row r="327" spans="1:9" ht="13.8">
      <c r="A327" s="1" t="s">
        <v>1928</v>
      </c>
      <c r="B327" t="s">
        <v>21519</v>
      </c>
      <c r="C327" t="s">
        <v>21520</v>
      </c>
      <c r="D327" t="s">
        <v>21521</v>
      </c>
      <c r="E327" t="s">
        <v>21522</v>
      </c>
      <c r="F327" t="s">
        <v>21523</v>
      </c>
      <c r="G327" t="s">
        <v>21524</v>
      </c>
      <c r="H327" t="s">
        <v>21525</v>
      </c>
      <c r="I327" t="s">
        <v>21526</v>
      </c>
    </row>
    <row r="328" spans="1:9" ht="13.8">
      <c r="A328" s="1" t="s">
        <v>2898</v>
      </c>
      <c r="B328" t="s">
        <v>22085</v>
      </c>
      <c r="C328" t="s">
        <v>22086</v>
      </c>
    </row>
    <row r="329" spans="1:9" ht="13.8">
      <c r="A329" s="1" t="s">
        <v>2707</v>
      </c>
      <c r="B329" t="s">
        <v>21964</v>
      </c>
      <c r="C329" t="s">
        <v>21965</v>
      </c>
      <c r="D329" t="s">
        <v>21966</v>
      </c>
      <c r="E329" t="s">
        <v>21967</v>
      </c>
      <c r="F329" t="s">
        <v>21968</v>
      </c>
      <c r="G329" t="s">
        <v>21969</v>
      </c>
      <c r="H329" t="s">
        <v>21970</v>
      </c>
      <c r="I329" t="s">
        <v>21971</v>
      </c>
    </row>
    <row r="330" spans="1:9" ht="13.8">
      <c r="A330" s="1" t="s">
        <v>2783</v>
      </c>
      <c r="B330" t="s">
        <v>22013</v>
      </c>
      <c r="C330" t="s">
        <v>22014</v>
      </c>
      <c r="D330" t="s">
        <v>22015</v>
      </c>
      <c r="E330" t="s">
        <v>22016</v>
      </c>
      <c r="F330" t="s">
        <v>22017</v>
      </c>
      <c r="G330" t="s">
        <v>22018</v>
      </c>
      <c r="H330" t="s">
        <v>22019</v>
      </c>
      <c r="I330" t="s">
        <v>22020</v>
      </c>
    </row>
    <row r="331" spans="1:9" ht="13.8">
      <c r="A331" s="1" t="s">
        <v>2918</v>
      </c>
      <c r="B331" t="s">
        <v>22087</v>
      </c>
      <c r="C331" t="s">
        <v>22088</v>
      </c>
      <c r="D331" t="s">
        <v>22089</v>
      </c>
      <c r="E331" t="s">
        <v>22090</v>
      </c>
      <c r="F331" t="s">
        <v>20418</v>
      </c>
      <c r="G331" t="s">
        <v>22091</v>
      </c>
      <c r="H331" t="s">
        <v>22092</v>
      </c>
      <c r="I331" t="s">
        <v>22093</v>
      </c>
    </row>
    <row r="332" spans="1:9" ht="13.8">
      <c r="A332" s="1" t="s">
        <v>2928</v>
      </c>
      <c r="B332" t="s">
        <v>20418</v>
      </c>
      <c r="C332" t="s">
        <v>22094</v>
      </c>
      <c r="D332" t="s">
        <v>22095</v>
      </c>
      <c r="E332" t="s">
        <v>20418</v>
      </c>
      <c r="F332" t="s">
        <v>22096</v>
      </c>
      <c r="G332" t="s">
        <v>22097</v>
      </c>
      <c r="H332" t="s">
        <v>22098</v>
      </c>
      <c r="I332" t="s">
        <v>22099</v>
      </c>
    </row>
    <row r="333" spans="1:9" ht="13.8">
      <c r="A333" s="1" t="s">
        <v>2938</v>
      </c>
      <c r="B333" t="s">
        <v>22100</v>
      </c>
      <c r="C333" t="s">
        <v>22101</v>
      </c>
      <c r="D333" t="s">
        <v>22102</v>
      </c>
      <c r="E333" t="s">
        <v>22103</v>
      </c>
      <c r="F333" t="s">
        <v>22104</v>
      </c>
      <c r="G333" t="s">
        <v>22105</v>
      </c>
      <c r="H333" t="s">
        <v>20418</v>
      </c>
      <c r="I333" t="s">
        <v>22106</v>
      </c>
    </row>
    <row r="334" spans="1:9" ht="13.8">
      <c r="A334" s="1" t="s">
        <v>2948</v>
      </c>
      <c r="B334" t="s">
        <v>20418</v>
      </c>
      <c r="C334" t="s">
        <v>21610</v>
      </c>
      <c r="D334" t="s">
        <v>21611</v>
      </c>
      <c r="E334" t="s">
        <v>21612</v>
      </c>
      <c r="F334" t="s">
        <v>21613</v>
      </c>
      <c r="G334" t="s">
        <v>21614</v>
      </c>
      <c r="H334" t="s">
        <v>21615</v>
      </c>
      <c r="I334" t="s">
        <v>22107</v>
      </c>
    </row>
    <row r="335" spans="1:9" ht="13.8">
      <c r="A335" s="1" t="s">
        <v>2958</v>
      </c>
      <c r="B335" t="s">
        <v>22108</v>
      </c>
      <c r="C335" t="s">
        <v>20391</v>
      </c>
      <c r="D335" t="s">
        <v>22109</v>
      </c>
      <c r="E335" t="s">
        <v>22110</v>
      </c>
      <c r="F335" t="s">
        <v>22111</v>
      </c>
      <c r="G335" t="s">
        <v>22112</v>
      </c>
      <c r="H335" t="s">
        <v>22113</v>
      </c>
      <c r="I335" t="s">
        <v>22114</v>
      </c>
    </row>
    <row r="336" spans="1:9" ht="13.8">
      <c r="A336" s="1" t="s">
        <v>2969</v>
      </c>
      <c r="B336" t="s">
        <v>22115</v>
      </c>
      <c r="C336" t="s">
        <v>22116</v>
      </c>
      <c r="D336" t="s">
        <v>21841</v>
      </c>
      <c r="E336" t="s">
        <v>22117</v>
      </c>
      <c r="F336" t="s">
        <v>22118</v>
      </c>
      <c r="G336" t="s">
        <v>22119</v>
      </c>
      <c r="H336" t="s">
        <v>22120</v>
      </c>
      <c r="I336" t="s">
        <v>20747</v>
      </c>
    </row>
    <row r="337" spans="1:9" ht="13.8">
      <c r="A337" s="1" t="s">
        <v>2979</v>
      </c>
      <c r="B337" t="s">
        <v>22121</v>
      </c>
      <c r="C337" t="s">
        <v>22122</v>
      </c>
      <c r="D337" t="s">
        <v>22123</v>
      </c>
      <c r="E337" t="s">
        <v>22124</v>
      </c>
      <c r="F337" t="s">
        <v>22125</v>
      </c>
      <c r="G337" t="s">
        <v>22126</v>
      </c>
      <c r="H337" t="s">
        <v>22127</v>
      </c>
      <c r="I337" t="s">
        <v>22128</v>
      </c>
    </row>
    <row r="338" spans="1:9" ht="13.8">
      <c r="A338" s="1" t="s">
        <v>2989</v>
      </c>
      <c r="B338" t="s">
        <v>21780</v>
      </c>
      <c r="C338" t="s">
        <v>22129</v>
      </c>
      <c r="D338" t="s">
        <v>22130</v>
      </c>
      <c r="E338" t="s">
        <v>22131</v>
      </c>
      <c r="F338" t="s">
        <v>22132</v>
      </c>
      <c r="G338" t="s">
        <v>22133</v>
      </c>
      <c r="H338" t="s">
        <v>22134</v>
      </c>
      <c r="I338" t="s">
        <v>22135</v>
      </c>
    </row>
    <row r="339" spans="1:9" ht="13.8">
      <c r="A339" s="1" t="s">
        <v>3001</v>
      </c>
      <c r="B339" t="s">
        <v>22136</v>
      </c>
      <c r="C339" t="s">
        <v>22137</v>
      </c>
      <c r="D339" t="s">
        <v>22138</v>
      </c>
      <c r="E339" t="s">
        <v>22139</v>
      </c>
      <c r="F339" t="s">
        <v>22140</v>
      </c>
      <c r="G339" t="s">
        <v>22141</v>
      </c>
      <c r="H339" t="s">
        <v>22142</v>
      </c>
      <c r="I339" t="s">
        <v>22143</v>
      </c>
    </row>
    <row r="340" spans="1:9" ht="13.8">
      <c r="A340" s="1" t="s">
        <v>3012</v>
      </c>
      <c r="B340" t="s">
        <v>22144</v>
      </c>
      <c r="C340" t="s">
        <v>22145</v>
      </c>
      <c r="D340" t="s">
        <v>22146</v>
      </c>
      <c r="E340" t="s">
        <v>22147</v>
      </c>
      <c r="F340" t="s">
        <v>22148</v>
      </c>
      <c r="G340" t="s">
        <v>22149</v>
      </c>
      <c r="H340" t="s">
        <v>22150</v>
      </c>
      <c r="I340" t="s">
        <v>22151</v>
      </c>
    </row>
    <row r="341" spans="1:9" ht="13.8">
      <c r="A341" s="1" t="s">
        <v>3022</v>
      </c>
      <c r="B341" t="s">
        <v>21205</v>
      </c>
      <c r="C341" t="s">
        <v>22152</v>
      </c>
      <c r="D341" t="s">
        <v>22153</v>
      </c>
      <c r="E341" t="s">
        <v>20861</v>
      </c>
      <c r="F341" t="s">
        <v>22154</v>
      </c>
      <c r="G341" t="s">
        <v>22155</v>
      </c>
      <c r="H341" t="s">
        <v>22156</v>
      </c>
      <c r="I341" t="s">
        <v>22157</v>
      </c>
    </row>
    <row r="342" spans="1:9" ht="13.8">
      <c r="A342" s="1" t="s">
        <v>3022</v>
      </c>
      <c r="B342" t="s">
        <v>21205</v>
      </c>
      <c r="C342" t="s">
        <v>22152</v>
      </c>
      <c r="D342" t="s">
        <v>22153</v>
      </c>
      <c r="E342" t="s">
        <v>20861</v>
      </c>
      <c r="F342" t="s">
        <v>22154</v>
      </c>
      <c r="G342" t="s">
        <v>22155</v>
      </c>
      <c r="H342" t="s">
        <v>22156</v>
      </c>
      <c r="I342" t="s">
        <v>22157</v>
      </c>
    </row>
    <row r="343" spans="1:9" ht="13.8">
      <c r="A343" s="1" t="s">
        <v>3012</v>
      </c>
      <c r="B343" t="s">
        <v>22144</v>
      </c>
      <c r="C343" t="s">
        <v>22145</v>
      </c>
      <c r="D343" t="s">
        <v>22146</v>
      </c>
      <c r="E343" t="s">
        <v>22147</v>
      </c>
      <c r="F343" t="s">
        <v>22148</v>
      </c>
      <c r="G343" t="s">
        <v>22149</v>
      </c>
      <c r="H343" t="s">
        <v>22150</v>
      </c>
      <c r="I343" t="s">
        <v>22151</v>
      </c>
    </row>
    <row r="344" spans="1:9" ht="13.8">
      <c r="A344" s="1" t="s">
        <v>3012</v>
      </c>
      <c r="B344" t="s">
        <v>22144</v>
      </c>
      <c r="C344" t="s">
        <v>22145</v>
      </c>
      <c r="D344" t="s">
        <v>22146</v>
      </c>
      <c r="E344" t="s">
        <v>22147</v>
      </c>
      <c r="F344" t="s">
        <v>22148</v>
      </c>
      <c r="G344" t="s">
        <v>22149</v>
      </c>
      <c r="H344" t="s">
        <v>22150</v>
      </c>
      <c r="I344" t="s">
        <v>22151</v>
      </c>
    </row>
    <row r="345" spans="1:9" ht="13.8">
      <c r="A345" s="1" t="s">
        <v>3046</v>
      </c>
      <c r="B345" t="s">
        <v>21580</v>
      </c>
      <c r="C345" t="s">
        <v>22158</v>
      </c>
      <c r="D345" t="s">
        <v>22159</v>
      </c>
      <c r="E345" t="s">
        <v>22160</v>
      </c>
      <c r="F345" t="s">
        <v>22161</v>
      </c>
      <c r="G345" t="s">
        <v>22162</v>
      </c>
      <c r="H345" t="s">
        <v>22163</v>
      </c>
      <c r="I345" t="s">
        <v>22164</v>
      </c>
    </row>
    <row r="346" spans="1:9" ht="13.8">
      <c r="A346" s="1" t="s">
        <v>3056</v>
      </c>
      <c r="B346" t="s">
        <v>22165</v>
      </c>
      <c r="C346" t="s">
        <v>22166</v>
      </c>
      <c r="D346" t="s">
        <v>22167</v>
      </c>
      <c r="E346" t="s">
        <v>22168</v>
      </c>
      <c r="F346" t="s">
        <v>22169</v>
      </c>
      <c r="G346" t="s">
        <v>22170</v>
      </c>
      <c r="H346" t="s">
        <v>22171</v>
      </c>
      <c r="I346" t="s">
        <v>22172</v>
      </c>
    </row>
    <row r="347" spans="1:9" ht="13.8">
      <c r="A347" s="1" t="s">
        <v>3068</v>
      </c>
      <c r="B347" t="s">
        <v>22173</v>
      </c>
      <c r="C347" t="s">
        <v>22174</v>
      </c>
      <c r="D347" t="s">
        <v>22175</v>
      </c>
      <c r="E347" t="s">
        <v>20636</v>
      </c>
      <c r="F347" t="s">
        <v>20418</v>
      </c>
      <c r="G347" t="s">
        <v>22176</v>
      </c>
      <c r="H347" t="s">
        <v>22177</v>
      </c>
      <c r="I347" t="s">
        <v>22178</v>
      </c>
    </row>
    <row r="348" spans="1:9" ht="13.8">
      <c r="A348" s="1" t="s">
        <v>3078</v>
      </c>
      <c r="B348" t="s">
        <v>22179</v>
      </c>
      <c r="C348" t="s">
        <v>22180</v>
      </c>
      <c r="D348" t="s">
        <v>22181</v>
      </c>
      <c r="E348" t="s">
        <v>22182</v>
      </c>
      <c r="F348" t="s">
        <v>22183</v>
      </c>
      <c r="G348" t="s">
        <v>22184</v>
      </c>
      <c r="H348" t="s">
        <v>22185</v>
      </c>
      <c r="I348" t="s">
        <v>22186</v>
      </c>
    </row>
    <row r="349" spans="1:9" ht="13.8">
      <c r="A349" s="1" t="s">
        <v>3090</v>
      </c>
      <c r="B349" t="s">
        <v>22187</v>
      </c>
      <c r="C349" t="s">
        <v>22188</v>
      </c>
      <c r="D349" t="s">
        <v>22189</v>
      </c>
      <c r="E349" t="s">
        <v>22190</v>
      </c>
      <c r="F349" t="s">
        <v>22191</v>
      </c>
      <c r="G349" t="s">
        <v>22192</v>
      </c>
      <c r="H349" t="s">
        <v>22193</v>
      </c>
      <c r="I349" t="s">
        <v>22194</v>
      </c>
    </row>
    <row r="350" spans="1:9" ht="13.8">
      <c r="A350" s="1" t="s">
        <v>3100</v>
      </c>
      <c r="B350" t="s">
        <v>22195</v>
      </c>
      <c r="C350" t="s">
        <v>22196</v>
      </c>
      <c r="D350" t="s">
        <v>22197</v>
      </c>
      <c r="E350" t="s">
        <v>22198</v>
      </c>
      <c r="F350" t="s">
        <v>22199</v>
      </c>
      <c r="G350" t="s">
        <v>22200</v>
      </c>
      <c r="H350" t="s">
        <v>22201</v>
      </c>
      <c r="I350" t="s">
        <v>22202</v>
      </c>
    </row>
    <row r="351" spans="1:9" ht="13.8">
      <c r="A351" s="1" t="s">
        <v>3110</v>
      </c>
      <c r="B351" t="s">
        <v>22203</v>
      </c>
      <c r="C351" t="s">
        <v>22204</v>
      </c>
      <c r="D351" t="s">
        <v>22205</v>
      </c>
      <c r="E351" t="s">
        <v>22206</v>
      </c>
      <c r="F351" t="s">
        <v>22207</v>
      </c>
      <c r="G351" t="s">
        <v>22208</v>
      </c>
      <c r="H351" t="s">
        <v>22209</v>
      </c>
      <c r="I351" t="s">
        <v>22210</v>
      </c>
    </row>
    <row r="352" spans="1:9" ht="13.8">
      <c r="A352" s="1" t="s">
        <v>3120</v>
      </c>
      <c r="B352" t="s">
        <v>22211</v>
      </c>
      <c r="C352" t="s">
        <v>22212</v>
      </c>
      <c r="D352" t="s">
        <v>22213</v>
      </c>
      <c r="E352" t="s">
        <v>22214</v>
      </c>
      <c r="F352" t="s">
        <v>22215</v>
      </c>
      <c r="G352" t="s">
        <v>22216</v>
      </c>
      <c r="H352" t="s">
        <v>22217</v>
      </c>
      <c r="I352" t="s">
        <v>22218</v>
      </c>
    </row>
    <row r="353" spans="1:9" ht="13.8">
      <c r="A353" s="1" t="s">
        <v>3131</v>
      </c>
      <c r="B353" t="s">
        <v>22219</v>
      </c>
      <c r="C353" t="s">
        <v>22220</v>
      </c>
      <c r="D353" t="s">
        <v>20418</v>
      </c>
      <c r="E353" t="s">
        <v>20418</v>
      </c>
      <c r="F353" t="s">
        <v>22221</v>
      </c>
      <c r="G353" t="s">
        <v>22222</v>
      </c>
      <c r="H353" t="s">
        <v>22223</v>
      </c>
      <c r="I353" t="s">
        <v>22224</v>
      </c>
    </row>
    <row r="354" spans="1:9" ht="13.8">
      <c r="A354" s="1" t="s">
        <v>3142</v>
      </c>
      <c r="B354" t="s">
        <v>22225</v>
      </c>
      <c r="C354" t="s">
        <v>22226</v>
      </c>
      <c r="D354" t="s">
        <v>22227</v>
      </c>
      <c r="E354" t="s">
        <v>20465</v>
      </c>
      <c r="F354" t="s">
        <v>22228</v>
      </c>
      <c r="G354" t="s">
        <v>20391</v>
      </c>
      <c r="H354" t="s">
        <v>20981</v>
      </c>
      <c r="I354" t="s">
        <v>22229</v>
      </c>
    </row>
    <row r="355" spans="1:9" ht="13.8">
      <c r="A355" s="1" t="s">
        <v>3046</v>
      </c>
      <c r="B355" t="s">
        <v>21580</v>
      </c>
      <c r="C355" t="s">
        <v>22158</v>
      </c>
      <c r="D355" t="s">
        <v>22159</v>
      </c>
      <c r="E355" t="s">
        <v>22160</v>
      </c>
      <c r="F355" t="s">
        <v>22161</v>
      </c>
      <c r="G355" t="s">
        <v>22162</v>
      </c>
      <c r="H355" t="s">
        <v>22163</v>
      </c>
      <c r="I355" t="s">
        <v>22164</v>
      </c>
    </row>
    <row r="356" spans="1:9" ht="13.8">
      <c r="A356" s="1" t="s">
        <v>3100</v>
      </c>
      <c r="B356" t="s">
        <v>22195</v>
      </c>
      <c r="C356" t="s">
        <v>22196</v>
      </c>
      <c r="D356" t="s">
        <v>22197</v>
      </c>
      <c r="E356" t="s">
        <v>22198</v>
      </c>
      <c r="F356" t="s">
        <v>22199</v>
      </c>
      <c r="G356" t="s">
        <v>22200</v>
      </c>
      <c r="H356" t="s">
        <v>22201</v>
      </c>
      <c r="I356" t="s">
        <v>22202</v>
      </c>
    </row>
    <row r="357" spans="1:9" ht="13.8">
      <c r="A357" s="1" t="s">
        <v>3160</v>
      </c>
      <c r="B357" t="s">
        <v>22230</v>
      </c>
      <c r="C357" t="s">
        <v>22231</v>
      </c>
      <c r="D357" t="s">
        <v>22232</v>
      </c>
      <c r="E357" t="s">
        <v>22233</v>
      </c>
      <c r="F357" t="s">
        <v>22234</v>
      </c>
      <c r="G357" t="s">
        <v>20418</v>
      </c>
      <c r="H357" t="s">
        <v>22235</v>
      </c>
      <c r="I357" t="s">
        <v>22236</v>
      </c>
    </row>
    <row r="358" spans="1:9" ht="13.8">
      <c r="A358" s="1" t="s">
        <v>3001</v>
      </c>
      <c r="B358" t="s">
        <v>22136</v>
      </c>
      <c r="C358" t="s">
        <v>22137</v>
      </c>
      <c r="D358" t="s">
        <v>22138</v>
      </c>
      <c r="E358" t="s">
        <v>22139</v>
      </c>
      <c r="F358" t="s">
        <v>22140</v>
      </c>
      <c r="G358" t="s">
        <v>22141</v>
      </c>
      <c r="H358" t="s">
        <v>22142</v>
      </c>
      <c r="I358" t="s">
        <v>22143</v>
      </c>
    </row>
    <row r="359" spans="1:9" ht="13.8">
      <c r="A359" s="1" t="s">
        <v>3176</v>
      </c>
      <c r="B359" t="s">
        <v>22237</v>
      </c>
      <c r="C359" t="s">
        <v>22238</v>
      </c>
      <c r="D359" t="s">
        <v>20418</v>
      </c>
      <c r="E359" t="s">
        <v>20418</v>
      </c>
      <c r="F359" t="s">
        <v>22239</v>
      </c>
      <c r="G359" t="s">
        <v>22240</v>
      </c>
      <c r="H359" t="s">
        <v>22241</v>
      </c>
      <c r="I359" t="s">
        <v>22242</v>
      </c>
    </row>
    <row r="360" spans="1:9" ht="13.8">
      <c r="A360" s="1" t="s">
        <v>3187</v>
      </c>
      <c r="B360" t="s">
        <v>22243</v>
      </c>
      <c r="C360" t="s">
        <v>22244</v>
      </c>
      <c r="D360" t="s">
        <v>22245</v>
      </c>
      <c r="E360" t="s">
        <v>22246</v>
      </c>
      <c r="F360" t="s">
        <v>22247</v>
      </c>
      <c r="G360" t="s">
        <v>22248</v>
      </c>
      <c r="H360" t="s">
        <v>22249</v>
      </c>
      <c r="I360" t="s">
        <v>20734</v>
      </c>
    </row>
    <row r="361" spans="1:9" ht="13.8">
      <c r="A361" s="1" t="s">
        <v>3197</v>
      </c>
      <c r="B361" t="s">
        <v>22250</v>
      </c>
      <c r="C361" t="s">
        <v>22251</v>
      </c>
      <c r="D361" t="s">
        <v>22252</v>
      </c>
      <c r="E361" t="s">
        <v>22253</v>
      </c>
      <c r="F361" t="s">
        <v>22254</v>
      </c>
      <c r="G361" t="s">
        <v>22255</v>
      </c>
      <c r="H361" t="s">
        <v>22256</v>
      </c>
      <c r="I361" t="s">
        <v>20418</v>
      </c>
    </row>
    <row r="362" spans="1:9" ht="13.8">
      <c r="A362" s="1" t="s">
        <v>3207</v>
      </c>
      <c r="B362" t="s">
        <v>22257</v>
      </c>
      <c r="C362" t="s">
        <v>22258</v>
      </c>
      <c r="D362" t="s">
        <v>22259</v>
      </c>
      <c r="E362" t="s">
        <v>22260</v>
      </c>
      <c r="F362" t="s">
        <v>22261</v>
      </c>
      <c r="G362" t="s">
        <v>22262</v>
      </c>
      <c r="H362" t="s">
        <v>20418</v>
      </c>
      <c r="I362" t="s">
        <v>22263</v>
      </c>
    </row>
    <row r="363" spans="1:9" ht="13.8">
      <c r="A363" s="1" t="s">
        <v>3217</v>
      </c>
      <c r="B363" t="s">
        <v>22264</v>
      </c>
      <c r="C363" t="s">
        <v>22265</v>
      </c>
    </row>
    <row r="364" spans="1:9" ht="13.8">
      <c r="A364" s="1" t="s">
        <v>3046</v>
      </c>
      <c r="B364" t="s">
        <v>21580</v>
      </c>
      <c r="C364" t="s">
        <v>22158</v>
      </c>
      <c r="D364" t="s">
        <v>22159</v>
      </c>
      <c r="E364" t="s">
        <v>22160</v>
      </c>
      <c r="F364" t="s">
        <v>22161</v>
      </c>
      <c r="G364" t="s">
        <v>22162</v>
      </c>
      <c r="H364" t="s">
        <v>22163</v>
      </c>
      <c r="I364" t="s">
        <v>22164</v>
      </c>
    </row>
    <row r="365" spans="1:9" ht="13.8">
      <c r="A365" s="1" t="s">
        <v>3232</v>
      </c>
      <c r="B365" t="s">
        <v>22266</v>
      </c>
      <c r="C365" t="s">
        <v>22267</v>
      </c>
      <c r="D365" t="s">
        <v>22268</v>
      </c>
      <c r="E365" t="s">
        <v>22269</v>
      </c>
      <c r="F365" t="s">
        <v>22270</v>
      </c>
      <c r="G365" t="s">
        <v>20418</v>
      </c>
      <c r="H365" t="s">
        <v>22271</v>
      </c>
      <c r="I365" t="s">
        <v>22272</v>
      </c>
    </row>
    <row r="366" spans="1:9" ht="13.8">
      <c r="A366" s="1" t="s">
        <v>2969</v>
      </c>
      <c r="B366" t="s">
        <v>22115</v>
      </c>
      <c r="C366" t="s">
        <v>22116</v>
      </c>
      <c r="D366" t="s">
        <v>21841</v>
      </c>
      <c r="E366" t="s">
        <v>22117</v>
      </c>
      <c r="F366" t="s">
        <v>22118</v>
      </c>
      <c r="G366" t="s">
        <v>22119</v>
      </c>
      <c r="H366" t="s">
        <v>22120</v>
      </c>
      <c r="I366" t="s">
        <v>20747</v>
      </c>
    </row>
    <row r="367" spans="1:9" ht="13.8">
      <c r="A367" s="1" t="s">
        <v>3246</v>
      </c>
      <c r="B367" t="s">
        <v>22273</v>
      </c>
      <c r="C367" t="s">
        <v>22274</v>
      </c>
      <c r="D367" t="s">
        <v>22275</v>
      </c>
      <c r="E367" t="s">
        <v>22276</v>
      </c>
      <c r="F367" t="s">
        <v>22277</v>
      </c>
      <c r="G367" t="s">
        <v>22278</v>
      </c>
      <c r="H367" t="s">
        <v>22279</v>
      </c>
      <c r="I367" t="s">
        <v>22280</v>
      </c>
    </row>
    <row r="368" spans="1:9" ht="13.8">
      <c r="A368" s="1" t="s">
        <v>3217</v>
      </c>
      <c r="B368" t="s">
        <v>22264</v>
      </c>
      <c r="C368" t="s">
        <v>22265</v>
      </c>
    </row>
    <row r="369" spans="1:9" ht="13.8">
      <c r="A369" s="1" t="s">
        <v>3261</v>
      </c>
      <c r="B369" t="s">
        <v>20418</v>
      </c>
      <c r="C369" t="s">
        <v>22281</v>
      </c>
      <c r="D369" t="s">
        <v>20418</v>
      </c>
      <c r="E369" t="s">
        <v>22282</v>
      </c>
      <c r="F369" t="s">
        <v>22283</v>
      </c>
      <c r="G369" t="s">
        <v>22284</v>
      </c>
      <c r="H369" t="s">
        <v>22285</v>
      </c>
      <c r="I369" t="s">
        <v>20424</v>
      </c>
    </row>
    <row r="370" spans="1:9" ht="13.8">
      <c r="A370" s="1" t="s">
        <v>2969</v>
      </c>
      <c r="B370" t="s">
        <v>22115</v>
      </c>
      <c r="C370" t="s">
        <v>22116</v>
      </c>
      <c r="D370" t="s">
        <v>21841</v>
      </c>
      <c r="E370" t="s">
        <v>22117</v>
      </c>
      <c r="F370" t="s">
        <v>22118</v>
      </c>
      <c r="G370" t="s">
        <v>22119</v>
      </c>
      <c r="H370" t="s">
        <v>22120</v>
      </c>
      <c r="I370" t="s">
        <v>20747</v>
      </c>
    </row>
    <row r="371" spans="1:9" ht="13.8">
      <c r="A371" s="1" t="s">
        <v>21</v>
      </c>
      <c r="B371" t="s">
        <v>20379</v>
      </c>
      <c r="C371" t="s">
        <v>20380</v>
      </c>
      <c r="D371" t="s">
        <v>20381</v>
      </c>
      <c r="E371" t="s">
        <v>20382</v>
      </c>
      <c r="F371" t="s">
        <v>20383</v>
      </c>
      <c r="G371" t="s">
        <v>20384</v>
      </c>
      <c r="H371" t="s">
        <v>20385</v>
      </c>
      <c r="I371" t="s">
        <v>20386</v>
      </c>
    </row>
    <row r="372" spans="1:9" ht="13.8">
      <c r="A372" s="1" t="s">
        <v>3277</v>
      </c>
      <c r="B372" t="s">
        <v>22286</v>
      </c>
      <c r="C372" t="s">
        <v>22287</v>
      </c>
      <c r="D372" t="s">
        <v>22288</v>
      </c>
      <c r="E372" t="s">
        <v>22289</v>
      </c>
      <c r="F372" t="s">
        <v>22290</v>
      </c>
      <c r="G372" t="s">
        <v>22291</v>
      </c>
      <c r="H372" t="s">
        <v>13686</v>
      </c>
      <c r="I372" t="s">
        <v>22292</v>
      </c>
    </row>
    <row r="373" spans="1:9" ht="13.8">
      <c r="A373" s="1" t="s">
        <v>3277</v>
      </c>
      <c r="B373" t="s">
        <v>22286</v>
      </c>
      <c r="C373" t="s">
        <v>22287</v>
      </c>
      <c r="D373" t="s">
        <v>22288</v>
      </c>
      <c r="E373" t="s">
        <v>22289</v>
      </c>
      <c r="F373" t="s">
        <v>22290</v>
      </c>
      <c r="G373" t="s">
        <v>22291</v>
      </c>
      <c r="H373" t="s">
        <v>13686</v>
      </c>
      <c r="I373" t="s">
        <v>22292</v>
      </c>
    </row>
    <row r="374" spans="1:9" ht="13.8">
      <c r="A374" s="1" t="s">
        <v>2969</v>
      </c>
      <c r="B374" t="s">
        <v>22115</v>
      </c>
      <c r="C374" t="s">
        <v>22116</v>
      </c>
      <c r="D374" t="s">
        <v>21841</v>
      </c>
      <c r="E374" t="s">
        <v>22117</v>
      </c>
      <c r="F374" t="s">
        <v>22118</v>
      </c>
      <c r="G374" t="s">
        <v>22119</v>
      </c>
      <c r="H374" t="s">
        <v>22120</v>
      </c>
      <c r="I374" t="s">
        <v>20747</v>
      </c>
    </row>
    <row r="375" spans="1:9" ht="13.8">
      <c r="A375" s="1" t="s">
        <v>3120</v>
      </c>
      <c r="B375" t="s">
        <v>22211</v>
      </c>
      <c r="C375" t="s">
        <v>22212</v>
      </c>
      <c r="D375" t="s">
        <v>22213</v>
      </c>
      <c r="E375" t="s">
        <v>22214</v>
      </c>
      <c r="F375" t="s">
        <v>22215</v>
      </c>
      <c r="G375" t="s">
        <v>22216</v>
      </c>
      <c r="H375" t="s">
        <v>22217</v>
      </c>
      <c r="I375" t="s">
        <v>22218</v>
      </c>
    </row>
    <row r="376" spans="1:9" ht="13.8">
      <c r="A376" s="1" t="s">
        <v>2055</v>
      </c>
      <c r="B376" t="s">
        <v>21597</v>
      </c>
      <c r="C376" t="s">
        <v>21598</v>
      </c>
      <c r="D376" t="s">
        <v>21115</v>
      </c>
      <c r="E376" t="s">
        <v>21599</v>
      </c>
      <c r="F376" t="s">
        <v>20387</v>
      </c>
      <c r="G376" t="s">
        <v>21600</v>
      </c>
      <c r="H376" t="s">
        <v>21601</v>
      </c>
      <c r="I376" t="s">
        <v>21602</v>
      </c>
    </row>
    <row r="377" spans="1:9" ht="13.8">
      <c r="A377" s="1" t="s">
        <v>3307</v>
      </c>
      <c r="B377" t="s">
        <v>22293</v>
      </c>
      <c r="C377" t="s">
        <v>22294</v>
      </c>
      <c r="D377" t="s">
        <v>20418</v>
      </c>
      <c r="E377" t="s">
        <v>22295</v>
      </c>
      <c r="F377" t="s">
        <v>22296</v>
      </c>
    </row>
    <row r="378" spans="1:9" ht="13.8">
      <c r="A378" s="1" t="s">
        <v>3317</v>
      </c>
      <c r="B378" t="s">
        <v>22297</v>
      </c>
      <c r="C378" t="s">
        <v>22298</v>
      </c>
      <c r="D378" t="s">
        <v>20418</v>
      </c>
      <c r="E378" t="s">
        <v>20683</v>
      </c>
      <c r="F378" t="s">
        <v>21219</v>
      </c>
      <c r="G378" t="s">
        <v>22299</v>
      </c>
      <c r="H378" t="s">
        <v>22300</v>
      </c>
      <c r="I378" t="s">
        <v>22301</v>
      </c>
    </row>
    <row r="379" spans="1:9" ht="13.8">
      <c r="A379" s="1" t="s">
        <v>31</v>
      </c>
      <c r="B379" t="s">
        <v>20387</v>
      </c>
      <c r="C379" t="s">
        <v>20388</v>
      </c>
      <c r="D379" t="s">
        <v>20389</v>
      </c>
      <c r="E379" t="s">
        <v>20390</v>
      </c>
      <c r="F379" t="s">
        <v>20391</v>
      </c>
      <c r="G379" t="s">
        <v>20392</v>
      </c>
      <c r="H379" t="s">
        <v>20393</v>
      </c>
      <c r="I379" t="s">
        <v>20394</v>
      </c>
    </row>
    <row r="380" spans="1:9" ht="13.8">
      <c r="A380" s="1" t="s">
        <v>3329</v>
      </c>
      <c r="B380" t="s">
        <v>22302</v>
      </c>
      <c r="C380" t="s">
        <v>22303</v>
      </c>
      <c r="D380" t="s">
        <v>22192</v>
      </c>
      <c r="E380" t="s">
        <v>22304</v>
      </c>
      <c r="F380" t="s">
        <v>22305</v>
      </c>
      <c r="G380" t="s">
        <v>22306</v>
      </c>
      <c r="H380" t="s">
        <v>22307</v>
      </c>
      <c r="I380" t="s">
        <v>22308</v>
      </c>
    </row>
    <row r="381" spans="1:9" ht="13.8">
      <c r="A381" s="1" t="s">
        <v>41</v>
      </c>
      <c r="B381" t="s">
        <v>20395</v>
      </c>
      <c r="C381" t="s">
        <v>20396</v>
      </c>
      <c r="D381" t="s">
        <v>20397</v>
      </c>
      <c r="E381" t="s">
        <v>20398</v>
      </c>
      <c r="F381" t="s">
        <v>20399</v>
      </c>
      <c r="G381" t="s">
        <v>20400</v>
      </c>
      <c r="H381" t="s">
        <v>20401</v>
      </c>
      <c r="I381" t="s">
        <v>20402</v>
      </c>
    </row>
    <row r="382" spans="1:9" ht="13.8">
      <c r="A382" s="1" t="s">
        <v>2969</v>
      </c>
      <c r="B382" t="s">
        <v>22115</v>
      </c>
      <c r="C382" t="s">
        <v>22116</v>
      </c>
      <c r="D382" t="s">
        <v>21841</v>
      </c>
      <c r="E382" t="s">
        <v>22117</v>
      </c>
      <c r="F382" t="s">
        <v>22118</v>
      </c>
      <c r="G382" t="s">
        <v>22119</v>
      </c>
      <c r="H382" t="s">
        <v>22120</v>
      </c>
      <c r="I382" t="s">
        <v>20747</v>
      </c>
    </row>
    <row r="383" spans="1:9" ht="13.8">
      <c r="A383" s="1" t="s">
        <v>3120</v>
      </c>
      <c r="B383" t="s">
        <v>22211</v>
      </c>
      <c r="C383" t="s">
        <v>22212</v>
      </c>
      <c r="D383" t="s">
        <v>22213</v>
      </c>
      <c r="E383" t="s">
        <v>22214</v>
      </c>
      <c r="F383" t="s">
        <v>22215</v>
      </c>
      <c r="G383" t="s">
        <v>22216</v>
      </c>
      <c r="H383" t="s">
        <v>22217</v>
      </c>
      <c r="I383" t="s">
        <v>22218</v>
      </c>
    </row>
    <row r="384" spans="1:9" ht="13.8">
      <c r="A384" s="1" t="s">
        <v>3350</v>
      </c>
      <c r="B384" t="s">
        <v>22309</v>
      </c>
      <c r="C384" t="s">
        <v>22310</v>
      </c>
      <c r="D384" t="s">
        <v>22311</v>
      </c>
      <c r="E384" t="s">
        <v>22312</v>
      </c>
      <c r="F384" t="s">
        <v>22313</v>
      </c>
      <c r="G384" t="s">
        <v>22314</v>
      </c>
      <c r="H384" t="s">
        <v>22315</v>
      </c>
      <c r="I384" t="s">
        <v>22316</v>
      </c>
    </row>
    <row r="385" spans="1:9" ht="13.8">
      <c r="A385" s="1" t="s">
        <v>3360</v>
      </c>
      <c r="B385" t="s">
        <v>22317</v>
      </c>
      <c r="C385" t="s">
        <v>22318</v>
      </c>
      <c r="D385" t="s">
        <v>22319</v>
      </c>
      <c r="E385" t="s">
        <v>22320</v>
      </c>
      <c r="F385" t="s">
        <v>22321</v>
      </c>
      <c r="G385" t="s">
        <v>22322</v>
      </c>
      <c r="H385" t="s">
        <v>22323</v>
      </c>
      <c r="I385" t="s">
        <v>20418</v>
      </c>
    </row>
    <row r="386" spans="1:9" ht="13.8">
      <c r="A386" s="1" t="s">
        <v>3371</v>
      </c>
      <c r="B386" t="s">
        <v>22324</v>
      </c>
      <c r="C386" t="s">
        <v>22325</v>
      </c>
      <c r="D386" t="s">
        <v>22326</v>
      </c>
      <c r="E386" t="s">
        <v>22327</v>
      </c>
      <c r="F386" t="s">
        <v>22328</v>
      </c>
      <c r="G386" t="s">
        <v>22329</v>
      </c>
      <c r="H386" t="s">
        <v>15891</v>
      </c>
      <c r="I386" t="s">
        <v>22330</v>
      </c>
    </row>
    <row r="387" spans="1:9" ht="13.8">
      <c r="A387" s="1" t="s">
        <v>2979</v>
      </c>
      <c r="B387" t="s">
        <v>22121</v>
      </c>
      <c r="C387" t="s">
        <v>22122</v>
      </c>
      <c r="D387" t="s">
        <v>22123</v>
      </c>
      <c r="E387" t="s">
        <v>22124</v>
      </c>
      <c r="F387" t="s">
        <v>22125</v>
      </c>
      <c r="G387" t="s">
        <v>22126</v>
      </c>
      <c r="H387" t="s">
        <v>22127</v>
      </c>
      <c r="I387" t="s">
        <v>22128</v>
      </c>
    </row>
    <row r="388" spans="1:9" ht="13.8">
      <c r="A388" s="1" t="s">
        <v>3385</v>
      </c>
      <c r="B388" t="s">
        <v>22331</v>
      </c>
      <c r="C388" t="s">
        <v>22332</v>
      </c>
      <c r="D388" t="s">
        <v>22333</v>
      </c>
      <c r="E388" t="s">
        <v>22334</v>
      </c>
      <c r="F388" t="s">
        <v>22335</v>
      </c>
      <c r="G388" t="s">
        <v>20418</v>
      </c>
      <c r="H388" t="s">
        <v>22336</v>
      </c>
      <c r="I388" t="s">
        <v>20981</v>
      </c>
    </row>
    <row r="389" spans="1:9" ht="13.8">
      <c r="A389" s="1" t="s">
        <v>3395</v>
      </c>
      <c r="B389" t="s">
        <v>22337</v>
      </c>
      <c r="C389" t="s">
        <v>22338</v>
      </c>
      <c r="D389" t="s">
        <v>20418</v>
      </c>
      <c r="E389" t="s">
        <v>22339</v>
      </c>
      <c r="F389" t="s">
        <v>22340</v>
      </c>
      <c r="G389" t="s">
        <v>22341</v>
      </c>
      <c r="H389" t="s">
        <v>22342</v>
      </c>
      <c r="I389" t="s">
        <v>22192</v>
      </c>
    </row>
    <row r="390" spans="1:9" ht="13.8">
      <c r="A390" s="1" t="s">
        <v>3405</v>
      </c>
      <c r="B390" t="s">
        <v>22343</v>
      </c>
      <c r="C390" t="s">
        <v>22344</v>
      </c>
      <c r="D390" t="s">
        <v>22345</v>
      </c>
      <c r="E390" t="s">
        <v>22346</v>
      </c>
      <c r="F390" t="s">
        <v>22347</v>
      </c>
      <c r="G390" t="s">
        <v>22348</v>
      </c>
      <c r="H390" t="s">
        <v>22349</v>
      </c>
      <c r="I390" t="s">
        <v>22350</v>
      </c>
    </row>
    <row r="391" spans="1:9" ht="13.8">
      <c r="A391" s="1" t="s">
        <v>3415</v>
      </c>
      <c r="B391" t="s">
        <v>22351</v>
      </c>
      <c r="C391" t="s">
        <v>22352</v>
      </c>
      <c r="D391" t="s">
        <v>20506</v>
      </c>
      <c r="E391" t="s">
        <v>22353</v>
      </c>
      <c r="F391" t="s">
        <v>22354</v>
      </c>
      <c r="G391" t="s">
        <v>22355</v>
      </c>
      <c r="H391" t="s">
        <v>22356</v>
      </c>
      <c r="I391" t="s">
        <v>22357</v>
      </c>
    </row>
    <row r="392" spans="1:9" ht="13.8">
      <c r="A392" s="1" t="s">
        <v>3197</v>
      </c>
      <c r="B392" t="s">
        <v>22250</v>
      </c>
      <c r="C392" t="s">
        <v>22251</v>
      </c>
      <c r="D392" t="s">
        <v>22252</v>
      </c>
      <c r="E392" t="s">
        <v>22253</v>
      </c>
      <c r="F392" t="s">
        <v>22254</v>
      </c>
      <c r="G392" t="s">
        <v>22255</v>
      </c>
      <c r="H392" t="s">
        <v>22256</v>
      </c>
      <c r="I392" t="s">
        <v>20418</v>
      </c>
    </row>
    <row r="393" spans="1:9" ht="13.8">
      <c r="A393" s="1" t="s">
        <v>2989</v>
      </c>
      <c r="B393" t="s">
        <v>21780</v>
      </c>
      <c r="C393" t="s">
        <v>22129</v>
      </c>
      <c r="D393" t="s">
        <v>22130</v>
      </c>
      <c r="E393" t="s">
        <v>22131</v>
      </c>
      <c r="F393" t="s">
        <v>22132</v>
      </c>
      <c r="G393" t="s">
        <v>22133</v>
      </c>
      <c r="H393" t="s">
        <v>22134</v>
      </c>
      <c r="I393" t="s">
        <v>22135</v>
      </c>
    </row>
    <row r="394" spans="1:9" ht="13.8">
      <c r="A394" s="1" t="s">
        <v>51</v>
      </c>
      <c r="B394" t="s">
        <v>20403</v>
      </c>
      <c r="C394" t="s">
        <v>20404</v>
      </c>
      <c r="D394" t="s">
        <v>20405</v>
      </c>
      <c r="E394" t="s">
        <v>20406</v>
      </c>
      <c r="F394" t="s">
        <v>20407</v>
      </c>
      <c r="G394" t="s">
        <v>20408</v>
      </c>
      <c r="H394" t="s">
        <v>20409</v>
      </c>
      <c r="I394" t="s">
        <v>20410</v>
      </c>
    </row>
    <row r="395" spans="1:9" ht="13.8">
      <c r="A395" s="1" t="s">
        <v>61</v>
      </c>
      <c r="B395" t="s">
        <v>20411</v>
      </c>
      <c r="C395" t="s">
        <v>20412</v>
      </c>
      <c r="D395" t="s">
        <v>20413</v>
      </c>
      <c r="E395" t="s">
        <v>20414</v>
      </c>
      <c r="F395" t="s">
        <v>20415</v>
      </c>
      <c r="G395" t="s">
        <v>20416</v>
      </c>
      <c r="H395" t="s">
        <v>20417</v>
      </c>
      <c r="I395" t="s">
        <v>20418</v>
      </c>
    </row>
    <row r="396" spans="1:9" ht="13.8">
      <c r="A396" s="1" t="s">
        <v>3438</v>
      </c>
      <c r="B396" t="s">
        <v>22358</v>
      </c>
      <c r="C396" t="s">
        <v>22359</v>
      </c>
    </row>
    <row r="397" spans="1:9" ht="13.8">
      <c r="A397" s="1" t="s">
        <v>3448</v>
      </c>
      <c r="B397" t="s">
        <v>21788</v>
      </c>
      <c r="C397" t="s">
        <v>22360</v>
      </c>
      <c r="D397" t="s">
        <v>22361</v>
      </c>
      <c r="E397" t="s">
        <v>22362</v>
      </c>
      <c r="F397" t="s">
        <v>22363</v>
      </c>
      <c r="G397" t="s">
        <v>22364</v>
      </c>
      <c r="H397" t="s">
        <v>21238</v>
      </c>
      <c r="I397" t="s">
        <v>22365</v>
      </c>
    </row>
    <row r="398" spans="1:9" ht="13.8">
      <c r="A398" s="1" t="s">
        <v>3459</v>
      </c>
      <c r="B398" t="s">
        <v>22366</v>
      </c>
      <c r="C398" t="s">
        <v>20961</v>
      </c>
      <c r="D398" t="s">
        <v>22367</v>
      </c>
      <c r="E398" t="s">
        <v>22368</v>
      </c>
      <c r="F398" t="s">
        <v>20699</v>
      </c>
      <c r="G398" t="s">
        <v>22369</v>
      </c>
      <c r="H398" t="s">
        <v>22370</v>
      </c>
      <c r="I398" t="s">
        <v>20418</v>
      </c>
    </row>
    <row r="399" spans="1:9" ht="13.8">
      <c r="A399" s="1" t="s">
        <v>3470</v>
      </c>
      <c r="B399" t="s">
        <v>22371</v>
      </c>
      <c r="C399" t="s">
        <v>22372</v>
      </c>
      <c r="D399" t="s">
        <v>22373</v>
      </c>
      <c r="E399" t="s">
        <v>22374</v>
      </c>
      <c r="F399" t="s">
        <v>22375</v>
      </c>
      <c r="G399" t="s">
        <v>22376</v>
      </c>
      <c r="H399" t="s">
        <v>22377</v>
      </c>
      <c r="I399" t="s">
        <v>22378</v>
      </c>
    </row>
    <row r="400" spans="1:9" ht="13.8">
      <c r="A400" s="1" t="s">
        <v>3480</v>
      </c>
      <c r="B400" t="s">
        <v>22379</v>
      </c>
      <c r="C400" t="s">
        <v>22380</v>
      </c>
      <c r="D400" t="s">
        <v>22381</v>
      </c>
      <c r="E400" t="s">
        <v>22382</v>
      </c>
      <c r="F400" t="s">
        <v>22383</v>
      </c>
      <c r="G400" t="s">
        <v>22384</v>
      </c>
      <c r="H400" t="s">
        <v>22385</v>
      </c>
      <c r="I400" t="s">
        <v>22386</v>
      </c>
    </row>
    <row r="401" spans="1:10" ht="13.8">
      <c r="A401" s="1" t="s">
        <v>3232</v>
      </c>
      <c r="B401" t="s">
        <v>22266</v>
      </c>
      <c r="C401" t="s">
        <v>22267</v>
      </c>
      <c r="D401" t="s">
        <v>22268</v>
      </c>
      <c r="E401" t="s">
        <v>22269</v>
      </c>
      <c r="F401" t="s">
        <v>22270</v>
      </c>
      <c r="G401" t="s">
        <v>20418</v>
      </c>
      <c r="H401" t="s">
        <v>22271</v>
      </c>
      <c r="I401" t="s">
        <v>22272</v>
      </c>
    </row>
    <row r="402" spans="1:10" ht="13.8">
      <c r="A402" s="1" t="s">
        <v>3142</v>
      </c>
      <c r="B402" t="s">
        <v>22225</v>
      </c>
      <c r="C402" t="s">
        <v>22226</v>
      </c>
      <c r="D402" t="s">
        <v>22227</v>
      </c>
      <c r="E402" t="s">
        <v>20465</v>
      </c>
      <c r="F402" t="s">
        <v>22228</v>
      </c>
      <c r="G402" t="s">
        <v>20391</v>
      </c>
      <c r="H402" t="s">
        <v>20981</v>
      </c>
      <c r="I402" t="s">
        <v>22229</v>
      </c>
    </row>
    <row r="403" spans="1:10" ht="13.8">
      <c r="A403" s="1" t="s">
        <v>3329</v>
      </c>
      <c r="B403" t="s">
        <v>22302</v>
      </c>
      <c r="C403" t="s">
        <v>22303</v>
      </c>
      <c r="D403" t="s">
        <v>22192</v>
      </c>
      <c r="E403" t="s">
        <v>22304</v>
      </c>
      <c r="F403" t="s">
        <v>22305</v>
      </c>
      <c r="G403" t="s">
        <v>22306</v>
      </c>
      <c r="H403" t="s">
        <v>22307</v>
      </c>
      <c r="I403" t="s">
        <v>22308</v>
      </c>
    </row>
    <row r="404" spans="1:10" ht="13.8">
      <c r="A404" s="1" t="s">
        <v>3505</v>
      </c>
      <c r="B404" t="s">
        <v>22387</v>
      </c>
      <c r="C404" t="s">
        <v>22388</v>
      </c>
      <c r="D404" t="s">
        <v>20418</v>
      </c>
      <c r="E404" t="s">
        <v>22389</v>
      </c>
      <c r="F404" t="s">
        <v>21783</v>
      </c>
      <c r="G404" t="s">
        <v>22390</v>
      </c>
      <c r="H404" t="s">
        <v>22391</v>
      </c>
      <c r="I404" t="s">
        <v>22392</v>
      </c>
    </row>
    <row r="405" spans="1:10" ht="13.8">
      <c r="A405" s="1" t="s">
        <v>3512</v>
      </c>
      <c r="B405" t="s">
        <v>20419</v>
      </c>
      <c r="C405" t="s">
        <v>20420</v>
      </c>
      <c r="D405" t="s">
        <v>20421</v>
      </c>
      <c r="E405" t="s">
        <v>20422</v>
      </c>
      <c r="F405" t="s">
        <v>20423</v>
      </c>
      <c r="G405" t="s">
        <v>20424</v>
      </c>
      <c r="H405" t="s">
        <v>20427</v>
      </c>
      <c r="I405" t="s">
        <v>20425</v>
      </c>
      <c r="J405" t="s">
        <v>20426</v>
      </c>
    </row>
    <row r="406" spans="1:10" ht="13.8">
      <c r="A406" s="1" t="s">
        <v>3523</v>
      </c>
      <c r="B406" t="s">
        <v>22393</v>
      </c>
      <c r="C406" t="s">
        <v>20418</v>
      </c>
      <c r="D406" t="s">
        <v>22394</v>
      </c>
      <c r="E406" t="s">
        <v>22395</v>
      </c>
      <c r="F406" t="s">
        <v>20699</v>
      </c>
      <c r="G406" t="s">
        <v>22396</v>
      </c>
      <c r="H406" t="s">
        <v>22397</v>
      </c>
      <c r="I406" t="s">
        <v>22398</v>
      </c>
    </row>
    <row r="407" spans="1:10" ht="13.8">
      <c r="A407" s="1" t="s">
        <v>3533</v>
      </c>
      <c r="B407" t="s">
        <v>22399</v>
      </c>
      <c r="C407" t="s">
        <v>22400</v>
      </c>
      <c r="D407" t="s">
        <v>22401</v>
      </c>
      <c r="E407" t="s">
        <v>22402</v>
      </c>
      <c r="F407" t="s">
        <v>22403</v>
      </c>
      <c r="G407" t="s">
        <v>22404</v>
      </c>
      <c r="H407" t="s">
        <v>22405</v>
      </c>
      <c r="I407" t="s">
        <v>22406</v>
      </c>
    </row>
    <row r="408" spans="1:10" ht="13.8">
      <c r="A408" s="1" t="s">
        <v>3022</v>
      </c>
      <c r="B408" t="s">
        <v>21205</v>
      </c>
      <c r="C408" t="s">
        <v>22152</v>
      </c>
      <c r="D408" t="s">
        <v>22153</v>
      </c>
      <c r="E408" t="s">
        <v>20861</v>
      </c>
      <c r="F408" t="s">
        <v>22154</v>
      </c>
      <c r="G408" t="s">
        <v>22155</v>
      </c>
      <c r="H408" t="s">
        <v>22156</v>
      </c>
      <c r="I408" t="s">
        <v>22157</v>
      </c>
    </row>
    <row r="409" spans="1:10" ht="13.8">
      <c r="A409" s="1" t="s">
        <v>3548</v>
      </c>
      <c r="B409" t="s">
        <v>22407</v>
      </c>
      <c r="C409" t="s">
        <v>20418</v>
      </c>
      <c r="D409" t="s">
        <v>22408</v>
      </c>
      <c r="E409" t="s">
        <v>22409</v>
      </c>
      <c r="F409" t="s">
        <v>22410</v>
      </c>
      <c r="G409" t="s">
        <v>22411</v>
      </c>
      <c r="H409" t="s">
        <v>20418</v>
      </c>
      <c r="I409" t="s">
        <v>22412</v>
      </c>
    </row>
    <row r="410" spans="1:10" ht="13.8">
      <c r="A410" s="1" t="s">
        <v>3558</v>
      </c>
      <c r="B410" t="s">
        <v>22413</v>
      </c>
      <c r="C410" t="s">
        <v>22414</v>
      </c>
      <c r="D410" t="s">
        <v>22415</v>
      </c>
      <c r="E410" t="s">
        <v>22416</v>
      </c>
      <c r="F410" t="s">
        <v>20479</v>
      </c>
      <c r="G410" t="s">
        <v>22417</v>
      </c>
      <c r="H410" t="s">
        <v>22418</v>
      </c>
      <c r="I410" t="s">
        <v>20418</v>
      </c>
    </row>
    <row r="411" spans="1:10" ht="13.8">
      <c r="A411" s="1" t="s">
        <v>3232</v>
      </c>
      <c r="B411" t="s">
        <v>22266</v>
      </c>
      <c r="C411" t="s">
        <v>22267</v>
      </c>
      <c r="D411" t="s">
        <v>22268</v>
      </c>
      <c r="E411" t="s">
        <v>22269</v>
      </c>
      <c r="F411" t="s">
        <v>22270</v>
      </c>
      <c r="G411" t="s">
        <v>20418</v>
      </c>
      <c r="H411" t="s">
        <v>22271</v>
      </c>
      <c r="I411" t="s">
        <v>22272</v>
      </c>
    </row>
    <row r="412" spans="1:10" ht="13.8">
      <c r="A412" s="1" t="s">
        <v>3572</v>
      </c>
      <c r="B412" t="s">
        <v>22419</v>
      </c>
      <c r="C412" t="s">
        <v>20673</v>
      </c>
      <c r="D412" t="s">
        <v>22420</v>
      </c>
      <c r="E412" t="s">
        <v>22421</v>
      </c>
      <c r="F412" t="s">
        <v>22422</v>
      </c>
      <c r="G412" t="s">
        <v>22423</v>
      </c>
      <c r="H412" t="s">
        <v>22424</v>
      </c>
    </row>
    <row r="413" spans="1:10" ht="13.8">
      <c r="A413" s="1" t="s">
        <v>3217</v>
      </c>
      <c r="B413" t="s">
        <v>22264</v>
      </c>
      <c r="C413" t="s">
        <v>22265</v>
      </c>
    </row>
    <row r="414" spans="1:10" ht="13.8">
      <c r="A414" s="1" t="s">
        <v>3584</v>
      </c>
      <c r="B414" t="s">
        <v>22425</v>
      </c>
      <c r="C414" t="s">
        <v>22426</v>
      </c>
      <c r="D414" t="s">
        <v>22427</v>
      </c>
      <c r="E414" t="s">
        <v>20850</v>
      </c>
      <c r="F414" t="s">
        <v>22428</v>
      </c>
      <c r="G414" t="s">
        <v>20916</v>
      </c>
      <c r="H414" t="s">
        <v>21812</v>
      </c>
      <c r="I414" t="s">
        <v>20726</v>
      </c>
    </row>
    <row r="415" spans="1:10" ht="13.8">
      <c r="A415" s="1" t="s">
        <v>3594</v>
      </c>
      <c r="B415" t="s">
        <v>22429</v>
      </c>
      <c r="C415" t="s">
        <v>22430</v>
      </c>
      <c r="D415" t="s">
        <v>22431</v>
      </c>
      <c r="E415" t="s">
        <v>22432</v>
      </c>
      <c r="F415" t="s">
        <v>20735</v>
      </c>
      <c r="G415" t="s">
        <v>22433</v>
      </c>
      <c r="H415" t="s">
        <v>20418</v>
      </c>
      <c r="I415" t="s">
        <v>22434</v>
      </c>
    </row>
    <row r="416" spans="1:10" ht="13.8">
      <c r="A416" s="1" t="s">
        <v>3068</v>
      </c>
      <c r="B416" t="s">
        <v>22173</v>
      </c>
      <c r="C416" t="s">
        <v>22174</v>
      </c>
      <c r="D416" t="s">
        <v>22175</v>
      </c>
      <c r="E416" t="s">
        <v>20636</v>
      </c>
      <c r="F416" t="s">
        <v>20418</v>
      </c>
      <c r="G416" t="s">
        <v>22176</v>
      </c>
      <c r="H416" t="s">
        <v>22177</v>
      </c>
      <c r="I416" t="s">
        <v>22178</v>
      </c>
    </row>
    <row r="417" spans="1:9" ht="13.8">
      <c r="A417" s="1" t="s">
        <v>3608</v>
      </c>
      <c r="B417" t="s">
        <v>22435</v>
      </c>
      <c r="C417" t="s">
        <v>22436</v>
      </c>
      <c r="D417" t="s">
        <v>22437</v>
      </c>
      <c r="E417" t="s">
        <v>22438</v>
      </c>
      <c r="F417" t="s">
        <v>22439</v>
      </c>
      <c r="G417" t="s">
        <v>22440</v>
      </c>
      <c r="H417" t="s">
        <v>20385</v>
      </c>
      <c r="I417" t="s">
        <v>22441</v>
      </c>
    </row>
    <row r="418" spans="1:9" ht="13.8">
      <c r="A418" s="1" t="s">
        <v>3470</v>
      </c>
      <c r="B418" t="s">
        <v>22371</v>
      </c>
      <c r="C418" t="s">
        <v>22372</v>
      </c>
      <c r="D418" t="s">
        <v>22373</v>
      </c>
      <c r="E418" t="s">
        <v>22374</v>
      </c>
      <c r="F418" t="s">
        <v>22375</v>
      </c>
      <c r="G418" t="s">
        <v>22376</v>
      </c>
      <c r="H418" t="s">
        <v>22377</v>
      </c>
      <c r="I418" t="s">
        <v>22378</v>
      </c>
    </row>
    <row r="419" spans="1:9" ht="13.8">
      <c r="A419" s="1" t="s">
        <v>3622</v>
      </c>
      <c r="B419" t="s">
        <v>22442</v>
      </c>
      <c r="C419" t="s">
        <v>22443</v>
      </c>
      <c r="D419" t="s">
        <v>22444</v>
      </c>
      <c r="E419" t="s">
        <v>22445</v>
      </c>
      <c r="F419" t="s">
        <v>22446</v>
      </c>
      <c r="G419" t="s">
        <v>22447</v>
      </c>
      <c r="H419" t="s">
        <v>22448</v>
      </c>
      <c r="I419" t="s">
        <v>22449</v>
      </c>
    </row>
    <row r="420" spans="1:9" ht="13.8">
      <c r="A420" s="1" t="s">
        <v>81</v>
      </c>
      <c r="B420" t="s">
        <v>20428</v>
      </c>
      <c r="C420" t="s">
        <v>20418</v>
      </c>
      <c r="D420" t="s">
        <v>20429</v>
      </c>
      <c r="E420" t="s">
        <v>20430</v>
      </c>
      <c r="F420" t="s">
        <v>20431</v>
      </c>
      <c r="G420" t="s">
        <v>20432</v>
      </c>
      <c r="H420" t="s">
        <v>20433</v>
      </c>
      <c r="I420" t="s">
        <v>20434</v>
      </c>
    </row>
    <row r="421" spans="1:9" ht="13.8">
      <c r="A421" s="1" t="s">
        <v>3232</v>
      </c>
      <c r="B421" t="s">
        <v>22266</v>
      </c>
      <c r="C421" t="s">
        <v>22267</v>
      </c>
      <c r="D421" t="s">
        <v>22268</v>
      </c>
      <c r="E421" t="s">
        <v>22269</v>
      </c>
      <c r="F421" t="s">
        <v>22270</v>
      </c>
      <c r="G421" t="s">
        <v>20418</v>
      </c>
      <c r="H421" t="s">
        <v>22271</v>
      </c>
      <c r="I421" t="s">
        <v>22272</v>
      </c>
    </row>
    <row r="422" spans="1:9" ht="13.8">
      <c r="A422" s="1" t="s">
        <v>3637</v>
      </c>
      <c r="B422" t="s">
        <v>22450</v>
      </c>
      <c r="C422" t="s">
        <v>22451</v>
      </c>
      <c r="D422" t="s">
        <v>22452</v>
      </c>
      <c r="E422" t="s">
        <v>20758</v>
      </c>
      <c r="F422" t="s">
        <v>22453</v>
      </c>
      <c r="G422" t="s">
        <v>20667</v>
      </c>
      <c r="H422" t="s">
        <v>22454</v>
      </c>
      <c r="I422" t="s">
        <v>22455</v>
      </c>
    </row>
    <row r="423" spans="1:9" ht="13.8">
      <c r="A423" s="1" t="s">
        <v>2989</v>
      </c>
      <c r="B423" t="s">
        <v>21780</v>
      </c>
      <c r="C423" t="s">
        <v>22129</v>
      </c>
      <c r="D423" t="s">
        <v>22130</v>
      </c>
      <c r="E423" t="s">
        <v>22131</v>
      </c>
      <c r="F423" t="s">
        <v>22132</v>
      </c>
      <c r="G423" t="s">
        <v>22133</v>
      </c>
      <c r="H423" t="s">
        <v>22134</v>
      </c>
      <c r="I423" t="s">
        <v>22135</v>
      </c>
    </row>
    <row r="424" spans="1:9" ht="13.8">
      <c r="A424" s="1" t="s">
        <v>91</v>
      </c>
      <c r="B424" t="s">
        <v>20435</v>
      </c>
      <c r="C424" t="s">
        <v>20436</v>
      </c>
      <c r="D424" t="s">
        <v>20437</v>
      </c>
      <c r="E424" t="s">
        <v>20438</v>
      </c>
      <c r="F424" t="s">
        <v>20439</v>
      </c>
      <c r="G424" t="s">
        <v>20440</v>
      </c>
      <c r="H424" t="s">
        <v>20441</v>
      </c>
      <c r="I424" t="s">
        <v>20442</v>
      </c>
    </row>
    <row r="425" spans="1:9" ht="13.8">
      <c r="A425" s="1" t="s">
        <v>31</v>
      </c>
      <c r="B425" t="s">
        <v>20387</v>
      </c>
      <c r="C425" t="s">
        <v>20388</v>
      </c>
      <c r="D425" t="s">
        <v>20389</v>
      </c>
      <c r="E425" t="s">
        <v>20390</v>
      </c>
      <c r="F425" t="s">
        <v>20391</v>
      </c>
      <c r="G425" t="s">
        <v>20392</v>
      </c>
      <c r="H425" t="s">
        <v>20393</v>
      </c>
      <c r="I425" t="s">
        <v>20394</v>
      </c>
    </row>
    <row r="426" spans="1:9" ht="13.8">
      <c r="A426" s="1" t="s">
        <v>3655</v>
      </c>
      <c r="B426" t="s">
        <v>22456</v>
      </c>
      <c r="C426" t="s">
        <v>22457</v>
      </c>
      <c r="D426" t="s">
        <v>22458</v>
      </c>
      <c r="E426" t="s">
        <v>22459</v>
      </c>
      <c r="F426" t="s">
        <v>22460</v>
      </c>
      <c r="G426" t="s">
        <v>20418</v>
      </c>
      <c r="H426" t="s">
        <v>22461</v>
      </c>
      <c r="I426" t="s">
        <v>22462</v>
      </c>
    </row>
    <row r="427" spans="1:9" ht="13.8">
      <c r="A427" s="1" t="s">
        <v>3232</v>
      </c>
      <c r="B427" t="s">
        <v>22266</v>
      </c>
      <c r="C427" t="s">
        <v>22267</v>
      </c>
      <c r="D427" t="s">
        <v>22268</v>
      </c>
      <c r="E427" t="s">
        <v>22269</v>
      </c>
      <c r="F427" t="s">
        <v>22270</v>
      </c>
      <c r="G427" t="s">
        <v>20418</v>
      </c>
      <c r="H427" t="s">
        <v>22271</v>
      </c>
      <c r="I427" t="s">
        <v>22272</v>
      </c>
    </row>
    <row r="428" spans="1:9" ht="13.8">
      <c r="A428" s="1" t="s">
        <v>3668</v>
      </c>
      <c r="B428" t="s">
        <v>22463</v>
      </c>
      <c r="C428" t="s">
        <v>22464</v>
      </c>
      <c r="D428" t="s">
        <v>22465</v>
      </c>
      <c r="E428" t="s">
        <v>22466</v>
      </c>
      <c r="F428" t="s">
        <v>22467</v>
      </c>
      <c r="G428" t="s">
        <v>22468</v>
      </c>
      <c r="H428" t="s">
        <v>22469</v>
      </c>
      <c r="I428" t="s">
        <v>22470</v>
      </c>
    </row>
    <row r="429" spans="1:9" ht="13.8">
      <c r="A429" s="1" t="s">
        <v>3678</v>
      </c>
      <c r="B429" t="s">
        <v>22471</v>
      </c>
      <c r="C429" t="s">
        <v>22472</v>
      </c>
      <c r="D429" t="s">
        <v>22473</v>
      </c>
      <c r="E429" t="s">
        <v>22474</v>
      </c>
      <c r="F429" t="s">
        <v>22475</v>
      </c>
      <c r="G429" t="s">
        <v>22476</v>
      </c>
      <c r="H429" t="s">
        <v>22477</v>
      </c>
    </row>
    <row r="430" spans="1:9" ht="13.8">
      <c r="A430" s="1" t="s">
        <v>118</v>
      </c>
      <c r="B430" t="s">
        <v>20451</v>
      </c>
      <c r="C430" t="s">
        <v>20452</v>
      </c>
      <c r="D430" t="s">
        <v>20453</v>
      </c>
      <c r="E430" t="s">
        <v>20454</v>
      </c>
      <c r="F430" t="s">
        <v>20455</v>
      </c>
      <c r="G430" t="s">
        <v>20456</v>
      </c>
      <c r="H430" t="s">
        <v>20457</v>
      </c>
      <c r="I430" t="s">
        <v>20458</v>
      </c>
    </row>
    <row r="431" spans="1:9" ht="13.8">
      <c r="A431" s="1" t="s">
        <v>3395</v>
      </c>
      <c r="B431" t="s">
        <v>22337</v>
      </c>
      <c r="C431" t="s">
        <v>22338</v>
      </c>
      <c r="D431" t="s">
        <v>20418</v>
      </c>
      <c r="E431" t="s">
        <v>22339</v>
      </c>
      <c r="F431" t="s">
        <v>22340</v>
      </c>
      <c r="G431" t="s">
        <v>22341</v>
      </c>
      <c r="H431" t="s">
        <v>22342</v>
      </c>
      <c r="I431" t="s">
        <v>22192</v>
      </c>
    </row>
    <row r="432" spans="1:9" ht="13.8">
      <c r="A432" s="1" t="s">
        <v>3694</v>
      </c>
      <c r="B432" t="s">
        <v>22478</v>
      </c>
      <c r="C432" t="s">
        <v>22479</v>
      </c>
      <c r="D432" t="s">
        <v>22480</v>
      </c>
      <c r="E432" t="s">
        <v>22481</v>
      </c>
      <c r="F432" t="s">
        <v>22482</v>
      </c>
      <c r="G432" t="s">
        <v>22483</v>
      </c>
      <c r="H432" t="s">
        <v>22484</v>
      </c>
      <c r="I432" t="s">
        <v>22485</v>
      </c>
    </row>
    <row r="433" spans="1:9" ht="13.8">
      <c r="A433" s="1" t="s">
        <v>3704</v>
      </c>
      <c r="B433" t="s">
        <v>22486</v>
      </c>
      <c r="C433" t="s">
        <v>20418</v>
      </c>
      <c r="D433" t="s">
        <v>22487</v>
      </c>
      <c r="E433" t="s">
        <v>20418</v>
      </c>
      <c r="F433" t="s">
        <v>22488</v>
      </c>
      <c r="G433" t="s">
        <v>15891</v>
      </c>
      <c r="H433" t="s">
        <v>20418</v>
      </c>
      <c r="I433" t="s">
        <v>20418</v>
      </c>
    </row>
    <row r="434" spans="1:9" ht="13.8">
      <c r="A434" s="1" t="s">
        <v>3714</v>
      </c>
      <c r="B434" t="s">
        <v>22489</v>
      </c>
      <c r="C434" t="s">
        <v>22490</v>
      </c>
      <c r="D434" t="s">
        <v>22491</v>
      </c>
      <c r="E434" t="s">
        <v>22492</v>
      </c>
      <c r="F434" t="s">
        <v>22493</v>
      </c>
      <c r="G434" t="s">
        <v>22494</v>
      </c>
      <c r="H434" t="s">
        <v>22495</v>
      </c>
      <c r="I434" t="s">
        <v>22496</v>
      </c>
    </row>
    <row r="435" spans="1:9" ht="13.8">
      <c r="A435" s="1" t="s">
        <v>3724</v>
      </c>
      <c r="B435" t="s">
        <v>22497</v>
      </c>
      <c r="C435" t="s">
        <v>20851</v>
      </c>
      <c r="D435" t="s">
        <v>22498</v>
      </c>
      <c r="E435" t="s">
        <v>22499</v>
      </c>
      <c r="F435" t="s">
        <v>22500</v>
      </c>
      <c r="G435" t="s">
        <v>22501</v>
      </c>
      <c r="H435" t="s">
        <v>22502</v>
      </c>
      <c r="I435" t="s">
        <v>22503</v>
      </c>
    </row>
    <row r="436" spans="1:9" ht="13.8">
      <c r="A436" s="1" t="s">
        <v>3329</v>
      </c>
      <c r="B436" t="s">
        <v>22302</v>
      </c>
      <c r="C436" t="s">
        <v>22303</v>
      </c>
      <c r="D436" t="s">
        <v>22192</v>
      </c>
      <c r="E436" t="s">
        <v>22304</v>
      </c>
      <c r="F436" t="s">
        <v>22305</v>
      </c>
      <c r="G436" t="s">
        <v>22306</v>
      </c>
      <c r="H436" t="s">
        <v>22307</v>
      </c>
      <c r="I436" t="s">
        <v>22308</v>
      </c>
    </row>
    <row r="437" spans="1:9" ht="13.8">
      <c r="A437" s="1" t="s">
        <v>3329</v>
      </c>
      <c r="B437" t="s">
        <v>22302</v>
      </c>
      <c r="C437" t="s">
        <v>22303</v>
      </c>
      <c r="D437" t="s">
        <v>22192</v>
      </c>
      <c r="E437" t="s">
        <v>22304</v>
      </c>
      <c r="F437" t="s">
        <v>22305</v>
      </c>
      <c r="G437" t="s">
        <v>22306</v>
      </c>
      <c r="H437" t="s">
        <v>22307</v>
      </c>
      <c r="I437" t="s">
        <v>22308</v>
      </c>
    </row>
    <row r="438" spans="1:9" ht="13.8">
      <c r="A438" s="1" t="s">
        <v>3395</v>
      </c>
      <c r="B438" t="s">
        <v>22337</v>
      </c>
      <c r="C438" t="s">
        <v>22338</v>
      </c>
      <c r="D438" t="s">
        <v>20418</v>
      </c>
      <c r="E438" t="s">
        <v>22339</v>
      </c>
      <c r="F438" t="s">
        <v>22340</v>
      </c>
      <c r="G438" t="s">
        <v>22341</v>
      </c>
      <c r="H438" t="s">
        <v>22342</v>
      </c>
      <c r="I438" t="s">
        <v>22192</v>
      </c>
    </row>
    <row r="439" spans="1:9" ht="13.8">
      <c r="A439" s="1" t="s">
        <v>3747</v>
      </c>
      <c r="B439" t="s">
        <v>22504</v>
      </c>
      <c r="C439" t="s">
        <v>22505</v>
      </c>
      <c r="D439" t="s">
        <v>22506</v>
      </c>
      <c r="E439" t="s">
        <v>22507</v>
      </c>
      <c r="F439" t="s">
        <v>21219</v>
      </c>
      <c r="G439" t="s">
        <v>22508</v>
      </c>
      <c r="H439" t="s">
        <v>22509</v>
      </c>
      <c r="I439" t="s">
        <v>22510</v>
      </c>
    </row>
    <row r="440" spans="1:9" ht="13.8">
      <c r="A440" s="1" t="s">
        <v>3757</v>
      </c>
      <c r="B440" t="s">
        <v>20538</v>
      </c>
      <c r="C440" t="s">
        <v>22511</v>
      </c>
      <c r="D440" t="s">
        <v>20418</v>
      </c>
      <c r="E440" t="s">
        <v>22512</v>
      </c>
      <c r="F440" t="s">
        <v>22513</v>
      </c>
      <c r="G440" t="s">
        <v>22514</v>
      </c>
      <c r="H440" t="s">
        <v>22515</v>
      </c>
      <c r="I440" t="s">
        <v>22516</v>
      </c>
    </row>
    <row r="441" spans="1:9" ht="13.8">
      <c r="A441" s="1" t="s">
        <v>3767</v>
      </c>
      <c r="B441" t="s">
        <v>22517</v>
      </c>
      <c r="C441" t="s">
        <v>22518</v>
      </c>
      <c r="D441" t="s">
        <v>22519</v>
      </c>
      <c r="E441" t="s">
        <v>22520</v>
      </c>
      <c r="F441" t="s">
        <v>22218</v>
      </c>
      <c r="G441" t="s">
        <v>22521</v>
      </c>
      <c r="H441" t="s">
        <v>20418</v>
      </c>
      <c r="I441" t="s">
        <v>22522</v>
      </c>
    </row>
    <row r="442" spans="1:9" ht="13.8">
      <c r="A442" s="1" t="s">
        <v>3001</v>
      </c>
      <c r="B442" t="s">
        <v>22136</v>
      </c>
      <c r="C442" t="s">
        <v>22137</v>
      </c>
      <c r="D442" t="s">
        <v>22138</v>
      </c>
      <c r="E442" t="s">
        <v>22139</v>
      </c>
      <c r="F442" t="s">
        <v>22140</v>
      </c>
      <c r="G442" t="s">
        <v>22141</v>
      </c>
      <c r="H442" t="s">
        <v>22142</v>
      </c>
      <c r="I442" t="s">
        <v>22143</v>
      </c>
    </row>
    <row r="443" spans="1:9" ht="13.8">
      <c r="A443" s="1" t="s">
        <v>3068</v>
      </c>
      <c r="B443" t="s">
        <v>22173</v>
      </c>
      <c r="C443" t="s">
        <v>22174</v>
      </c>
      <c r="D443" t="s">
        <v>22175</v>
      </c>
      <c r="E443" t="s">
        <v>20636</v>
      </c>
      <c r="F443" t="s">
        <v>20418</v>
      </c>
      <c r="G443" t="s">
        <v>22176</v>
      </c>
      <c r="H443" t="s">
        <v>22177</v>
      </c>
      <c r="I443" t="s">
        <v>22178</v>
      </c>
    </row>
    <row r="444" spans="1:9" ht="13.8">
      <c r="A444" s="1" t="s">
        <v>3329</v>
      </c>
      <c r="B444" t="s">
        <v>22302</v>
      </c>
      <c r="C444" t="s">
        <v>22303</v>
      </c>
      <c r="D444" t="s">
        <v>22192</v>
      </c>
      <c r="E444" t="s">
        <v>22304</v>
      </c>
      <c r="F444" t="s">
        <v>22305</v>
      </c>
      <c r="G444" t="s">
        <v>22306</v>
      </c>
      <c r="H444" t="s">
        <v>22307</v>
      </c>
      <c r="I444" t="s">
        <v>22308</v>
      </c>
    </row>
    <row r="445" spans="1:9" ht="13.8">
      <c r="A445" s="1" t="s">
        <v>51</v>
      </c>
      <c r="B445" t="s">
        <v>20403</v>
      </c>
      <c r="C445" t="s">
        <v>20404</v>
      </c>
      <c r="D445" t="s">
        <v>20405</v>
      </c>
      <c r="E445" t="s">
        <v>20406</v>
      </c>
      <c r="F445" t="s">
        <v>20407</v>
      </c>
      <c r="G445" t="s">
        <v>20408</v>
      </c>
      <c r="H445" t="s">
        <v>20409</v>
      </c>
      <c r="I445" t="s">
        <v>20410</v>
      </c>
    </row>
    <row r="446" spans="1:9" ht="13.8">
      <c r="A446" s="1" t="s">
        <v>3594</v>
      </c>
      <c r="B446" t="s">
        <v>22429</v>
      </c>
      <c r="C446" t="s">
        <v>22430</v>
      </c>
      <c r="D446" t="s">
        <v>22431</v>
      </c>
      <c r="E446" t="s">
        <v>22432</v>
      </c>
      <c r="F446" t="s">
        <v>20735</v>
      </c>
      <c r="G446" t="s">
        <v>22433</v>
      </c>
      <c r="H446" t="s">
        <v>20418</v>
      </c>
      <c r="I446" t="s">
        <v>22434</v>
      </c>
    </row>
    <row r="447" spans="1:9" ht="13.8">
      <c r="A447" s="1" t="s">
        <v>3232</v>
      </c>
      <c r="B447" t="s">
        <v>22266</v>
      </c>
      <c r="C447" t="s">
        <v>22267</v>
      </c>
      <c r="D447" t="s">
        <v>22268</v>
      </c>
      <c r="E447" t="s">
        <v>22269</v>
      </c>
      <c r="F447" t="s">
        <v>22270</v>
      </c>
      <c r="G447" t="s">
        <v>20418</v>
      </c>
      <c r="H447" t="s">
        <v>22271</v>
      </c>
      <c r="I447" t="s">
        <v>22272</v>
      </c>
    </row>
    <row r="448" spans="1:9" ht="13.8">
      <c r="A448" s="1" t="s">
        <v>3385</v>
      </c>
      <c r="B448" t="s">
        <v>22331</v>
      </c>
      <c r="C448" t="s">
        <v>22332</v>
      </c>
      <c r="D448" t="s">
        <v>22333</v>
      </c>
      <c r="E448" t="s">
        <v>22334</v>
      </c>
      <c r="F448" t="s">
        <v>22335</v>
      </c>
      <c r="G448" t="s">
        <v>20418</v>
      </c>
      <c r="H448" t="s">
        <v>22336</v>
      </c>
      <c r="I448" t="s">
        <v>20981</v>
      </c>
    </row>
    <row r="449" spans="1:9" ht="13.8">
      <c r="A449" s="1" t="s">
        <v>3808</v>
      </c>
      <c r="B449" t="s">
        <v>22523</v>
      </c>
      <c r="C449" t="s">
        <v>22524</v>
      </c>
      <c r="D449" t="s">
        <v>22525</v>
      </c>
      <c r="E449" t="s">
        <v>22526</v>
      </c>
      <c r="F449" t="s">
        <v>22527</v>
      </c>
      <c r="G449" t="s">
        <v>22528</v>
      </c>
      <c r="H449" t="s">
        <v>22529</v>
      </c>
      <c r="I449" t="s">
        <v>22530</v>
      </c>
    </row>
    <row r="450" spans="1:9" ht="13.8">
      <c r="A450" s="1" t="s">
        <v>3818</v>
      </c>
      <c r="B450" t="s">
        <v>22531</v>
      </c>
      <c r="C450" t="s">
        <v>22532</v>
      </c>
      <c r="D450" t="s">
        <v>22533</v>
      </c>
      <c r="E450" t="s">
        <v>22534</v>
      </c>
      <c r="F450" t="s">
        <v>22535</v>
      </c>
      <c r="G450" t="s">
        <v>20758</v>
      </c>
      <c r="H450" t="s">
        <v>22536</v>
      </c>
      <c r="I450" t="s">
        <v>22537</v>
      </c>
    </row>
    <row r="451" spans="1:9" ht="13.8">
      <c r="A451" s="1" t="s">
        <v>3068</v>
      </c>
      <c r="B451" t="s">
        <v>22173</v>
      </c>
      <c r="C451" t="s">
        <v>22174</v>
      </c>
      <c r="D451" t="s">
        <v>22175</v>
      </c>
      <c r="E451" t="s">
        <v>20636</v>
      </c>
      <c r="F451" t="s">
        <v>20418</v>
      </c>
      <c r="G451" t="s">
        <v>22176</v>
      </c>
      <c r="H451" t="s">
        <v>22177</v>
      </c>
      <c r="I451" t="s">
        <v>22178</v>
      </c>
    </row>
    <row r="452" spans="1:9" ht="13.8">
      <c r="A452" s="1" t="s">
        <v>3831</v>
      </c>
      <c r="B452" t="s">
        <v>22538</v>
      </c>
      <c r="C452" t="s">
        <v>22539</v>
      </c>
      <c r="D452" t="s">
        <v>22540</v>
      </c>
      <c r="E452" t="s">
        <v>22541</v>
      </c>
      <c r="F452" t="s">
        <v>22542</v>
      </c>
      <c r="G452" t="s">
        <v>22543</v>
      </c>
      <c r="H452" t="s">
        <v>22544</v>
      </c>
      <c r="I452" t="s">
        <v>20418</v>
      </c>
    </row>
    <row r="453" spans="1:9" ht="13.8">
      <c r="A453" s="1" t="s">
        <v>3841</v>
      </c>
      <c r="B453" t="s">
        <v>22545</v>
      </c>
      <c r="C453" t="s">
        <v>22546</v>
      </c>
      <c r="D453" t="s">
        <v>22547</v>
      </c>
      <c r="E453" t="s">
        <v>22548</v>
      </c>
      <c r="F453" t="s">
        <v>22549</v>
      </c>
      <c r="G453" t="s">
        <v>22550</v>
      </c>
      <c r="H453" t="s">
        <v>22551</v>
      </c>
      <c r="I453" t="s">
        <v>22552</v>
      </c>
    </row>
    <row r="454" spans="1:9" ht="13.8">
      <c r="A454" s="1" t="s">
        <v>3851</v>
      </c>
      <c r="B454" t="s">
        <v>22553</v>
      </c>
      <c r="C454" t="s">
        <v>22554</v>
      </c>
      <c r="D454" t="s">
        <v>22555</v>
      </c>
      <c r="E454" t="s">
        <v>22556</v>
      </c>
      <c r="F454" t="s">
        <v>22557</v>
      </c>
      <c r="G454" t="s">
        <v>22558</v>
      </c>
      <c r="H454" t="s">
        <v>22559</v>
      </c>
      <c r="I454" t="s">
        <v>22560</v>
      </c>
    </row>
    <row r="455" spans="1:9" ht="13.8">
      <c r="A455" s="1" t="s">
        <v>3261</v>
      </c>
      <c r="B455" t="s">
        <v>20418</v>
      </c>
      <c r="C455" t="s">
        <v>22281</v>
      </c>
      <c r="D455" t="s">
        <v>20418</v>
      </c>
      <c r="E455" t="s">
        <v>22282</v>
      </c>
      <c r="F455" t="s">
        <v>22283</v>
      </c>
      <c r="G455" t="s">
        <v>22284</v>
      </c>
      <c r="H455" t="s">
        <v>22285</v>
      </c>
      <c r="I455" t="s">
        <v>20424</v>
      </c>
    </row>
    <row r="456" spans="1:9" ht="13.8">
      <c r="A456" s="1" t="s">
        <v>145</v>
      </c>
      <c r="B456" t="s">
        <v>20467</v>
      </c>
      <c r="C456" t="s">
        <v>20468</v>
      </c>
      <c r="D456" t="s">
        <v>20469</v>
      </c>
      <c r="E456" t="s">
        <v>20470</v>
      </c>
      <c r="F456" t="s">
        <v>20471</v>
      </c>
      <c r="G456" t="s">
        <v>20472</v>
      </c>
      <c r="H456" t="s">
        <v>20473</v>
      </c>
      <c r="I456" t="s">
        <v>20474</v>
      </c>
    </row>
    <row r="457" spans="1:9" ht="13.8">
      <c r="A457" s="1" t="s">
        <v>3867</v>
      </c>
      <c r="B457" t="s">
        <v>22561</v>
      </c>
      <c r="C457" t="s">
        <v>22562</v>
      </c>
      <c r="D457" t="s">
        <v>22563</v>
      </c>
      <c r="E457" t="s">
        <v>22564</v>
      </c>
      <c r="F457" t="s">
        <v>22565</v>
      </c>
      <c r="G457" t="s">
        <v>22566</v>
      </c>
      <c r="H457" t="s">
        <v>22567</v>
      </c>
      <c r="I457" t="s">
        <v>22568</v>
      </c>
    </row>
    <row r="458" spans="1:9" ht="13.8">
      <c r="A458" s="1" t="s">
        <v>154</v>
      </c>
      <c r="B458" t="s">
        <v>20475</v>
      </c>
      <c r="C458" t="s">
        <v>20476</v>
      </c>
      <c r="D458" t="s">
        <v>20477</v>
      </c>
      <c r="E458" t="s">
        <v>20478</v>
      </c>
      <c r="F458" t="s">
        <v>20479</v>
      </c>
      <c r="G458" t="s">
        <v>20480</v>
      </c>
      <c r="H458" t="s">
        <v>20481</v>
      </c>
      <c r="I458" t="s">
        <v>20482</v>
      </c>
    </row>
    <row r="459" spans="1:9" ht="13.8">
      <c r="A459" s="1" t="s">
        <v>3078</v>
      </c>
      <c r="B459" t="s">
        <v>22179</v>
      </c>
      <c r="C459" t="s">
        <v>22180</v>
      </c>
      <c r="D459" t="s">
        <v>22181</v>
      </c>
      <c r="E459" t="s">
        <v>22182</v>
      </c>
      <c r="F459" t="s">
        <v>22183</v>
      </c>
      <c r="G459" t="s">
        <v>22184</v>
      </c>
      <c r="H459" t="s">
        <v>22185</v>
      </c>
      <c r="I459" t="s">
        <v>22186</v>
      </c>
    </row>
    <row r="460" spans="1:9" ht="13.8">
      <c r="A460" s="1" t="s">
        <v>2989</v>
      </c>
      <c r="B460" t="s">
        <v>21780</v>
      </c>
      <c r="C460" t="s">
        <v>22129</v>
      </c>
      <c r="D460" t="s">
        <v>22130</v>
      </c>
      <c r="E460" t="s">
        <v>22131</v>
      </c>
      <c r="F460" t="s">
        <v>22132</v>
      </c>
      <c r="G460" t="s">
        <v>22133</v>
      </c>
      <c r="H460" t="s">
        <v>22134</v>
      </c>
      <c r="I460" t="s">
        <v>22135</v>
      </c>
    </row>
    <row r="461" spans="1:9" ht="13.8">
      <c r="A461" s="1" t="s">
        <v>3887</v>
      </c>
      <c r="B461" t="s">
        <v>22569</v>
      </c>
      <c r="C461" t="s">
        <v>22570</v>
      </c>
      <c r="D461" t="s">
        <v>22571</v>
      </c>
      <c r="E461" t="s">
        <v>22572</v>
      </c>
      <c r="F461" t="s">
        <v>22573</v>
      </c>
      <c r="G461" t="s">
        <v>21219</v>
      </c>
      <c r="H461" t="s">
        <v>22574</v>
      </c>
      <c r="I461" t="s">
        <v>22575</v>
      </c>
    </row>
    <row r="462" spans="1:9" ht="13.8">
      <c r="A462" s="1" t="s">
        <v>3898</v>
      </c>
      <c r="B462" t="s">
        <v>22576</v>
      </c>
      <c r="C462" t="s">
        <v>22577</v>
      </c>
      <c r="D462" t="s">
        <v>22578</v>
      </c>
      <c r="E462" t="s">
        <v>22579</v>
      </c>
      <c r="F462" t="s">
        <v>22580</v>
      </c>
      <c r="G462" t="s">
        <v>20823</v>
      </c>
      <c r="H462" t="s">
        <v>20494</v>
      </c>
      <c r="I462" t="s">
        <v>22581</v>
      </c>
    </row>
    <row r="463" spans="1:9" ht="13.8">
      <c r="A463" s="1" t="s">
        <v>3908</v>
      </c>
      <c r="B463" t="s">
        <v>22582</v>
      </c>
      <c r="C463" t="s">
        <v>22583</v>
      </c>
      <c r="D463" t="s">
        <v>22584</v>
      </c>
      <c r="E463" t="s">
        <v>22585</v>
      </c>
      <c r="F463" t="s">
        <v>22586</v>
      </c>
      <c r="G463" t="s">
        <v>22587</v>
      </c>
      <c r="H463" t="s">
        <v>22588</v>
      </c>
      <c r="I463" t="s">
        <v>22589</v>
      </c>
    </row>
    <row r="464" spans="1:9" ht="13.8">
      <c r="A464" s="1" t="s">
        <v>3918</v>
      </c>
      <c r="B464" t="s">
        <v>16774</v>
      </c>
      <c r="C464" t="s">
        <v>22590</v>
      </c>
      <c r="D464" t="s">
        <v>22591</v>
      </c>
      <c r="E464" t="s">
        <v>22592</v>
      </c>
      <c r="F464" t="s">
        <v>22593</v>
      </c>
      <c r="G464" t="s">
        <v>22594</v>
      </c>
      <c r="H464" t="s">
        <v>22595</v>
      </c>
      <c r="I464" t="s">
        <v>22596</v>
      </c>
    </row>
    <row r="465" spans="1:9" ht="13.8">
      <c r="A465" s="1" t="s">
        <v>3928</v>
      </c>
      <c r="B465" t="s">
        <v>22597</v>
      </c>
      <c r="C465" t="s">
        <v>22598</v>
      </c>
      <c r="D465" t="s">
        <v>22599</v>
      </c>
      <c r="E465" t="s">
        <v>22600</v>
      </c>
      <c r="F465" t="s">
        <v>22601</v>
      </c>
      <c r="G465" t="s">
        <v>22602</v>
      </c>
      <c r="H465" t="s">
        <v>20418</v>
      </c>
      <c r="I465" t="s">
        <v>22603</v>
      </c>
    </row>
    <row r="466" spans="1:9" ht="13.8">
      <c r="A466" s="1" t="s">
        <v>164</v>
      </c>
      <c r="B466" t="s">
        <v>20483</v>
      </c>
      <c r="C466" t="s">
        <v>20484</v>
      </c>
      <c r="D466" t="s">
        <v>20485</v>
      </c>
      <c r="E466" t="s">
        <v>20486</v>
      </c>
      <c r="F466" t="s">
        <v>20487</v>
      </c>
      <c r="G466" t="s">
        <v>20479</v>
      </c>
      <c r="H466" t="s">
        <v>20488</v>
      </c>
      <c r="I466" t="s">
        <v>20489</v>
      </c>
    </row>
    <row r="467" spans="1:9" ht="13.8">
      <c r="A467" s="1" t="s">
        <v>3261</v>
      </c>
      <c r="B467" t="s">
        <v>20418</v>
      </c>
      <c r="C467" t="s">
        <v>22281</v>
      </c>
      <c r="D467" t="s">
        <v>20418</v>
      </c>
      <c r="E467" t="s">
        <v>22282</v>
      </c>
      <c r="F467" t="s">
        <v>22283</v>
      </c>
      <c r="G467" t="s">
        <v>22284</v>
      </c>
      <c r="H467" t="s">
        <v>22285</v>
      </c>
      <c r="I467" t="s">
        <v>20424</v>
      </c>
    </row>
    <row r="468" spans="1:9" ht="13.8">
      <c r="A468" s="1" t="s">
        <v>3945</v>
      </c>
      <c r="B468" t="s">
        <v>22604</v>
      </c>
      <c r="C468" t="s">
        <v>22605</v>
      </c>
      <c r="D468" t="s">
        <v>22606</v>
      </c>
      <c r="E468" t="s">
        <v>20418</v>
      </c>
      <c r="F468" t="s">
        <v>20673</v>
      </c>
      <c r="G468" t="s">
        <v>20419</v>
      </c>
      <c r="H468" t="s">
        <v>22607</v>
      </c>
      <c r="I468" t="s">
        <v>22608</v>
      </c>
    </row>
    <row r="469" spans="1:9" ht="13.8">
      <c r="A469" s="1" t="s">
        <v>210</v>
      </c>
      <c r="B469" t="s">
        <v>20513</v>
      </c>
      <c r="C469" t="s">
        <v>20514</v>
      </c>
      <c r="D469" t="s">
        <v>20515</v>
      </c>
      <c r="E469" t="s">
        <v>20516</v>
      </c>
      <c r="F469" t="s">
        <v>20517</v>
      </c>
      <c r="G469" t="s">
        <v>20518</v>
      </c>
      <c r="H469" t="s">
        <v>20519</v>
      </c>
      <c r="I469" t="s">
        <v>20520</v>
      </c>
    </row>
    <row r="470" spans="1:9" ht="13.8">
      <c r="A470" s="1" t="s">
        <v>3957</v>
      </c>
      <c r="B470" t="s">
        <v>22609</v>
      </c>
      <c r="C470" t="s">
        <v>22610</v>
      </c>
      <c r="D470" t="s">
        <v>22611</v>
      </c>
      <c r="E470" t="s">
        <v>22612</v>
      </c>
      <c r="F470" t="s">
        <v>22613</v>
      </c>
      <c r="G470" t="s">
        <v>22614</v>
      </c>
      <c r="H470" t="s">
        <v>22615</v>
      </c>
      <c r="I470" t="s">
        <v>22616</v>
      </c>
    </row>
    <row r="471" spans="1:9" ht="13.8">
      <c r="A471" s="1" t="s">
        <v>3100</v>
      </c>
      <c r="B471" t="s">
        <v>22195</v>
      </c>
      <c r="C471" t="s">
        <v>22196</v>
      </c>
      <c r="D471" t="s">
        <v>22197</v>
      </c>
      <c r="E471" t="s">
        <v>22198</v>
      </c>
      <c r="F471" t="s">
        <v>22199</v>
      </c>
      <c r="G471" t="s">
        <v>22200</v>
      </c>
      <c r="H471" t="s">
        <v>22201</v>
      </c>
      <c r="I471" t="s">
        <v>22202</v>
      </c>
    </row>
    <row r="472" spans="1:9" ht="13.8">
      <c r="A472" s="1" t="s">
        <v>31</v>
      </c>
      <c r="B472" t="s">
        <v>20387</v>
      </c>
      <c r="C472" t="s">
        <v>20388</v>
      </c>
      <c r="D472" t="s">
        <v>20389</v>
      </c>
      <c r="E472" t="s">
        <v>20390</v>
      </c>
      <c r="F472" t="s">
        <v>20391</v>
      </c>
      <c r="G472" t="s">
        <v>20392</v>
      </c>
      <c r="H472" t="s">
        <v>20393</v>
      </c>
      <c r="I472" t="s">
        <v>20394</v>
      </c>
    </row>
    <row r="473" spans="1:9" ht="13.8">
      <c r="A473" s="1" t="s">
        <v>3973</v>
      </c>
      <c r="B473" t="s">
        <v>22617</v>
      </c>
      <c r="C473" t="s">
        <v>22618</v>
      </c>
      <c r="D473" t="s">
        <v>20418</v>
      </c>
      <c r="E473" t="s">
        <v>22619</v>
      </c>
      <c r="F473" t="s">
        <v>22620</v>
      </c>
      <c r="G473" t="s">
        <v>22621</v>
      </c>
      <c r="H473" t="s">
        <v>22622</v>
      </c>
      <c r="I473" t="s">
        <v>22623</v>
      </c>
    </row>
    <row r="474" spans="1:9" ht="13.8">
      <c r="A474" s="1" t="s">
        <v>3980</v>
      </c>
      <c r="B474" t="s">
        <v>20498</v>
      </c>
      <c r="C474" t="s">
        <v>20499</v>
      </c>
      <c r="D474" t="s">
        <v>20500</v>
      </c>
      <c r="E474" t="s">
        <v>20501</v>
      </c>
      <c r="F474" t="s">
        <v>20502</v>
      </c>
      <c r="G474" t="s">
        <v>20503</v>
      </c>
      <c r="H474" t="s">
        <v>20504</v>
      </c>
      <c r="I474" t="s">
        <v>22624</v>
      </c>
    </row>
    <row r="475" spans="1:9" ht="13.8">
      <c r="A475" s="1" t="s">
        <v>3277</v>
      </c>
      <c r="B475" t="s">
        <v>22286</v>
      </c>
      <c r="C475" t="s">
        <v>22287</v>
      </c>
      <c r="D475" t="s">
        <v>22288</v>
      </c>
      <c r="E475" t="s">
        <v>22289</v>
      </c>
      <c r="F475" t="s">
        <v>22290</v>
      </c>
      <c r="G475" t="s">
        <v>22291</v>
      </c>
      <c r="H475" t="s">
        <v>13686</v>
      </c>
      <c r="I475" t="s">
        <v>22292</v>
      </c>
    </row>
    <row r="476" spans="1:9" ht="13.8">
      <c r="A476" s="1" t="s">
        <v>3996</v>
      </c>
      <c r="B476" t="s">
        <v>22625</v>
      </c>
      <c r="C476" t="s">
        <v>22626</v>
      </c>
      <c r="D476" t="s">
        <v>22627</v>
      </c>
      <c r="E476" t="s">
        <v>22628</v>
      </c>
      <c r="F476" t="s">
        <v>22629</v>
      </c>
      <c r="G476" t="s">
        <v>22630</v>
      </c>
      <c r="H476" t="s">
        <v>22631</v>
      </c>
      <c r="I476" t="s">
        <v>20660</v>
      </c>
    </row>
    <row r="477" spans="1:9" ht="13.8">
      <c r="A477" s="1" t="s">
        <v>4007</v>
      </c>
      <c r="B477" t="s">
        <v>22632</v>
      </c>
      <c r="C477" t="s">
        <v>22633</v>
      </c>
      <c r="D477" t="s">
        <v>20643</v>
      </c>
      <c r="E477" t="s">
        <v>22634</v>
      </c>
      <c r="F477" t="s">
        <v>22635</v>
      </c>
      <c r="G477" t="s">
        <v>22392</v>
      </c>
      <c r="H477" t="s">
        <v>22636</v>
      </c>
      <c r="I477" t="s">
        <v>22637</v>
      </c>
    </row>
    <row r="478" spans="1:9" ht="13.8">
      <c r="A478" s="1" t="s">
        <v>4017</v>
      </c>
      <c r="B478" t="s">
        <v>22638</v>
      </c>
      <c r="C478" t="s">
        <v>22639</v>
      </c>
      <c r="D478" t="s">
        <v>20418</v>
      </c>
      <c r="E478" t="s">
        <v>22640</v>
      </c>
      <c r="F478" t="s">
        <v>22641</v>
      </c>
      <c r="G478" t="s">
        <v>22642</v>
      </c>
      <c r="H478" t="s">
        <v>22643</v>
      </c>
      <c r="I478" t="s">
        <v>22644</v>
      </c>
    </row>
    <row r="479" spans="1:9" ht="13.8">
      <c r="A479" s="1" t="s">
        <v>4027</v>
      </c>
      <c r="B479" t="s">
        <v>22645</v>
      </c>
      <c r="C479" t="s">
        <v>22646</v>
      </c>
      <c r="D479" t="s">
        <v>20418</v>
      </c>
      <c r="E479" t="s">
        <v>22647</v>
      </c>
      <c r="F479" t="s">
        <v>22648</v>
      </c>
      <c r="G479" t="s">
        <v>22649</v>
      </c>
      <c r="H479" t="s">
        <v>22650</v>
      </c>
      <c r="I479" t="s">
        <v>22651</v>
      </c>
    </row>
    <row r="480" spans="1:9" ht="13.8">
      <c r="A480" s="1" t="s">
        <v>240</v>
      </c>
      <c r="B480" t="s">
        <v>20537</v>
      </c>
      <c r="C480" t="s">
        <v>20538</v>
      </c>
      <c r="D480" t="s">
        <v>20539</v>
      </c>
      <c r="E480" t="s">
        <v>20540</v>
      </c>
      <c r="F480" t="s">
        <v>20541</v>
      </c>
      <c r="G480" t="s">
        <v>20542</v>
      </c>
      <c r="H480" t="s">
        <v>20543</v>
      </c>
      <c r="I480" t="s">
        <v>20544</v>
      </c>
    </row>
    <row r="481" spans="1:9" ht="13.8">
      <c r="A481" s="1" t="s">
        <v>3090</v>
      </c>
      <c r="B481" t="s">
        <v>22187</v>
      </c>
      <c r="C481" t="s">
        <v>22188</v>
      </c>
      <c r="D481" t="s">
        <v>22189</v>
      </c>
      <c r="E481" t="s">
        <v>22190</v>
      </c>
      <c r="F481" t="s">
        <v>22191</v>
      </c>
      <c r="G481" t="s">
        <v>22192</v>
      </c>
      <c r="H481" t="s">
        <v>22193</v>
      </c>
      <c r="I481" t="s">
        <v>22194</v>
      </c>
    </row>
    <row r="482" spans="1:9" ht="13.8">
      <c r="A482" s="1" t="s">
        <v>4045</v>
      </c>
      <c r="B482" t="s">
        <v>22652</v>
      </c>
      <c r="C482" t="s">
        <v>22653</v>
      </c>
      <c r="D482" t="s">
        <v>22654</v>
      </c>
      <c r="E482" t="s">
        <v>21907</v>
      </c>
      <c r="F482" t="s">
        <v>22655</v>
      </c>
      <c r="G482" t="s">
        <v>22656</v>
      </c>
      <c r="H482" t="s">
        <v>22657</v>
      </c>
      <c r="I482" t="s">
        <v>22658</v>
      </c>
    </row>
    <row r="483" spans="1:9" ht="13.8">
      <c r="A483" s="1" t="s">
        <v>3232</v>
      </c>
      <c r="B483" t="s">
        <v>22266</v>
      </c>
      <c r="C483" t="s">
        <v>22267</v>
      </c>
      <c r="D483" t="s">
        <v>22268</v>
      </c>
      <c r="E483" t="s">
        <v>22269</v>
      </c>
      <c r="F483" t="s">
        <v>22270</v>
      </c>
      <c r="G483" t="s">
        <v>20418</v>
      </c>
      <c r="H483" t="s">
        <v>22271</v>
      </c>
      <c r="I483" t="s">
        <v>22272</v>
      </c>
    </row>
    <row r="484" spans="1:9" ht="13.8">
      <c r="A484" s="1" t="s">
        <v>4045</v>
      </c>
      <c r="B484" t="s">
        <v>22652</v>
      </c>
      <c r="C484" t="s">
        <v>22653</v>
      </c>
      <c r="D484" t="s">
        <v>22654</v>
      </c>
      <c r="E484" t="s">
        <v>21907</v>
      </c>
      <c r="F484" t="s">
        <v>22655</v>
      </c>
      <c r="G484" t="s">
        <v>22656</v>
      </c>
      <c r="H484" t="s">
        <v>22657</v>
      </c>
      <c r="I484" t="s">
        <v>22658</v>
      </c>
    </row>
    <row r="485" spans="1:9" ht="13.8">
      <c r="A485" s="1" t="s">
        <v>4062</v>
      </c>
      <c r="B485" t="s">
        <v>22659</v>
      </c>
      <c r="C485" t="s">
        <v>22660</v>
      </c>
      <c r="D485" t="s">
        <v>22661</v>
      </c>
      <c r="E485" t="s">
        <v>22662</v>
      </c>
      <c r="F485" t="s">
        <v>22663</v>
      </c>
      <c r="G485" t="s">
        <v>20396</v>
      </c>
      <c r="H485" t="s">
        <v>22664</v>
      </c>
      <c r="I485" t="s">
        <v>21636</v>
      </c>
    </row>
    <row r="486" spans="1:9" ht="13.8">
      <c r="A486" s="1" t="s">
        <v>3246</v>
      </c>
      <c r="B486" t="s">
        <v>22273</v>
      </c>
      <c r="C486" t="s">
        <v>22274</v>
      </c>
      <c r="D486" t="s">
        <v>22275</v>
      </c>
      <c r="E486" t="s">
        <v>22276</v>
      </c>
      <c r="F486" t="s">
        <v>22277</v>
      </c>
      <c r="G486" t="s">
        <v>22278</v>
      </c>
      <c r="H486" t="s">
        <v>22279</v>
      </c>
      <c r="I486" t="s">
        <v>22280</v>
      </c>
    </row>
    <row r="487" spans="1:9" ht="13.8">
      <c r="A487" s="1" t="s">
        <v>4076</v>
      </c>
      <c r="B487" t="s">
        <v>22380</v>
      </c>
      <c r="C487" t="s">
        <v>22665</v>
      </c>
      <c r="D487" t="s">
        <v>22666</v>
      </c>
      <c r="E487" t="s">
        <v>22667</v>
      </c>
      <c r="F487" t="s">
        <v>22668</v>
      </c>
      <c r="G487" t="s">
        <v>22669</v>
      </c>
      <c r="H487" t="s">
        <v>22670</v>
      </c>
      <c r="I487" t="s">
        <v>22671</v>
      </c>
    </row>
    <row r="488" spans="1:9" ht="13.8">
      <c r="A488" s="1" t="s">
        <v>240</v>
      </c>
      <c r="B488" t="s">
        <v>20537</v>
      </c>
      <c r="C488" t="s">
        <v>20538</v>
      </c>
      <c r="D488" t="s">
        <v>20539</v>
      </c>
      <c r="E488" t="s">
        <v>20540</v>
      </c>
      <c r="F488" t="s">
        <v>20541</v>
      </c>
      <c r="G488" t="s">
        <v>20542</v>
      </c>
      <c r="H488" t="s">
        <v>20543</v>
      </c>
      <c r="I488" t="s">
        <v>20544</v>
      </c>
    </row>
    <row r="489" spans="1:9" ht="13.8">
      <c r="A489" s="1" t="s">
        <v>4090</v>
      </c>
      <c r="B489" t="s">
        <v>22672</v>
      </c>
      <c r="C489" t="s">
        <v>22673</v>
      </c>
      <c r="D489" t="s">
        <v>22674</v>
      </c>
      <c r="E489" t="s">
        <v>22675</v>
      </c>
      <c r="F489" t="s">
        <v>22676</v>
      </c>
      <c r="G489" t="s">
        <v>22677</v>
      </c>
      <c r="H489" t="s">
        <v>22678</v>
      </c>
      <c r="I489" t="s">
        <v>22679</v>
      </c>
    </row>
    <row r="490" spans="1:9" ht="13.8">
      <c r="A490" s="1" t="s">
        <v>4100</v>
      </c>
      <c r="B490" t="s">
        <v>21134</v>
      </c>
      <c r="C490" t="s">
        <v>22680</v>
      </c>
      <c r="D490" t="s">
        <v>22681</v>
      </c>
      <c r="E490" t="s">
        <v>22682</v>
      </c>
      <c r="F490" t="s">
        <v>22683</v>
      </c>
      <c r="G490" t="s">
        <v>22684</v>
      </c>
      <c r="H490" t="s">
        <v>22685</v>
      </c>
      <c r="I490" t="s">
        <v>20621</v>
      </c>
    </row>
    <row r="491" spans="1:9" ht="13.8">
      <c r="A491" s="1" t="s">
        <v>3329</v>
      </c>
      <c r="B491" t="s">
        <v>22302</v>
      </c>
      <c r="C491" t="s">
        <v>22303</v>
      </c>
      <c r="D491" t="s">
        <v>22192</v>
      </c>
      <c r="E491" t="s">
        <v>22304</v>
      </c>
      <c r="F491" t="s">
        <v>22305</v>
      </c>
      <c r="G491" t="s">
        <v>22306</v>
      </c>
      <c r="H491" t="s">
        <v>22307</v>
      </c>
      <c r="I491" t="s">
        <v>22308</v>
      </c>
    </row>
    <row r="492" spans="1:9" ht="13.8">
      <c r="A492" s="1" t="s">
        <v>4113</v>
      </c>
      <c r="B492" t="s">
        <v>22686</v>
      </c>
      <c r="C492" t="s">
        <v>22687</v>
      </c>
      <c r="D492" t="s">
        <v>22688</v>
      </c>
      <c r="E492" t="s">
        <v>22689</v>
      </c>
      <c r="F492" t="s">
        <v>20391</v>
      </c>
      <c r="G492" t="s">
        <v>22690</v>
      </c>
      <c r="H492" t="s">
        <v>22691</v>
      </c>
      <c r="I492" t="s">
        <v>22692</v>
      </c>
    </row>
    <row r="493" spans="1:9" ht="13.8">
      <c r="A493" s="1" t="s">
        <v>4123</v>
      </c>
      <c r="B493" t="s">
        <v>20621</v>
      </c>
      <c r="C493" t="s">
        <v>22693</v>
      </c>
      <c r="D493" t="s">
        <v>21809</v>
      </c>
      <c r="E493" t="s">
        <v>22694</v>
      </c>
      <c r="F493" t="s">
        <v>22695</v>
      </c>
      <c r="G493" t="s">
        <v>22696</v>
      </c>
      <c r="H493" t="s">
        <v>22697</v>
      </c>
      <c r="I493" t="s">
        <v>22698</v>
      </c>
    </row>
    <row r="494" spans="1:9" ht="13.8">
      <c r="A494" s="1" t="s">
        <v>3928</v>
      </c>
      <c r="B494" t="s">
        <v>22597</v>
      </c>
      <c r="C494" t="s">
        <v>22598</v>
      </c>
      <c r="D494" t="s">
        <v>22599</v>
      </c>
      <c r="E494" t="s">
        <v>22600</v>
      </c>
      <c r="F494" t="s">
        <v>22601</v>
      </c>
      <c r="G494" t="s">
        <v>22602</v>
      </c>
      <c r="H494" t="s">
        <v>20418</v>
      </c>
      <c r="I494" t="s">
        <v>22603</v>
      </c>
    </row>
    <row r="495" spans="1:9" ht="13.8">
      <c r="A495" s="1" t="s">
        <v>4138</v>
      </c>
      <c r="B495" t="s">
        <v>22699</v>
      </c>
      <c r="C495" t="s">
        <v>22700</v>
      </c>
      <c r="D495" t="s">
        <v>20518</v>
      </c>
      <c r="E495" t="s">
        <v>22701</v>
      </c>
      <c r="F495" t="s">
        <v>22702</v>
      </c>
      <c r="G495" t="s">
        <v>22703</v>
      </c>
      <c r="H495" t="s">
        <v>22704</v>
      </c>
      <c r="I495" t="s">
        <v>21054</v>
      </c>
    </row>
    <row r="496" spans="1:9" ht="13.8">
      <c r="A496" s="1" t="s">
        <v>4148</v>
      </c>
      <c r="B496" t="s">
        <v>22705</v>
      </c>
      <c r="C496" t="s">
        <v>22706</v>
      </c>
      <c r="D496" t="s">
        <v>22707</v>
      </c>
      <c r="E496" t="s">
        <v>22234</v>
      </c>
      <c r="F496" t="s">
        <v>22708</v>
      </c>
      <c r="G496" t="s">
        <v>20418</v>
      </c>
      <c r="H496" t="s">
        <v>22709</v>
      </c>
      <c r="I496" t="s">
        <v>22710</v>
      </c>
    </row>
    <row r="497" spans="1:9" ht="13.8">
      <c r="A497" s="1" t="s">
        <v>4158</v>
      </c>
      <c r="B497" t="s">
        <v>22711</v>
      </c>
      <c r="C497" t="s">
        <v>22712</v>
      </c>
      <c r="D497" t="s">
        <v>22713</v>
      </c>
      <c r="E497" t="s">
        <v>22714</v>
      </c>
      <c r="F497" t="s">
        <v>22715</v>
      </c>
      <c r="G497" t="s">
        <v>22716</v>
      </c>
      <c r="H497" t="s">
        <v>22717</v>
      </c>
      <c r="I497" t="s">
        <v>22718</v>
      </c>
    </row>
    <row r="498" spans="1:9" ht="13.8">
      <c r="A498" s="1" t="s">
        <v>3078</v>
      </c>
      <c r="B498" t="s">
        <v>22179</v>
      </c>
      <c r="C498" t="s">
        <v>22180</v>
      </c>
      <c r="D498" t="s">
        <v>22181</v>
      </c>
      <c r="E498" t="s">
        <v>22182</v>
      </c>
      <c r="F498" t="s">
        <v>22183</v>
      </c>
      <c r="G498" t="s">
        <v>22184</v>
      </c>
      <c r="H498" t="s">
        <v>22185</v>
      </c>
      <c r="I498" t="s">
        <v>22186</v>
      </c>
    </row>
    <row r="499" spans="1:9" ht="13.8">
      <c r="A499" s="1" t="s">
        <v>3831</v>
      </c>
      <c r="B499" t="s">
        <v>22538</v>
      </c>
      <c r="C499" t="s">
        <v>22539</v>
      </c>
      <c r="D499" t="s">
        <v>22540</v>
      </c>
      <c r="E499" t="s">
        <v>22541</v>
      </c>
      <c r="F499" t="s">
        <v>22542</v>
      </c>
      <c r="G499" t="s">
        <v>22543</v>
      </c>
      <c r="H499" t="s">
        <v>22544</v>
      </c>
      <c r="I499" t="s">
        <v>20418</v>
      </c>
    </row>
    <row r="500" spans="1:9" ht="13.8">
      <c r="A500" s="1" t="s">
        <v>4176</v>
      </c>
      <c r="B500" t="s">
        <v>22719</v>
      </c>
      <c r="C500" t="s">
        <v>22720</v>
      </c>
      <c r="D500" t="s">
        <v>22721</v>
      </c>
      <c r="E500" t="s">
        <v>22722</v>
      </c>
      <c r="F500" t="s">
        <v>22723</v>
      </c>
      <c r="G500" t="s">
        <v>22724</v>
      </c>
      <c r="H500" t="s">
        <v>22725</v>
      </c>
      <c r="I500" t="s">
        <v>22726</v>
      </c>
    </row>
    <row r="501" spans="1:9" ht="13.8">
      <c r="A501" s="1" t="s">
        <v>4186</v>
      </c>
      <c r="B501" t="s">
        <v>22727</v>
      </c>
      <c r="C501" t="s">
        <v>22728</v>
      </c>
      <c r="D501" t="s">
        <v>22729</v>
      </c>
      <c r="E501" t="s">
        <v>22730</v>
      </c>
      <c r="F501" t="s">
        <v>22731</v>
      </c>
      <c r="G501" t="s">
        <v>22732</v>
      </c>
      <c r="H501" t="s">
        <v>22733</v>
      </c>
      <c r="I501">
        <v>8826277722</v>
      </c>
    </row>
    <row r="502" spans="1:9" ht="13.8">
      <c r="A502" s="1" t="s">
        <v>3831</v>
      </c>
      <c r="B502" t="s">
        <v>22538</v>
      </c>
      <c r="C502" t="s">
        <v>22539</v>
      </c>
      <c r="D502" t="s">
        <v>22540</v>
      </c>
      <c r="E502" t="s">
        <v>22541</v>
      </c>
      <c r="F502" t="s">
        <v>22542</v>
      </c>
      <c r="G502" t="s">
        <v>22543</v>
      </c>
      <c r="H502" t="s">
        <v>22544</v>
      </c>
      <c r="I502" t="s">
        <v>20418</v>
      </c>
    </row>
    <row r="503" spans="1:9" ht="13.8">
      <c r="A503" s="1" t="s">
        <v>3678</v>
      </c>
      <c r="B503" t="s">
        <v>22471</v>
      </c>
      <c r="C503" t="s">
        <v>22472</v>
      </c>
      <c r="D503" t="s">
        <v>22473</v>
      </c>
      <c r="E503" t="s">
        <v>22474</v>
      </c>
      <c r="F503" t="s">
        <v>22475</v>
      </c>
      <c r="G503" t="s">
        <v>22476</v>
      </c>
      <c r="H503" t="s">
        <v>22477</v>
      </c>
    </row>
    <row r="504" spans="1:9" ht="13.8">
      <c r="A504" s="1" t="s">
        <v>4205</v>
      </c>
      <c r="B504" t="s">
        <v>20418</v>
      </c>
      <c r="C504" t="s">
        <v>22734</v>
      </c>
      <c r="D504" t="s">
        <v>20396</v>
      </c>
      <c r="E504" t="s">
        <v>22735</v>
      </c>
      <c r="F504" t="s">
        <v>22445</v>
      </c>
      <c r="G504" t="s">
        <v>22736</v>
      </c>
      <c r="H504" t="s">
        <v>22737</v>
      </c>
      <c r="I504" t="s">
        <v>22738</v>
      </c>
    </row>
    <row r="505" spans="1:9" ht="13.8">
      <c r="A505" s="1" t="s">
        <v>4212</v>
      </c>
      <c r="B505" t="s">
        <v>20418</v>
      </c>
      <c r="C505" t="s">
        <v>20579</v>
      </c>
      <c r="D505" t="s">
        <v>20580</v>
      </c>
      <c r="E505" t="s">
        <v>20583</v>
      </c>
      <c r="F505" t="s">
        <v>20581</v>
      </c>
      <c r="G505" t="s">
        <v>20582</v>
      </c>
      <c r="H505" t="s">
        <v>20584</v>
      </c>
      <c r="I505" t="s">
        <v>20418</v>
      </c>
    </row>
    <row r="506" spans="1:9" ht="13.8">
      <c r="A506" s="1" t="s">
        <v>290</v>
      </c>
      <c r="B506" t="s">
        <v>20418</v>
      </c>
      <c r="C506" t="s">
        <v>20573</v>
      </c>
      <c r="D506" t="s">
        <v>20574</v>
      </c>
      <c r="E506" t="s">
        <v>20575</v>
      </c>
      <c r="F506" t="s">
        <v>20576</v>
      </c>
      <c r="G506" t="s">
        <v>20577</v>
      </c>
      <c r="H506" t="s">
        <v>20578</v>
      </c>
      <c r="I506" t="s">
        <v>20418</v>
      </c>
    </row>
    <row r="507" spans="1:9" ht="13.8">
      <c r="A507" s="1" t="s">
        <v>4224</v>
      </c>
      <c r="B507" t="s">
        <v>22739</v>
      </c>
      <c r="C507" t="s">
        <v>22740</v>
      </c>
      <c r="D507" t="s">
        <v>22741</v>
      </c>
      <c r="E507" t="s">
        <v>22742</v>
      </c>
      <c r="F507" t="s">
        <v>22743</v>
      </c>
      <c r="G507" t="s">
        <v>22744</v>
      </c>
      <c r="H507" t="s">
        <v>20418</v>
      </c>
      <c r="I507" t="s">
        <v>22745</v>
      </c>
    </row>
    <row r="508" spans="1:9" ht="13.8">
      <c r="A508" s="1" t="s">
        <v>3928</v>
      </c>
      <c r="B508" t="s">
        <v>22597</v>
      </c>
      <c r="C508" t="s">
        <v>22598</v>
      </c>
      <c r="D508" t="s">
        <v>22599</v>
      </c>
      <c r="E508" t="s">
        <v>22600</v>
      </c>
      <c r="F508" t="s">
        <v>22601</v>
      </c>
      <c r="G508" t="s">
        <v>22602</v>
      </c>
      <c r="H508" t="s">
        <v>20418</v>
      </c>
      <c r="I508" t="s">
        <v>22603</v>
      </c>
    </row>
    <row r="509" spans="1:9" ht="13.8">
      <c r="A509" s="1" t="s">
        <v>3046</v>
      </c>
      <c r="B509" t="s">
        <v>21580</v>
      </c>
      <c r="C509" t="s">
        <v>22158</v>
      </c>
      <c r="D509" t="s">
        <v>22159</v>
      </c>
      <c r="E509" t="s">
        <v>22160</v>
      </c>
      <c r="F509" t="s">
        <v>22161</v>
      </c>
      <c r="G509" t="s">
        <v>22162</v>
      </c>
      <c r="H509" t="s">
        <v>22163</v>
      </c>
      <c r="I509" t="s">
        <v>22164</v>
      </c>
    </row>
    <row r="510" spans="1:9" ht="13.8">
      <c r="A510" s="1" t="s">
        <v>2979</v>
      </c>
      <c r="B510" t="s">
        <v>22121</v>
      </c>
      <c r="C510" t="s">
        <v>22122</v>
      </c>
      <c r="D510" t="s">
        <v>22123</v>
      </c>
      <c r="E510" t="s">
        <v>22124</v>
      </c>
      <c r="F510" t="s">
        <v>22125</v>
      </c>
      <c r="G510" t="s">
        <v>22126</v>
      </c>
      <c r="H510" t="s">
        <v>22127</v>
      </c>
      <c r="I510" t="s">
        <v>22128</v>
      </c>
    </row>
    <row r="511" spans="1:9" ht="13.8">
      <c r="A511" s="1" t="s">
        <v>3678</v>
      </c>
      <c r="B511" t="s">
        <v>22471</v>
      </c>
      <c r="C511" t="s">
        <v>22472</v>
      </c>
      <c r="D511" t="s">
        <v>22473</v>
      </c>
      <c r="E511" t="s">
        <v>22474</v>
      </c>
      <c r="F511" t="s">
        <v>22475</v>
      </c>
      <c r="G511" t="s">
        <v>22476</v>
      </c>
      <c r="H511" t="s">
        <v>22477</v>
      </c>
    </row>
    <row r="512" spans="1:9" ht="13.8">
      <c r="A512" s="1" t="s">
        <v>4250</v>
      </c>
      <c r="B512" t="s">
        <v>22746</v>
      </c>
      <c r="C512" t="s">
        <v>22747</v>
      </c>
      <c r="D512" t="s">
        <v>22748</v>
      </c>
      <c r="E512" t="s">
        <v>22749</v>
      </c>
      <c r="F512" t="s">
        <v>22750</v>
      </c>
      <c r="G512" t="s">
        <v>22751</v>
      </c>
      <c r="H512" t="s">
        <v>22752</v>
      </c>
      <c r="I512" t="s">
        <v>22753</v>
      </c>
    </row>
    <row r="513" spans="1:10" ht="13.8">
      <c r="A513" s="1" t="s">
        <v>4186</v>
      </c>
      <c r="B513" t="s">
        <v>22727</v>
      </c>
      <c r="C513" t="s">
        <v>22728</v>
      </c>
      <c r="D513" t="s">
        <v>22729</v>
      </c>
      <c r="E513" t="s">
        <v>22730</v>
      </c>
      <c r="F513" t="s">
        <v>22731</v>
      </c>
      <c r="G513" t="s">
        <v>22732</v>
      </c>
      <c r="H513" t="s">
        <v>22733</v>
      </c>
      <c r="I513">
        <v>8826277722</v>
      </c>
    </row>
    <row r="514" spans="1:10" ht="13.8">
      <c r="A514" s="1" t="s">
        <v>4265</v>
      </c>
      <c r="B514" t="s">
        <v>20418</v>
      </c>
      <c r="C514" t="s">
        <v>22754</v>
      </c>
      <c r="D514" t="s">
        <v>22755</v>
      </c>
      <c r="E514" t="s">
        <v>22756</v>
      </c>
      <c r="F514" t="s">
        <v>22757</v>
      </c>
      <c r="G514" t="s">
        <v>22758</v>
      </c>
      <c r="H514" t="s">
        <v>22759</v>
      </c>
      <c r="I514" t="s">
        <v>22760</v>
      </c>
    </row>
    <row r="515" spans="1:10" ht="13.8">
      <c r="A515" s="1" t="s">
        <v>4275</v>
      </c>
      <c r="B515" t="s">
        <v>22761</v>
      </c>
      <c r="C515" t="s">
        <v>22762</v>
      </c>
      <c r="D515" t="s">
        <v>22763</v>
      </c>
      <c r="E515" t="s">
        <v>22764</v>
      </c>
      <c r="F515" t="s">
        <v>22765</v>
      </c>
      <c r="G515" t="s">
        <v>20418</v>
      </c>
      <c r="H515" t="s">
        <v>22766</v>
      </c>
      <c r="I515" t="s">
        <v>22767</v>
      </c>
    </row>
    <row r="516" spans="1:10" ht="13.8">
      <c r="A516" s="1" t="s">
        <v>3512</v>
      </c>
      <c r="B516" t="s">
        <v>20419</v>
      </c>
      <c r="C516" t="s">
        <v>20420</v>
      </c>
      <c r="D516" t="s">
        <v>20421</v>
      </c>
      <c r="E516" t="s">
        <v>20422</v>
      </c>
      <c r="F516" t="s">
        <v>20423</v>
      </c>
      <c r="G516" t="s">
        <v>20424</v>
      </c>
      <c r="H516" t="s">
        <v>20427</v>
      </c>
      <c r="I516" t="s">
        <v>20425</v>
      </c>
      <c r="J516" t="s">
        <v>20426</v>
      </c>
    </row>
    <row r="517" spans="1:10" ht="13.8">
      <c r="A517" s="1" t="s">
        <v>4287</v>
      </c>
      <c r="B517" t="s">
        <v>20418</v>
      </c>
      <c r="C517" t="s">
        <v>22768</v>
      </c>
      <c r="D517" t="s">
        <v>22769</v>
      </c>
      <c r="E517" t="s">
        <v>22770</v>
      </c>
      <c r="F517" t="s">
        <v>22771</v>
      </c>
      <c r="G517" t="s">
        <v>22772</v>
      </c>
      <c r="H517" t="s">
        <v>22773</v>
      </c>
      <c r="I517" t="s">
        <v>21519</v>
      </c>
    </row>
    <row r="518" spans="1:10" ht="13.8">
      <c r="A518" s="1" t="s">
        <v>3867</v>
      </c>
      <c r="B518" t="s">
        <v>22561</v>
      </c>
      <c r="C518" t="s">
        <v>22562</v>
      </c>
      <c r="D518" t="s">
        <v>22563</v>
      </c>
      <c r="E518" t="s">
        <v>22564</v>
      </c>
      <c r="F518" t="s">
        <v>22565</v>
      </c>
      <c r="G518" t="s">
        <v>22566</v>
      </c>
      <c r="H518" t="s">
        <v>22567</v>
      </c>
      <c r="I518" t="s">
        <v>22568</v>
      </c>
    </row>
    <row r="519" spans="1:10" ht="13.8">
      <c r="A519" s="1" t="s">
        <v>3207</v>
      </c>
      <c r="B519" t="s">
        <v>22257</v>
      </c>
      <c r="C519" t="s">
        <v>22258</v>
      </c>
      <c r="D519" t="s">
        <v>22259</v>
      </c>
      <c r="E519" t="s">
        <v>22260</v>
      </c>
      <c r="F519" t="s">
        <v>22261</v>
      </c>
      <c r="G519" t="s">
        <v>22262</v>
      </c>
      <c r="H519" t="s">
        <v>20418</v>
      </c>
      <c r="I519" t="s">
        <v>22263</v>
      </c>
    </row>
    <row r="520" spans="1:10" ht="13.8">
      <c r="A520" s="1" t="s">
        <v>366</v>
      </c>
      <c r="B520" t="s">
        <v>20619</v>
      </c>
      <c r="C520" t="s">
        <v>20620</v>
      </c>
      <c r="D520" t="s">
        <v>20621</v>
      </c>
      <c r="E520" t="s">
        <v>20622</v>
      </c>
      <c r="F520" t="s">
        <v>20623</v>
      </c>
      <c r="G520" t="s">
        <v>20624</v>
      </c>
      <c r="H520" t="s">
        <v>20625</v>
      </c>
      <c r="I520" t="s">
        <v>20626</v>
      </c>
    </row>
    <row r="521" spans="1:10" ht="13.8">
      <c r="A521" s="1" t="s">
        <v>4309</v>
      </c>
      <c r="B521" t="s">
        <v>22774</v>
      </c>
      <c r="C521" t="s">
        <v>22775</v>
      </c>
      <c r="D521" t="s">
        <v>22776</v>
      </c>
      <c r="E521" t="s">
        <v>22777</v>
      </c>
      <c r="F521" t="s">
        <v>21174</v>
      </c>
      <c r="G521" t="s">
        <v>21219</v>
      </c>
      <c r="H521" t="s">
        <v>22778</v>
      </c>
      <c r="I521" t="s">
        <v>22779</v>
      </c>
    </row>
    <row r="522" spans="1:10" ht="13.8">
      <c r="A522" s="1" t="s">
        <v>4319</v>
      </c>
      <c r="B522" t="s">
        <v>22780</v>
      </c>
      <c r="C522" t="s">
        <v>22781</v>
      </c>
      <c r="D522" t="s">
        <v>22782</v>
      </c>
      <c r="E522" t="s">
        <v>22783</v>
      </c>
      <c r="F522" t="s">
        <v>20828</v>
      </c>
      <c r="G522" t="s">
        <v>22784</v>
      </c>
      <c r="H522" t="s">
        <v>20418</v>
      </c>
      <c r="I522" t="s">
        <v>22785</v>
      </c>
    </row>
    <row r="523" spans="1:10" ht="13.8">
      <c r="A523" s="1" t="s">
        <v>4076</v>
      </c>
      <c r="B523" t="s">
        <v>22380</v>
      </c>
      <c r="C523" t="s">
        <v>22665</v>
      </c>
      <c r="D523" t="s">
        <v>22666</v>
      </c>
      <c r="E523" t="s">
        <v>22667</v>
      </c>
      <c r="F523" t="s">
        <v>22668</v>
      </c>
      <c r="G523" t="s">
        <v>22669</v>
      </c>
      <c r="H523" t="s">
        <v>22670</v>
      </c>
      <c r="I523" t="s">
        <v>22671</v>
      </c>
    </row>
    <row r="524" spans="1:10" ht="13.8">
      <c r="A524" s="1" t="s">
        <v>4333</v>
      </c>
      <c r="B524" t="s">
        <v>22686</v>
      </c>
      <c r="C524" t="s">
        <v>22687</v>
      </c>
      <c r="D524" t="s">
        <v>22786</v>
      </c>
      <c r="E524" t="s">
        <v>22688</v>
      </c>
      <c r="F524" t="s">
        <v>22689</v>
      </c>
      <c r="G524" t="s">
        <v>20391</v>
      </c>
      <c r="H524" t="s">
        <v>22690</v>
      </c>
      <c r="I524" t="s">
        <v>22691</v>
      </c>
    </row>
    <row r="525" spans="1:10" ht="13.8">
      <c r="A525" s="1" t="s">
        <v>3945</v>
      </c>
      <c r="B525" t="s">
        <v>22604</v>
      </c>
      <c r="C525" t="s">
        <v>22605</v>
      </c>
      <c r="D525" t="s">
        <v>22606</v>
      </c>
      <c r="E525" t="s">
        <v>20418</v>
      </c>
      <c r="F525" t="s">
        <v>20673</v>
      </c>
      <c r="G525" t="s">
        <v>20419</v>
      </c>
      <c r="H525" t="s">
        <v>22607</v>
      </c>
      <c r="I525" t="s">
        <v>22608</v>
      </c>
    </row>
    <row r="526" spans="1:10" ht="13.8">
      <c r="A526" s="1" t="s">
        <v>4348</v>
      </c>
      <c r="B526" t="s">
        <v>22787</v>
      </c>
      <c r="C526" t="s">
        <v>22788</v>
      </c>
      <c r="D526" t="s">
        <v>22789</v>
      </c>
      <c r="E526" t="s">
        <v>22790</v>
      </c>
      <c r="F526" t="s">
        <v>20418</v>
      </c>
      <c r="G526" t="s">
        <v>22791</v>
      </c>
      <c r="H526" t="s">
        <v>22792</v>
      </c>
      <c r="I526" t="s">
        <v>22793</v>
      </c>
    </row>
    <row r="527" spans="1:10" ht="13.8">
      <c r="A527" s="1" t="s">
        <v>3918</v>
      </c>
      <c r="B527" t="s">
        <v>16774</v>
      </c>
      <c r="C527" t="s">
        <v>22590</v>
      </c>
      <c r="D527" t="s">
        <v>22591</v>
      </c>
      <c r="E527" t="s">
        <v>22592</v>
      </c>
      <c r="F527" t="s">
        <v>22593</v>
      </c>
      <c r="G527" t="s">
        <v>22594</v>
      </c>
      <c r="H527" t="s">
        <v>22595</v>
      </c>
      <c r="I527" t="s">
        <v>22596</v>
      </c>
    </row>
    <row r="528" spans="1:10" ht="13.8">
      <c r="A528" s="1" t="s">
        <v>4364</v>
      </c>
      <c r="B528" t="s">
        <v>22794</v>
      </c>
      <c r="C528" t="s">
        <v>22795</v>
      </c>
      <c r="D528" t="s">
        <v>22796</v>
      </c>
      <c r="E528" t="s">
        <v>22797</v>
      </c>
      <c r="F528" t="s">
        <v>20554</v>
      </c>
      <c r="G528" t="s">
        <v>22798</v>
      </c>
      <c r="H528" t="s">
        <v>22799</v>
      </c>
      <c r="I528" t="s">
        <v>22800</v>
      </c>
    </row>
    <row r="529" spans="1:9" ht="13.8">
      <c r="A529" s="1" t="s">
        <v>4374</v>
      </c>
      <c r="B529" t="s">
        <v>20418</v>
      </c>
      <c r="C529" t="s">
        <v>22801</v>
      </c>
      <c r="D529" t="s">
        <v>22802</v>
      </c>
      <c r="E529" t="s">
        <v>22803</v>
      </c>
      <c r="F529" t="s">
        <v>22804</v>
      </c>
      <c r="G529" t="s">
        <v>22805</v>
      </c>
      <c r="H529" t="s">
        <v>22806</v>
      </c>
      <c r="I529" t="s">
        <v>22807</v>
      </c>
    </row>
    <row r="530" spans="1:9" ht="13.8">
      <c r="A530" s="1" t="s">
        <v>4384</v>
      </c>
      <c r="B530" t="s">
        <v>21580</v>
      </c>
      <c r="C530" t="s">
        <v>22808</v>
      </c>
      <c r="D530" t="s">
        <v>22809</v>
      </c>
      <c r="E530" t="s">
        <v>22810</v>
      </c>
      <c r="F530" t="s">
        <v>22811</v>
      </c>
      <c r="G530" t="s">
        <v>22812</v>
      </c>
      <c r="H530" t="s">
        <v>22813</v>
      </c>
      <c r="I530" t="s">
        <v>22814</v>
      </c>
    </row>
    <row r="531" spans="1:9" ht="13.8">
      <c r="A531" s="1" t="s">
        <v>4394</v>
      </c>
      <c r="B531" t="s">
        <v>22815</v>
      </c>
      <c r="C531" t="s">
        <v>22816</v>
      </c>
      <c r="D531" t="s">
        <v>22817</v>
      </c>
      <c r="E531" t="s">
        <v>22818</v>
      </c>
      <c r="F531" t="s">
        <v>22819</v>
      </c>
      <c r="G531" t="s">
        <v>22820</v>
      </c>
      <c r="H531" t="s">
        <v>21219</v>
      </c>
      <c r="I531" t="s">
        <v>22821</v>
      </c>
    </row>
    <row r="532" spans="1:9" ht="13.8">
      <c r="A532" s="1" t="s">
        <v>4404</v>
      </c>
      <c r="B532" t="s">
        <v>22822</v>
      </c>
      <c r="C532" t="s">
        <v>22823</v>
      </c>
      <c r="D532" t="s">
        <v>22824</v>
      </c>
      <c r="E532" t="s">
        <v>20391</v>
      </c>
      <c r="F532" t="s">
        <v>22825</v>
      </c>
      <c r="G532" t="s">
        <v>22826</v>
      </c>
      <c r="H532" t="s">
        <v>22827</v>
      </c>
      <c r="I532" t="s">
        <v>22828</v>
      </c>
    </row>
    <row r="533" spans="1:9" ht="13.8">
      <c r="A533" s="1" t="s">
        <v>4414</v>
      </c>
      <c r="B533" t="s">
        <v>22829</v>
      </c>
      <c r="C533" t="s">
        <v>22830</v>
      </c>
      <c r="D533" t="s">
        <v>22467</v>
      </c>
      <c r="E533" t="s">
        <v>22831</v>
      </c>
      <c r="F533" t="s">
        <v>22832</v>
      </c>
      <c r="G533" t="s">
        <v>22833</v>
      </c>
      <c r="H533" t="s">
        <v>22834</v>
      </c>
      <c r="I533" t="s">
        <v>22835</v>
      </c>
    </row>
    <row r="534" spans="1:9" ht="13.8">
      <c r="A534" s="1" t="s">
        <v>4186</v>
      </c>
      <c r="B534" t="s">
        <v>22727</v>
      </c>
      <c r="C534" t="s">
        <v>22728</v>
      </c>
      <c r="D534" t="s">
        <v>22729</v>
      </c>
      <c r="E534" t="s">
        <v>22730</v>
      </c>
      <c r="F534" t="s">
        <v>22731</v>
      </c>
      <c r="G534" t="s">
        <v>22732</v>
      </c>
      <c r="H534" t="s">
        <v>22733</v>
      </c>
      <c r="I534">
        <v>8826277722</v>
      </c>
    </row>
    <row r="535" spans="1:9" ht="13.8">
      <c r="A535" s="1" t="s">
        <v>4429</v>
      </c>
      <c r="B535" t="s">
        <v>22836</v>
      </c>
      <c r="C535" t="s">
        <v>22837</v>
      </c>
      <c r="D535" t="s">
        <v>22838</v>
      </c>
      <c r="E535" t="s">
        <v>22839</v>
      </c>
    </row>
    <row r="536" spans="1:9" ht="13.8">
      <c r="A536" s="1" t="s">
        <v>4439</v>
      </c>
      <c r="B536" t="s">
        <v>22840</v>
      </c>
      <c r="C536" t="s">
        <v>20418</v>
      </c>
      <c r="D536" t="s">
        <v>22841</v>
      </c>
      <c r="E536" t="s">
        <v>21569</v>
      </c>
      <c r="F536" t="s">
        <v>22842</v>
      </c>
      <c r="G536" t="s">
        <v>20448</v>
      </c>
      <c r="H536" t="s">
        <v>22843</v>
      </c>
      <c r="I536" t="s">
        <v>22844</v>
      </c>
    </row>
    <row r="537" spans="1:9" ht="13.8">
      <c r="A537" s="1" t="s">
        <v>4449</v>
      </c>
      <c r="B537" t="s">
        <v>21898</v>
      </c>
      <c r="C537" t="s">
        <v>22845</v>
      </c>
      <c r="D537" t="s">
        <v>22846</v>
      </c>
      <c r="E537" t="s">
        <v>22847</v>
      </c>
      <c r="F537" t="s">
        <v>22848</v>
      </c>
      <c r="G537" t="s">
        <v>22849</v>
      </c>
      <c r="H537" t="s">
        <v>22850</v>
      </c>
      <c r="I537" t="s">
        <v>22851</v>
      </c>
    </row>
    <row r="538" spans="1:9" ht="13.8">
      <c r="A538" s="1" t="s">
        <v>4460</v>
      </c>
      <c r="B538" t="s">
        <v>20955</v>
      </c>
      <c r="C538" t="s">
        <v>22852</v>
      </c>
      <c r="D538" t="s">
        <v>22853</v>
      </c>
      <c r="E538" t="s">
        <v>22854</v>
      </c>
      <c r="F538" t="s">
        <v>22855</v>
      </c>
      <c r="G538" t="s">
        <v>21634</v>
      </c>
      <c r="H538" t="s">
        <v>22856</v>
      </c>
      <c r="I538" t="s">
        <v>22857</v>
      </c>
    </row>
    <row r="539" spans="1:9" ht="13.8">
      <c r="A539" s="1" t="s">
        <v>3046</v>
      </c>
      <c r="B539" t="s">
        <v>21580</v>
      </c>
      <c r="C539" t="s">
        <v>22158</v>
      </c>
      <c r="D539" t="s">
        <v>22159</v>
      </c>
      <c r="E539" t="s">
        <v>22160</v>
      </c>
      <c r="F539" t="s">
        <v>22161</v>
      </c>
      <c r="G539" t="s">
        <v>22162</v>
      </c>
      <c r="H539" t="s">
        <v>22163</v>
      </c>
      <c r="I539" t="s">
        <v>22164</v>
      </c>
    </row>
    <row r="540" spans="1:9" ht="13.8">
      <c r="A540" s="1" t="s">
        <v>4474</v>
      </c>
      <c r="B540" t="s">
        <v>22858</v>
      </c>
      <c r="C540" t="s">
        <v>22859</v>
      </c>
      <c r="D540" t="s">
        <v>22860</v>
      </c>
      <c r="E540" t="s">
        <v>22861</v>
      </c>
      <c r="F540" t="s">
        <v>22862</v>
      </c>
      <c r="G540" t="s">
        <v>22863</v>
      </c>
      <c r="H540" t="s">
        <v>20821</v>
      </c>
      <c r="I540" t="s">
        <v>22864</v>
      </c>
    </row>
    <row r="541" spans="1:9" ht="13.8">
      <c r="A541" s="1" t="s">
        <v>4485</v>
      </c>
      <c r="B541" t="s">
        <v>22865</v>
      </c>
      <c r="C541" t="s">
        <v>22866</v>
      </c>
      <c r="D541" t="s">
        <v>22867</v>
      </c>
      <c r="E541" t="s">
        <v>22868</v>
      </c>
    </row>
    <row r="542" spans="1:9" ht="13.8">
      <c r="A542" s="1" t="s">
        <v>508</v>
      </c>
      <c r="B542" t="s">
        <v>20706</v>
      </c>
      <c r="C542" t="s">
        <v>20707</v>
      </c>
      <c r="D542" t="s">
        <v>20708</v>
      </c>
      <c r="E542" t="s">
        <v>20709</v>
      </c>
      <c r="F542" t="s">
        <v>20710</v>
      </c>
      <c r="G542" t="s">
        <v>20711</v>
      </c>
      <c r="H542" t="s">
        <v>20712</v>
      </c>
      <c r="I542" t="s">
        <v>20713</v>
      </c>
    </row>
    <row r="543" spans="1:9" ht="13.8">
      <c r="A543" s="1" t="s">
        <v>4497</v>
      </c>
      <c r="B543" t="s">
        <v>22324</v>
      </c>
      <c r="C543" t="s">
        <v>18522</v>
      </c>
      <c r="D543" t="s">
        <v>22869</v>
      </c>
      <c r="E543" t="s">
        <v>22870</v>
      </c>
      <c r="F543" t="s">
        <v>22871</v>
      </c>
      <c r="G543" t="s">
        <v>22872</v>
      </c>
      <c r="H543" t="s">
        <v>22873</v>
      </c>
      <c r="I543" t="s">
        <v>20418</v>
      </c>
    </row>
    <row r="544" spans="1:9" ht="13.8">
      <c r="A544" s="1" t="s">
        <v>4507</v>
      </c>
      <c r="B544" t="s">
        <v>22874</v>
      </c>
      <c r="C544" t="s">
        <v>20418</v>
      </c>
      <c r="D544" t="s">
        <v>22875</v>
      </c>
      <c r="E544" t="s">
        <v>22876</v>
      </c>
      <c r="F544" t="s">
        <v>22877</v>
      </c>
      <c r="G544" t="s">
        <v>22878</v>
      </c>
      <c r="H544" t="s">
        <v>22879</v>
      </c>
      <c r="I544" t="s">
        <v>22880</v>
      </c>
    </row>
    <row r="545" spans="1:9" ht="13.8">
      <c r="A545" s="1" t="s">
        <v>4517</v>
      </c>
      <c r="B545" t="s">
        <v>22881</v>
      </c>
      <c r="C545" t="s">
        <v>22882</v>
      </c>
      <c r="D545" t="s">
        <v>22883</v>
      </c>
      <c r="E545" t="s">
        <v>22884</v>
      </c>
      <c r="F545" t="s">
        <v>22885</v>
      </c>
      <c r="G545" t="s">
        <v>22886</v>
      </c>
      <c r="H545" t="s">
        <v>22887</v>
      </c>
      <c r="I545" t="s">
        <v>22888</v>
      </c>
    </row>
    <row r="546" spans="1:9" ht="13.8">
      <c r="A546" s="1" t="s">
        <v>4527</v>
      </c>
      <c r="B546" t="s">
        <v>22889</v>
      </c>
      <c r="C546" t="s">
        <v>22890</v>
      </c>
      <c r="D546" t="s">
        <v>22891</v>
      </c>
      <c r="E546" t="s">
        <v>22892</v>
      </c>
      <c r="F546" t="s">
        <v>22893</v>
      </c>
      <c r="G546" t="s">
        <v>22894</v>
      </c>
      <c r="H546" t="s">
        <v>22895</v>
      </c>
      <c r="I546" t="s">
        <v>22896</v>
      </c>
    </row>
    <row r="547" spans="1:9" ht="13.8">
      <c r="A547" s="1" t="s">
        <v>4537</v>
      </c>
      <c r="B547" t="s">
        <v>22897</v>
      </c>
      <c r="C547" t="s">
        <v>22898</v>
      </c>
      <c r="D547" t="s">
        <v>22539</v>
      </c>
      <c r="E547" t="s">
        <v>22899</v>
      </c>
      <c r="F547" t="s">
        <v>22900</v>
      </c>
      <c r="G547" t="s">
        <v>22901</v>
      </c>
      <c r="H547" t="s">
        <v>22902</v>
      </c>
      <c r="I547" t="s">
        <v>22903</v>
      </c>
    </row>
    <row r="548" spans="1:9" ht="13.8">
      <c r="A548" s="1" t="s">
        <v>4547</v>
      </c>
      <c r="B548" t="s">
        <v>22904</v>
      </c>
      <c r="C548" t="s">
        <v>22905</v>
      </c>
      <c r="D548" t="s">
        <v>22906</v>
      </c>
      <c r="E548" t="s">
        <v>22620</v>
      </c>
      <c r="F548" t="s">
        <v>22907</v>
      </c>
      <c r="G548" t="s">
        <v>22908</v>
      </c>
      <c r="H548" t="s">
        <v>22909</v>
      </c>
      <c r="I548" t="s">
        <v>18523</v>
      </c>
    </row>
    <row r="549" spans="1:9" ht="13.8">
      <c r="A549" s="1" t="s">
        <v>4557</v>
      </c>
      <c r="B549" t="s">
        <v>20391</v>
      </c>
      <c r="C549" t="s">
        <v>22910</v>
      </c>
      <c r="D549" t="s">
        <v>22911</v>
      </c>
      <c r="E549" t="s">
        <v>22912</v>
      </c>
      <c r="F549" t="s">
        <v>22913</v>
      </c>
      <c r="G549" t="s">
        <v>21756</v>
      </c>
      <c r="H549" t="s">
        <v>22914</v>
      </c>
      <c r="I549" t="s">
        <v>22915</v>
      </c>
    </row>
    <row r="550" spans="1:9" ht="13.8">
      <c r="A550" s="1" t="s">
        <v>4567</v>
      </c>
      <c r="B550" t="s">
        <v>22916</v>
      </c>
      <c r="C550" t="s">
        <v>22917</v>
      </c>
      <c r="D550" t="s">
        <v>22918</v>
      </c>
      <c r="E550" t="s">
        <v>22919</v>
      </c>
      <c r="F550" t="s">
        <v>22920</v>
      </c>
      <c r="G550" t="s">
        <v>22921</v>
      </c>
      <c r="H550" t="s">
        <v>22922</v>
      </c>
      <c r="I550" t="s">
        <v>22923</v>
      </c>
    </row>
    <row r="551" spans="1:9" ht="13.8">
      <c r="A551" s="1" t="s">
        <v>4577</v>
      </c>
      <c r="B551" t="s">
        <v>22924</v>
      </c>
      <c r="C551" t="s">
        <v>22925</v>
      </c>
      <c r="D551" t="s">
        <v>22926</v>
      </c>
      <c r="E551" t="s">
        <v>22927</v>
      </c>
      <c r="F551" t="s">
        <v>22928</v>
      </c>
      <c r="G551" t="s">
        <v>22929</v>
      </c>
      <c r="H551" t="s">
        <v>22930</v>
      </c>
      <c r="I551" t="s">
        <v>22931</v>
      </c>
    </row>
    <row r="552" spans="1:9" ht="13.8">
      <c r="A552" s="1" t="s">
        <v>4587</v>
      </c>
      <c r="B552" t="s">
        <v>22932</v>
      </c>
      <c r="C552" t="s">
        <v>22933</v>
      </c>
      <c r="D552" t="s">
        <v>21115</v>
      </c>
      <c r="E552" t="s">
        <v>22934</v>
      </c>
      <c r="F552" t="s">
        <v>22935</v>
      </c>
      <c r="G552" t="s">
        <v>22936</v>
      </c>
      <c r="H552" t="s">
        <v>22937</v>
      </c>
      <c r="I552" t="s">
        <v>22938</v>
      </c>
    </row>
    <row r="553" spans="1:9" ht="13.8">
      <c r="A553" s="1" t="s">
        <v>4597</v>
      </c>
      <c r="B553" t="s">
        <v>22939</v>
      </c>
      <c r="C553" t="s">
        <v>22940</v>
      </c>
      <c r="D553" t="s">
        <v>22941</v>
      </c>
      <c r="E553" t="s">
        <v>22142</v>
      </c>
      <c r="F553" t="s">
        <v>22942</v>
      </c>
      <c r="G553" t="s">
        <v>22943</v>
      </c>
      <c r="H553" t="s">
        <v>22944</v>
      </c>
      <c r="I553" t="s">
        <v>22945</v>
      </c>
    </row>
    <row r="554" spans="1:9" ht="13.8">
      <c r="A554" s="1" t="s">
        <v>4608</v>
      </c>
      <c r="B554" t="s">
        <v>22946</v>
      </c>
      <c r="C554" t="s">
        <v>22947</v>
      </c>
      <c r="D554" t="s">
        <v>22948</v>
      </c>
      <c r="E554" t="s">
        <v>22949</v>
      </c>
      <c r="F554" t="s">
        <v>22950</v>
      </c>
      <c r="G554" t="s">
        <v>22951</v>
      </c>
      <c r="H554" t="s">
        <v>20418</v>
      </c>
      <c r="I554" t="s">
        <v>22952</v>
      </c>
    </row>
    <row r="555" spans="1:9" ht="13.8">
      <c r="A555" s="1" t="s">
        <v>4618</v>
      </c>
      <c r="B555" t="s">
        <v>22953</v>
      </c>
      <c r="C555" t="s">
        <v>22954</v>
      </c>
      <c r="D555" t="s">
        <v>22955</v>
      </c>
      <c r="E555" t="s">
        <v>22956</v>
      </c>
      <c r="F555" t="s">
        <v>22957</v>
      </c>
      <c r="G555" t="s">
        <v>22958</v>
      </c>
      <c r="H555" t="s">
        <v>20453</v>
      </c>
      <c r="I555" t="s">
        <v>22959</v>
      </c>
    </row>
    <row r="556" spans="1:9" ht="13.8">
      <c r="A556" s="1" t="s">
        <v>3678</v>
      </c>
      <c r="B556" t="s">
        <v>22471</v>
      </c>
      <c r="C556" t="s">
        <v>22472</v>
      </c>
      <c r="D556" t="s">
        <v>22473</v>
      </c>
      <c r="E556" t="s">
        <v>22474</v>
      </c>
      <c r="F556" t="s">
        <v>22475</v>
      </c>
      <c r="G556" t="s">
        <v>22476</v>
      </c>
      <c r="H556" t="s">
        <v>22477</v>
      </c>
    </row>
    <row r="557" spans="1:9" ht="13.8">
      <c r="A557" s="1" t="s">
        <v>4630</v>
      </c>
      <c r="B557" t="s">
        <v>22960</v>
      </c>
      <c r="C557" t="s">
        <v>22961</v>
      </c>
      <c r="D557" t="s">
        <v>22962</v>
      </c>
      <c r="E557" t="s">
        <v>22963</v>
      </c>
      <c r="F557" t="s">
        <v>22964</v>
      </c>
      <c r="G557" t="s">
        <v>22965</v>
      </c>
      <c r="H557" t="s">
        <v>22966</v>
      </c>
      <c r="I557" t="s">
        <v>22967</v>
      </c>
    </row>
    <row r="558" spans="1:9" ht="13.8">
      <c r="A558" s="1" t="s">
        <v>3694</v>
      </c>
      <c r="B558" t="s">
        <v>22478</v>
      </c>
      <c r="C558" t="s">
        <v>22479</v>
      </c>
      <c r="D558" t="s">
        <v>22480</v>
      </c>
      <c r="E558" t="s">
        <v>22481</v>
      </c>
      <c r="F558" t="s">
        <v>22482</v>
      </c>
      <c r="G558" t="s">
        <v>22483</v>
      </c>
      <c r="H558" t="s">
        <v>22484</v>
      </c>
      <c r="I558" t="s">
        <v>22485</v>
      </c>
    </row>
    <row r="559" spans="1:9" ht="13.8">
      <c r="A559" s="1" t="s">
        <v>4646</v>
      </c>
      <c r="B559" t="s">
        <v>22968</v>
      </c>
      <c r="C559" t="s">
        <v>22969</v>
      </c>
      <c r="D559" t="s">
        <v>22970</v>
      </c>
      <c r="E559" t="s">
        <v>20915</v>
      </c>
      <c r="F559" t="s">
        <v>22971</v>
      </c>
      <c r="G559" t="s">
        <v>22970</v>
      </c>
      <c r="H559" t="s">
        <v>22972</v>
      </c>
      <c r="I559" t="s">
        <v>22973</v>
      </c>
    </row>
    <row r="560" spans="1:9" ht="13.8">
      <c r="A560" s="1" t="s">
        <v>4656</v>
      </c>
      <c r="B560" t="s">
        <v>22974</v>
      </c>
      <c r="C560" t="s">
        <v>22975</v>
      </c>
      <c r="D560" t="s">
        <v>22976</v>
      </c>
      <c r="E560" t="s">
        <v>22977</v>
      </c>
      <c r="F560" t="s">
        <v>22978</v>
      </c>
      <c r="G560" t="s">
        <v>20448</v>
      </c>
      <c r="H560" t="s">
        <v>22979</v>
      </c>
      <c r="I560" t="s">
        <v>22980</v>
      </c>
    </row>
    <row r="561" spans="1:9" ht="13.8">
      <c r="A561" s="1" t="s">
        <v>3207</v>
      </c>
      <c r="B561" t="s">
        <v>22257</v>
      </c>
      <c r="C561" t="s">
        <v>22258</v>
      </c>
      <c r="D561" t="s">
        <v>22259</v>
      </c>
      <c r="E561" t="s">
        <v>22260</v>
      </c>
      <c r="F561" t="s">
        <v>22261</v>
      </c>
      <c r="G561" t="s">
        <v>22262</v>
      </c>
      <c r="H561" t="s">
        <v>20418</v>
      </c>
      <c r="I561" t="s">
        <v>22263</v>
      </c>
    </row>
    <row r="562" spans="1:9" ht="13.8">
      <c r="A562" s="1" t="s">
        <v>4671</v>
      </c>
      <c r="B562" t="s">
        <v>22981</v>
      </c>
      <c r="C562" t="s">
        <v>22982</v>
      </c>
      <c r="D562" t="s">
        <v>22983</v>
      </c>
      <c r="E562" t="s">
        <v>22984</v>
      </c>
      <c r="F562" t="s">
        <v>22985</v>
      </c>
      <c r="G562" t="s">
        <v>22986</v>
      </c>
      <c r="H562" t="s">
        <v>22987</v>
      </c>
      <c r="I562" t="s">
        <v>22988</v>
      </c>
    </row>
    <row r="563" spans="1:9" ht="13.8">
      <c r="A563" s="1" t="s">
        <v>4681</v>
      </c>
      <c r="B563" t="s">
        <v>22989</v>
      </c>
      <c r="C563" t="s">
        <v>22990</v>
      </c>
      <c r="D563" t="s">
        <v>22991</v>
      </c>
      <c r="E563" t="s">
        <v>22992</v>
      </c>
      <c r="F563" t="s">
        <v>22993</v>
      </c>
      <c r="G563" t="s">
        <v>20669</v>
      </c>
      <c r="H563" t="s">
        <v>22994</v>
      </c>
      <c r="I563" t="s">
        <v>20997</v>
      </c>
    </row>
    <row r="564" spans="1:9" ht="13.8">
      <c r="A564" s="1" t="s">
        <v>665</v>
      </c>
      <c r="B564" t="s">
        <v>20809</v>
      </c>
      <c r="C564" t="s">
        <v>20810</v>
      </c>
      <c r="D564" t="s">
        <v>20811</v>
      </c>
      <c r="E564" t="s">
        <v>20812</v>
      </c>
      <c r="F564" t="s">
        <v>20486</v>
      </c>
      <c r="G564" t="s">
        <v>14396</v>
      </c>
      <c r="H564" t="s">
        <v>20813</v>
      </c>
      <c r="I564" t="s">
        <v>20814</v>
      </c>
    </row>
    <row r="565" spans="1:9" ht="13.8">
      <c r="A565" s="1" t="s">
        <v>4693</v>
      </c>
      <c r="B565" t="s">
        <v>22995</v>
      </c>
      <c r="C565" t="s">
        <v>20418</v>
      </c>
      <c r="D565" t="s">
        <v>22996</v>
      </c>
      <c r="E565" t="s">
        <v>21348</v>
      </c>
      <c r="F565" t="s">
        <v>22997</v>
      </c>
      <c r="G565" t="s">
        <v>22998</v>
      </c>
      <c r="H565" t="s">
        <v>22999</v>
      </c>
      <c r="I565" t="s">
        <v>23000</v>
      </c>
    </row>
    <row r="566" spans="1:9" ht="13.8">
      <c r="A566" s="1" t="s">
        <v>700</v>
      </c>
      <c r="B566" t="s">
        <v>20829</v>
      </c>
      <c r="C566" t="s">
        <v>20830</v>
      </c>
      <c r="D566" t="s">
        <v>20831</v>
      </c>
      <c r="E566" t="s">
        <v>20832</v>
      </c>
      <c r="F566" t="s">
        <v>20418</v>
      </c>
      <c r="G566" t="s">
        <v>20448</v>
      </c>
      <c r="H566" t="s">
        <v>20833</v>
      </c>
      <c r="I566" t="s">
        <v>20834</v>
      </c>
    </row>
    <row r="567" spans="1:9" ht="13.8">
      <c r="A567" s="1" t="s">
        <v>4309</v>
      </c>
      <c r="B567" t="s">
        <v>22774</v>
      </c>
      <c r="C567" t="s">
        <v>22775</v>
      </c>
      <c r="D567" t="s">
        <v>22776</v>
      </c>
      <c r="E567" t="s">
        <v>22777</v>
      </c>
      <c r="F567" t="s">
        <v>21174</v>
      </c>
      <c r="G567" t="s">
        <v>21219</v>
      </c>
      <c r="H567" t="s">
        <v>22778</v>
      </c>
      <c r="I567" t="s">
        <v>22779</v>
      </c>
    </row>
    <row r="568" spans="1:9" ht="13.8">
      <c r="A568" s="1" t="s">
        <v>3277</v>
      </c>
      <c r="B568" t="s">
        <v>22286</v>
      </c>
      <c r="C568" t="s">
        <v>22287</v>
      </c>
      <c r="D568" t="s">
        <v>22288</v>
      </c>
      <c r="E568" t="s">
        <v>22289</v>
      </c>
      <c r="F568" t="s">
        <v>22290</v>
      </c>
      <c r="G568" t="s">
        <v>22291</v>
      </c>
      <c r="H568" t="s">
        <v>13686</v>
      </c>
      <c r="I568" t="s">
        <v>22292</v>
      </c>
    </row>
    <row r="569" spans="1:9" ht="13.8">
      <c r="A569" s="1" t="s">
        <v>4714</v>
      </c>
      <c r="B569" t="s">
        <v>23001</v>
      </c>
      <c r="C569" t="s">
        <v>23002</v>
      </c>
      <c r="D569" t="s">
        <v>23003</v>
      </c>
      <c r="E569" t="s">
        <v>13535</v>
      </c>
      <c r="F569" t="s">
        <v>23004</v>
      </c>
      <c r="G569" t="s">
        <v>23005</v>
      </c>
      <c r="H569" t="s">
        <v>23006</v>
      </c>
      <c r="I569" t="s">
        <v>23007</v>
      </c>
    </row>
    <row r="570" spans="1:9" ht="13.8">
      <c r="A570" s="1" t="s">
        <v>4724</v>
      </c>
      <c r="B570" t="s">
        <v>23008</v>
      </c>
      <c r="C570" t="s">
        <v>23009</v>
      </c>
    </row>
    <row r="571" spans="1:9" ht="13.8">
      <c r="A571" s="1" t="s">
        <v>720</v>
      </c>
      <c r="B571" t="s">
        <v>20843</v>
      </c>
      <c r="C571" t="s">
        <v>18297</v>
      </c>
      <c r="D571" t="s">
        <v>20418</v>
      </c>
      <c r="E571" t="s">
        <v>20844</v>
      </c>
      <c r="F571" t="s">
        <v>20418</v>
      </c>
      <c r="G571" t="s">
        <v>20845</v>
      </c>
      <c r="H571" t="s">
        <v>20846</v>
      </c>
      <c r="I571" t="s">
        <v>20418</v>
      </c>
    </row>
    <row r="572" spans="1:9" ht="13.8">
      <c r="A572" s="1" t="s">
        <v>730</v>
      </c>
      <c r="B572" t="s">
        <v>20847</v>
      </c>
      <c r="C572" t="s">
        <v>20848</v>
      </c>
      <c r="D572" t="s">
        <v>20849</v>
      </c>
      <c r="E572" t="s">
        <v>20850</v>
      </c>
      <c r="F572" t="s">
        <v>20851</v>
      </c>
      <c r="G572" t="s">
        <v>20852</v>
      </c>
      <c r="H572" t="s">
        <v>20418</v>
      </c>
      <c r="I572" t="s">
        <v>20853</v>
      </c>
    </row>
    <row r="573" spans="1:9" ht="13.8">
      <c r="A573" s="1" t="s">
        <v>4738</v>
      </c>
      <c r="B573" t="s">
        <v>23010</v>
      </c>
      <c r="C573" t="s">
        <v>23011</v>
      </c>
      <c r="D573" t="s">
        <v>21117</v>
      </c>
      <c r="E573" t="s">
        <v>23012</v>
      </c>
      <c r="F573" t="s">
        <v>23013</v>
      </c>
      <c r="G573" t="s">
        <v>23014</v>
      </c>
      <c r="H573" t="s">
        <v>23015</v>
      </c>
      <c r="I573" t="s">
        <v>23016</v>
      </c>
    </row>
    <row r="574" spans="1:9" ht="13.8">
      <c r="A574" s="1" t="s">
        <v>4748</v>
      </c>
      <c r="B574" t="s">
        <v>23017</v>
      </c>
      <c r="C574" t="s">
        <v>23018</v>
      </c>
      <c r="D574" t="s">
        <v>23019</v>
      </c>
      <c r="E574" t="s">
        <v>23020</v>
      </c>
      <c r="F574" t="s">
        <v>23021</v>
      </c>
      <c r="G574" t="s">
        <v>21363</v>
      </c>
      <c r="H574" t="s">
        <v>23022</v>
      </c>
      <c r="I574" t="s">
        <v>20418</v>
      </c>
    </row>
    <row r="575" spans="1:9" ht="13.8">
      <c r="A575" s="1" t="s">
        <v>4758</v>
      </c>
      <c r="B575" t="s">
        <v>22250</v>
      </c>
      <c r="C575" t="s">
        <v>22251</v>
      </c>
      <c r="D575" t="s">
        <v>22252</v>
      </c>
      <c r="E575" t="s">
        <v>22253</v>
      </c>
      <c r="F575" t="s">
        <v>22254</v>
      </c>
      <c r="G575" t="s">
        <v>22255</v>
      </c>
      <c r="H575" t="s">
        <v>20418</v>
      </c>
      <c r="I575" t="s">
        <v>23023</v>
      </c>
    </row>
    <row r="576" spans="1:9" ht="13.8">
      <c r="A576" s="1" t="s">
        <v>3307</v>
      </c>
      <c r="B576" t="s">
        <v>22293</v>
      </c>
      <c r="C576" t="s">
        <v>22294</v>
      </c>
      <c r="D576" t="s">
        <v>20418</v>
      </c>
      <c r="E576" t="s">
        <v>22295</v>
      </c>
      <c r="F576" t="s">
        <v>22296</v>
      </c>
    </row>
    <row r="577" spans="1:9" ht="13.8">
      <c r="A577" s="1" t="s">
        <v>4772</v>
      </c>
      <c r="B577" t="s">
        <v>23024</v>
      </c>
      <c r="C577" t="s">
        <v>23025</v>
      </c>
      <c r="D577" t="s">
        <v>23026</v>
      </c>
    </row>
    <row r="578" spans="1:9" ht="13.8">
      <c r="A578" s="1" t="s">
        <v>4782</v>
      </c>
      <c r="B578" t="s">
        <v>23027</v>
      </c>
      <c r="C578" t="s">
        <v>21115</v>
      </c>
      <c r="D578" t="s">
        <v>23028</v>
      </c>
      <c r="E578" t="s">
        <v>23029</v>
      </c>
      <c r="F578" t="s">
        <v>23030</v>
      </c>
      <c r="G578" t="s">
        <v>23031</v>
      </c>
      <c r="H578" t="s">
        <v>23032</v>
      </c>
      <c r="I578" t="s">
        <v>23033</v>
      </c>
    </row>
    <row r="579" spans="1:9" ht="13.8">
      <c r="A579" s="1" t="s">
        <v>4792</v>
      </c>
      <c r="B579" t="s">
        <v>23034</v>
      </c>
      <c r="C579" t="s">
        <v>23035</v>
      </c>
      <c r="D579" t="s">
        <v>23036</v>
      </c>
      <c r="E579" t="s">
        <v>23037</v>
      </c>
      <c r="F579" t="s">
        <v>23038</v>
      </c>
      <c r="G579" t="s">
        <v>23039</v>
      </c>
      <c r="H579" t="s">
        <v>23040</v>
      </c>
      <c r="I579" t="s">
        <v>23041</v>
      </c>
    </row>
    <row r="580" spans="1:9" ht="13.8">
      <c r="A580" s="1" t="s">
        <v>4803</v>
      </c>
      <c r="B580" t="s">
        <v>23042</v>
      </c>
      <c r="C580" t="s">
        <v>23043</v>
      </c>
      <c r="D580" t="s">
        <v>23044</v>
      </c>
      <c r="E580" t="s">
        <v>23045</v>
      </c>
      <c r="F580" t="s">
        <v>23046</v>
      </c>
      <c r="G580" t="s">
        <v>23047</v>
      </c>
      <c r="H580" t="s">
        <v>23048</v>
      </c>
      <c r="I580" t="s">
        <v>23049</v>
      </c>
    </row>
    <row r="581" spans="1:9" ht="13.8">
      <c r="A581" s="1" t="s">
        <v>4813</v>
      </c>
      <c r="B581" t="s">
        <v>23050</v>
      </c>
      <c r="C581" t="s">
        <v>23051</v>
      </c>
      <c r="D581" t="s">
        <v>23052</v>
      </c>
      <c r="E581" t="s">
        <v>20418</v>
      </c>
      <c r="F581" t="s">
        <v>23053</v>
      </c>
      <c r="G581" t="s">
        <v>20617</v>
      </c>
      <c r="H581" t="s">
        <v>23054</v>
      </c>
      <c r="I581" t="s">
        <v>23055</v>
      </c>
    </row>
    <row r="582" spans="1:9" ht="13.8">
      <c r="A582" s="1" t="s">
        <v>4017</v>
      </c>
      <c r="B582" t="s">
        <v>22638</v>
      </c>
      <c r="C582" t="s">
        <v>22639</v>
      </c>
      <c r="D582" t="s">
        <v>20418</v>
      </c>
      <c r="E582" t="s">
        <v>22640</v>
      </c>
      <c r="F582" t="s">
        <v>22641</v>
      </c>
      <c r="G582" t="s">
        <v>22642</v>
      </c>
      <c r="H582" t="s">
        <v>22643</v>
      </c>
      <c r="I582" t="s">
        <v>22644</v>
      </c>
    </row>
    <row r="583" spans="1:9" ht="13.8">
      <c r="A583" s="1" t="s">
        <v>3232</v>
      </c>
      <c r="B583" t="s">
        <v>22266</v>
      </c>
      <c r="C583" t="s">
        <v>22267</v>
      </c>
      <c r="D583" t="s">
        <v>22268</v>
      </c>
      <c r="E583" t="s">
        <v>22269</v>
      </c>
      <c r="F583" t="s">
        <v>22270</v>
      </c>
      <c r="G583" t="s">
        <v>20418</v>
      </c>
      <c r="H583" t="s">
        <v>22271</v>
      </c>
      <c r="I583" t="s">
        <v>22272</v>
      </c>
    </row>
    <row r="584" spans="1:9" ht="13.8">
      <c r="A584" s="1" t="s">
        <v>4832</v>
      </c>
      <c r="B584" t="s">
        <v>23056</v>
      </c>
      <c r="C584" t="s">
        <v>23057</v>
      </c>
      <c r="D584" t="s">
        <v>20418</v>
      </c>
      <c r="E584" t="s">
        <v>20418</v>
      </c>
      <c r="F584" t="s">
        <v>23058</v>
      </c>
      <c r="G584" t="s">
        <v>23059</v>
      </c>
      <c r="H584" t="s">
        <v>23060</v>
      </c>
      <c r="I584" t="s">
        <v>23061</v>
      </c>
    </row>
    <row r="585" spans="1:9" ht="13.8">
      <c r="A585" s="1" t="s">
        <v>4842</v>
      </c>
      <c r="B585" t="s">
        <v>23062</v>
      </c>
      <c r="C585" t="s">
        <v>23063</v>
      </c>
      <c r="D585" t="s">
        <v>23064</v>
      </c>
      <c r="E585" t="s">
        <v>23065</v>
      </c>
      <c r="F585" t="s">
        <v>23066</v>
      </c>
      <c r="G585" t="s">
        <v>23067</v>
      </c>
      <c r="H585" t="s">
        <v>23068</v>
      </c>
      <c r="I585" t="s">
        <v>23069</v>
      </c>
    </row>
    <row r="586" spans="1:9" ht="13.8">
      <c r="A586" s="1" t="s">
        <v>3142</v>
      </c>
      <c r="B586" t="s">
        <v>22225</v>
      </c>
      <c r="C586" t="s">
        <v>22226</v>
      </c>
      <c r="D586" t="s">
        <v>22227</v>
      </c>
      <c r="E586" t="s">
        <v>20465</v>
      </c>
      <c r="F586" t="s">
        <v>22228</v>
      </c>
      <c r="G586" t="s">
        <v>20391</v>
      </c>
      <c r="H586" t="s">
        <v>20981</v>
      </c>
      <c r="I586" t="s">
        <v>22229</v>
      </c>
    </row>
    <row r="587" spans="1:9" ht="13.8">
      <c r="A587" s="1" t="s">
        <v>4858</v>
      </c>
      <c r="B587" t="s">
        <v>23070</v>
      </c>
      <c r="C587" t="s">
        <v>23071</v>
      </c>
      <c r="D587" t="s">
        <v>23072</v>
      </c>
    </row>
    <row r="588" spans="1:9" ht="13.8">
      <c r="A588" s="1" t="s">
        <v>2979</v>
      </c>
      <c r="B588" t="s">
        <v>22121</v>
      </c>
      <c r="C588" t="s">
        <v>22122</v>
      </c>
      <c r="D588" t="s">
        <v>22123</v>
      </c>
      <c r="E588" t="s">
        <v>22124</v>
      </c>
      <c r="F588" t="s">
        <v>22125</v>
      </c>
      <c r="G588" t="s">
        <v>22126</v>
      </c>
      <c r="H588" t="s">
        <v>22127</v>
      </c>
      <c r="I588" t="s">
        <v>22128</v>
      </c>
    </row>
    <row r="589" spans="1:9" ht="13.8">
      <c r="A589" s="1" t="s">
        <v>2989</v>
      </c>
      <c r="B589" t="s">
        <v>21780</v>
      </c>
      <c r="C589" t="s">
        <v>22129</v>
      </c>
      <c r="D589" t="s">
        <v>22130</v>
      </c>
      <c r="E589" t="s">
        <v>22131</v>
      </c>
      <c r="F589" t="s">
        <v>22132</v>
      </c>
      <c r="G589" t="s">
        <v>22133</v>
      </c>
      <c r="H589" t="s">
        <v>22134</v>
      </c>
      <c r="I589" t="s">
        <v>22135</v>
      </c>
    </row>
    <row r="590" spans="1:9" ht="13.8">
      <c r="A590" s="1" t="s">
        <v>4874</v>
      </c>
      <c r="B590" t="s">
        <v>23073</v>
      </c>
      <c r="C590" t="s">
        <v>23074</v>
      </c>
      <c r="D590" t="s">
        <v>23075</v>
      </c>
      <c r="E590" t="s">
        <v>20472</v>
      </c>
      <c r="F590" t="s">
        <v>23076</v>
      </c>
      <c r="G590" t="s">
        <v>20418</v>
      </c>
      <c r="H590" t="s">
        <v>23077</v>
      </c>
      <c r="I590" t="s">
        <v>23078</v>
      </c>
    </row>
    <row r="591" spans="1:9" ht="13.8">
      <c r="A591" s="1" t="s">
        <v>4885</v>
      </c>
      <c r="B591" t="s">
        <v>20385</v>
      </c>
      <c r="C591" t="s">
        <v>23079</v>
      </c>
      <c r="D591" t="s">
        <v>20649</v>
      </c>
      <c r="E591" t="s">
        <v>23080</v>
      </c>
      <c r="F591" t="s">
        <v>23081</v>
      </c>
      <c r="G591" t="s">
        <v>22893</v>
      </c>
      <c r="H591" t="s">
        <v>23082</v>
      </c>
      <c r="I591" t="s">
        <v>23083</v>
      </c>
    </row>
    <row r="592" spans="1:9" ht="13.8">
      <c r="A592" s="1" t="s">
        <v>4896</v>
      </c>
      <c r="B592" t="s">
        <v>23084</v>
      </c>
      <c r="C592" t="s">
        <v>23085</v>
      </c>
      <c r="D592" t="s">
        <v>23086</v>
      </c>
      <c r="E592" t="s">
        <v>23087</v>
      </c>
      <c r="F592" t="s">
        <v>23088</v>
      </c>
      <c r="G592" t="s">
        <v>23089</v>
      </c>
      <c r="H592" t="s">
        <v>23090</v>
      </c>
      <c r="I592" t="s">
        <v>23091</v>
      </c>
    </row>
    <row r="593" spans="1:9" ht="13.8">
      <c r="A593" s="1" t="s">
        <v>4907</v>
      </c>
      <c r="B593" t="s">
        <v>23070</v>
      </c>
      <c r="C593" t="s">
        <v>23092</v>
      </c>
      <c r="D593" t="s">
        <v>23093</v>
      </c>
      <c r="E593" t="s">
        <v>23094</v>
      </c>
      <c r="F593" t="s">
        <v>23095</v>
      </c>
      <c r="G593" t="s">
        <v>23096</v>
      </c>
      <c r="H593" t="s">
        <v>23097</v>
      </c>
      <c r="I593" t="s">
        <v>23098</v>
      </c>
    </row>
    <row r="594" spans="1:9" ht="13.8">
      <c r="A594" s="1" t="s">
        <v>4918</v>
      </c>
      <c r="B594" t="s">
        <v>20418</v>
      </c>
      <c r="C594" t="s">
        <v>23099</v>
      </c>
      <c r="D594" t="s">
        <v>23100</v>
      </c>
      <c r="E594" t="s">
        <v>23101</v>
      </c>
      <c r="F594" t="s">
        <v>23102</v>
      </c>
      <c r="G594" t="s">
        <v>23103</v>
      </c>
      <c r="H594" t="s">
        <v>23104</v>
      </c>
      <c r="I594" t="s">
        <v>23105</v>
      </c>
    </row>
    <row r="595" spans="1:9" ht="13.8">
      <c r="A595" s="1" t="s">
        <v>3046</v>
      </c>
      <c r="B595" t="s">
        <v>21580</v>
      </c>
      <c r="C595" t="s">
        <v>22158</v>
      </c>
      <c r="D595" t="s">
        <v>22159</v>
      </c>
      <c r="E595" t="s">
        <v>22160</v>
      </c>
      <c r="F595" t="s">
        <v>22161</v>
      </c>
      <c r="G595" t="s">
        <v>22162</v>
      </c>
      <c r="H595" t="s">
        <v>22163</v>
      </c>
      <c r="I595" t="s">
        <v>22164</v>
      </c>
    </row>
    <row r="596" spans="1:9" ht="13.8">
      <c r="A596" s="1" t="s">
        <v>3056</v>
      </c>
      <c r="B596" t="s">
        <v>22165</v>
      </c>
      <c r="C596" t="s">
        <v>22166</v>
      </c>
      <c r="D596" t="s">
        <v>22167</v>
      </c>
      <c r="E596" t="s">
        <v>22168</v>
      </c>
      <c r="F596" t="s">
        <v>22169</v>
      </c>
      <c r="G596" t="s">
        <v>22170</v>
      </c>
      <c r="H596" t="s">
        <v>22171</v>
      </c>
      <c r="I596" t="s">
        <v>22172</v>
      </c>
    </row>
    <row r="597" spans="1:9" ht="13.8">
      <c r="A597" s="1" t="s">
        <v>4933</v>
      </c>
      <c r="B597" t="s">
        <v>23106</v>
      </c>
      <c r="C597" t="s">
        <v>23107</v>
      </c>
      <c r="D597" t="s">
        <v>23108</v>
      </c>
      <c r="E597" t="s">
        <v>23109</v>
      </c>
      <c r="F597" t="s">
        <v>23110</v>
      </c>
      <c r="G597" t="s">
        <v>23111</v>
      </c>
      <c r="H597" t="s">
        <v>23112</v>
      </c>
      <c r="I597" t="s">
        <v>20418</v>
      </c>
    </row>
    <row r="598" spans="1:9" ht="13.8">
      <c r="A598" s="1" t="s">
        <v>4944</v>
      </c>
      <c r="B598" t="s">
        <v>23113</v>
      </c>
      <c r="C598" t="s">
        <v>23114</v>
      </c>
      <c r="D598" t="s">
        <v>23115</v>
      </c>
      <c r="E598" t="s">
        <v>21940</v>
      </c>
      <c r="F598" t="s">
        <v>22638</v>
      </c>
      <c r="G598" t="s">
        <v>23116</v>
      </c>
      <c r="H598" t="s">
        <v>23117</v>
      </c>
      <c r="I598" t="s">
        <v>21219</v>
      </c>
    </row>
    <row r="599" spans="1:9" ht="13.8">
      <c r="A599" s="1" t="s">
        <v>4954</v>
      </c>
      <c r="B599" t="s">
        <v>23118</v>
      </c>
      <c r="C599" t="s">
        <v>23119</v>
      </c>
      <c r="D599" t="s">
        <v>23120</v>
      </c>
      <c r="E599" t="s">
        <v>23121</v>
      </c>
      <c r="F599" t="s">
        <v>23122</v>
      </c>
      <c r="G599" t="s">
        <v>23123</v>
      </c>
      <c r="H599" t="s">
        <v>23124</v>
      </c>
      <c r="I599" t="s">
        <v>20418</v>
      </c>
    </row>
    <row r="600" spans="1:9" ht="13.8">
      <c r="A600" s="1" t="s">
        <v>3090</v>
      </c>
      <c r="B600" t="s">
        <v>22187</v>
      </c>
      <c r="C600" t="s">
        <v>22188</v>
      </c>
      <c r="D600" t="s">
        <v>22189</v>
      </c>
      <c r="E600" t="s">
        <v>22190</v>
      </c>
      <c r="F600" t="s">
        <v>22191</v>
      </c>
      <c r="G600" t="s">
        <v>22192</v>
      </c>
      <c r="H600" t="s">
        <v>22193</v>
      </c>
      <c r="I600" t="s">
        <v>22194</v>
      </c>
    </row>
    <row r="601" spans="1:9" ht="13.8">
      <c r="A601" s="1" t="s">
        <v>4968</v>
      </c>
      <c r="B601" t="s">
        <v>23125</v>
      </c>
      <c r="C601" t="s">
        <v>23126</v>
      </c>
      <c r="D601" t="s">
        <v>20423</v>
      </c>
      <c r="E601" t="s">
        <v>23127</v>
      </c>
      <c r="F601" t="s">
        <v>23128</v>
      </c>
      <c r="G601" t="s">
        <v>23129</v>
      </c>
      <c r="H601" t="s">
        <v>23130</v>
      </c>
      <c r="I601" t="s">
        <v>23131</v>
      </c>
    </row>
    <row r="602" spans="1:9" ht="13.8">
      <c r="A602" s="1" t="s">
        <v>4975</v>
      </c>
      <c r="B602" t="s">
        <v>23132</v>
      </c>
      <c r="C602" t="s">
        <v>22179</v>
      </c>
      <c r="D602" t="s">
        <v>22180</v>
      </c>
      <c r="E602" t="s">
        <v>22181</v>
      </c>
      <c r="F602" t="s">
        <v>22182</v>
      </c>
      <c r="G602" t="s">
        <v>22183</v>
      </c>
      <c r="H602" t="s">
        <v>22184</v>
      </c>
      <c r="I602" t="s">
        <v>22185</v>
      </c>
    </row>
    <row r="603" spans="1:9" ht="13.8">
      <c r="A603" s="1" t="s">
        <v>4985</v>
      </c>
      <c r="B603" t="s">
        <v>23133</v>
      </c>
      <c r="C603" t="s">
        <v>21580</v>
      </c>
      <c r="D603" t="s">
        <v>23134</v>
      </c>
      <c r="E603" t="s">
        <v>23135</v>
      </c>
      <c r="F603" t="s">
        <v>23136</v>
      </c>
      <c r="G603" t="s">
        <v>23137</v>
      </c>
      <c r="H603" t="s">
        <v>23138</v>
      </c>
      <c r="I603" t="s">
        <v>23139</v>
      </c>
    </row>
    <row r="604" spans="1:9" ht="13.8">
      <c r="A604" s="1" t="s">
        <v>4994</v>
      </c>
      <c r="B604" t="s">
        <v>23140</v>
      </c>
      <c r="C604" t="s">
        <v>23141</v>
      </c>
      <c r="D604" t="s">
        <v>23142</v>
      </c>
      <c r="E604" t="s">
        <v>22023</v>
      </c>
      <c r="F604" t="s">
        <v>23143</v>
      </c>
      <c r="G604" t="s">
        <v>23144</v>
      </c>
      <c r="H604" t="s">
        <v>23145</v>
      </c>
      <c r="I604" t="s">
        <v>20853</v>
      </c>
    </row>
    <row r="605" spans="1:9" ht="13.8">
      <c r="A605" s="1" t="s">
        <v>3131</v>
      </c>
      <c r="B605" t="s">
        <v>22219</v>
      </c>
      <c r="C605" t="s">
        <v>22220</v>
      </c>
      <c r="D605" t="s">
        <v>20418</v>
      </c>
      <c r="E605" t="s">
        <v>20418</v>
      </c>
      <c r="F605" t="s">
        <v>22221</v>
      </c>
      <c r="G605" t="s">
        <v>22222</v>
      </c>
      <c r="H605" t="s">
        <v>22223</v>
      </c>
      <c r="I605" t="s">
        <v>22224</v>
      </c>
    </row>
    <row r="606" spans="1:9" ht="13.8">
      <c r="A606" s="1" t="s">
        <v>5006</v>
      </c>
      <c r="B606" t="s">
        <v>23146</v>
      </c>
      <c r="C606" t="s">
        <v>23147</v>
      </c>
      <c r="D606" t="s">
        <v>23148</v>
      </c>
      <c r="E606" t="s">
        <v>22157</v>
      </c>
      <c r="F606" t="s">
        <v>22246</v>
      </c>
      <c r="G606" t="s">
        <v>23149</v>
      </c>
      <c r="H606" t="s">
        <v>23150</v>
      </c>
      <c r="I606" t="s">
        <v>23151</v>
      </c>
    </row>
    <row r="607" spans="1:9" ht="13.8">
      <c r="A607" s="1" t="s">
        <v>5016</v>
      </c>
      <c r="B607" t="s">
        <v>23152</v>
      </c>
      <c r="C607" t="s">
        <v>23153</v>
      </c>
      <c r="D607" t="s">
        <v>23154</v>
      </c>
      <c r="E607" t="s">
        <v>23155</v>
      </c>
      <c r="F607" t="s">
        <v>22490</v>
      </c>
      <c r="G607" t="s">
        <v>23156</v>
      </c>
      <c r="H607" t="s">
        <v>23157</v>
      </c>
      <c r="I607" t="s">
        <v>23158</v>
      </c>
    </row>
    <row r="608" spans="1:9" ht="13.8">
      <c r="A608" s="1" t="s">
        <v>5026</v>
      </c>
      <c r="B608" t="s">
        <v>23159</v>
      </c>
      <c r="C608" t="s">
        <v>23160</v>
      </c>
      <c r="D608" t="s">
        <v>23161</v>
      </c>
      <c r="E608" t="s">
        <v>23162</v>
      </c>
      <c r="F608" t="s">
        <v>23163</v>
      </c>
      <c r="G608" t="s">
        <v>20470</v>
      </c>
      <c r="H608" t="s">
        <v>23164</v>
      </c>
      <c r="I608" t="s">
        <v>23165</v>
      </c>
    </row>
    <row r="609" spans="1:9" ht="13.8">
      <c r="A609" s="1" t="s">
        <v>4758</v>
      </c>
      <c r="B609" t="s">
        <v>22250</v>
      </c>
      <c r="C609" t="s">
        <v>22251</v>
      </c>
      <c r="D609" t="s">
        <v>22252</v>
      </c>
      <c r="E609" t="s">
        <v>22253</v>
      </c>
      <c r="F609" t="s">
        <v>22254</v>
      </c>
      <c r="G609" t="s">
        <v>22255</v>
      </c>
      <c r="H609" t="s">
        <v>20418</v>
      </c>
      <c r="I609" t="s">
        <v>23023</v>
      </c>
    </row>
    <row r="610" spans="1:9" ht="13.8">
      <c r="A610" s="1" t="s">
        <v>3207</v>
      </c>
      <c r="B610" t="s">
        <v>22257</v>
      </c>
      <c r="C610" t="s">
        <v>22258</v>
      </c>
      <c r="D610" t="s">
        <v>22259</v>
      </c>
      <c r="E610" t="s">
        <v>22260</v>
      </c>
      <c r="F610" t="s">
        <v>22261</v>
      </c>
      <c r="G610" t="s">
        <v>22262</v>
      </c>
      <c r="H610" t="s">
        <v>20418</v>
      </c>
      <c r="I610" t="s">
        <v>22263</v>
      </c>
    </row>
    <row r="611" spans="1:9" ht="13.8">
      <c r="A611" s="1" t="s">
        <v>5040</v>
      </c>
      <c r="B611" t="s">
        <v>20387</v>
      </c>
      <c r="C611" t="s">
        <v>23166</v>
      </c>
      <c r="D611" t="s">
        <v>22438</v>
      </c>
      <c r="E611" t="s">
        <v>23167</v>
      </c>
      <c r="F611" t="s">
        <v>23168</v>
      </c>
      <c r="G611" t="s">
        <v>23041</v>
      </c>
      <c r="H611" t="s">
        <v>23169</v>
      </c>
      <c r="I611" t="s">
        <v>23170</v>
      </c>
    </row>
    <row r="612" spans="1:9" ht="13.8">
      <c r="A612" s="1" t="s">
        <v>5051</v>
      </c>
      <c r="B612" t="s">
        <v>23171</v>
      </c>
      <c r="C612" t="s">
        <v>20418</v>
      </c>
      <c r="D612" t="s">
        <v>20391</v>
      </c>
      <c r="E612" t="s">
        <v>23172</v>
      </c>
      <c r="F612" t="s">
        <v>23173</v>
      </c>
      <c r="G612" t="s">
        <v>23174</v>
      </c>
      <c r="H612" t="s">
        <v>23175</v>
      </c>
      <c r="I612" t="s">
        <v>23176</v>
      </c>
    </row>
    <row r="613" spans="1:9" ht="13.8">
      <c r="A613" s="1" t="s">
        <v>5058</v>
      </c>
      <c r="B613" t="s">
        <v>22273</v>
      </c>
      <c r="C613" t="s">
        <v>22274</v>
      </c>
      <c r="D613" t="s">
        <v>22275</v>
      </c>
      <c r="E613" t="s">
        <v>22276</v>
      </c>
      <c r="F613" t="s">
        <v>23177</v>
      </c>
      <c r="G613" t="s">
        <v>22277</v>
      </c>
      <c r="H613" t="s">
        <v>22278</v>
      </c>
      <c r="I613" t="s">
        <v>22279</v>
      </c>
    </row>
    <row r="614" spans="1:9" ht="13.8">
      <c r="A614" s="1" t="s">
        <v>5068</v>
      </c>
      <c r="B614" t="s">
        <v>23178</v>
      </c>
      <c r="C614" t="s">
        <v>23179</v>
      </c>
      <c r="D614" t="s">
        <v>21432</v>
      </c>
      <c r="E614" t="s">
        <v>23180</v>
      </c>
      <c r="F614" t="s">
        <v>22456</v>
      </c>
      <c r="G614" t="s">
        <v>22962</v>
      </c>
      <c r="H614" t="s">
        <v>23181</v>
      </c>
      <c r="I614" t="s">
        <v>23182</v>
      </c>
    </row>
    <row r="615" spans="1:9" ht="13.8">
      <c r="A615" s="1" t="s">
        <v>5079</v>
      </c>
      <c r="B615" t="s">
        <v>20657</v>
      </c>
      <c r="C615" t="s">
        <v>23183</v>
      </c>
      <c r="D615" t="s">
        <v>23184</v>
      </c>
      <c r="E615" t="s">
        <v>23185</v>
      </c>
      <c r="F615" t="s">
        <v>23186</v>
      </c>
      <c r="G615" t="s">
        <v>20418</v>
      </c>
      <c r="H615" t="s">
        <v>23187</v>
      </c>
      <c r="I615" t="s">
        <v>23188</v>
      </c>
    </row>
    <row r="616" spans="1:9" ht="13.8">
      <c r="A616" s="1" t="s">
        <v>21</v>
      </c>
      <c r="B616" t="s">
        <v>20379</v>
      </c>
      <c r="C616" t="s">
        <v>20380</v>
      </c>
      <c r="D616" t="s">
        <v>20381</v>
      </c>
      <c r="E616" t="s">
        <v>20382</v>
      </c>
      <c r="F616" t="s">
        <v>20383</v>
      </c>
      <c r="G616" t="s">
        <v>20384</v>
      </c>
      <c r="H616" t="s">
        <v>20385</v>
      </c>
      <c r="I616" t="s">
        <v>20386</v>
      </c>
    </row>
    <row r="617" spans="1:9" ht="13.8">
      <c r="A617" s="1" t="s">
        <v>5092</v>
      </c>
      <c r="B617" t="s">
        <v>23189</v>
      </c>
      <c r="C617" t="s">
        <v>23190</v>
      </c>
      <c r="D617" t="s">
        <v>20418</v>
      </c>
      <c r="E617" t="s">
        <v>23191</v>
      </c>
      <c r="F617" t="s">
        <v>23192</v>
      </c>
      <c r="G617" t="s">
        <v>23180</v>
      </c>
      <c r="H617" t="s">
        <v>23193</v>
      </c>
      <c r="I617" t="s">
        <v>23194</v>
      </c>
    </row>
    <row r="618" spans="1:9" ht="13.8">
      <c r="A618" s="1" t="s">
        <v>5103</v>
      </c>
      <c r="B618" t="s">
        <v>22506</v>
      </c>
      <c r="C618" t="s">
        <v>23195</v>
      </c>
      <c r="D618" t="s">
        <v>23196</v>
      </c>
      <c r="E618" t="s">
        <v>23197</v>
      </c>
      <c r="F618" t="s">
        <v>23198</v>
      </c>
      <c r="G618" t="s">
        <v>23199</v>
      </c>
      <c r="H618" t="s">
        <v>23200</v>
      </c>
      <c r="I618" t="s">
        <v>23201</v>
      </c>
    </row>
    <row r="619" spans="1:9" ht="13.8">
      <c r="A619" s="1" t="s">
        <v>5114</v>
      </c>
      <c r="B619" t="s">
        <v>23202</v>
      </c>
      <c r="C619" t="s">
        <v>23203</v>
      </c>
      <c r="D619" t="s">
        <v>23204</v>
      </c>
      <c r="E619" t="s">
        <v>23205</v>
      </c>
      <c r="F619" t="s">
        <v>23206</v>
      </c>
      <c r="G619" t="s">
        <v>23207</v>
      </c>
      <c r="H619" t="s">
        <v>23208</v>
      </c>
      <c r="I619" t="s">
        <v>23209</v>
      </c>
    </row>
    <row r="620" spans="1:9" ht="13.8">
      <c r="A620" s="1" t="s">
        <v>5124</v>
      </c>
      <c r="B620" t="s">
        <v>22747</v>
      </c>
      <c r="C620" t="s">
        <v>23210</v>
      </c>
      <c r="D620" t="s">
        <v>23211</v>
      </c>
      <c r="E620" t="s">
        <v>23212</v>
      </c>
      <c r="F620" t="s">
        <v>20418</v>
      </c>
      <c r="G620" t="s">
        <v>20758</v>
      </c>
      <c r="H620" t="s">
        <v>23213</v>
      </c>
      <c r="I620" t="s">
        <v>23214</v>
      </c>
    </row>
    <row r="621" spans="1:9" ht="13.8">
      <c r="A621" s="1" t="s">
        <v>3307</v>
      </c>
      <c r="B621" t="s">
        <v>22293</v>
      </c>
      <c r="C621" t="s">
        <v>22294</v>
      </c>
      <c r="D621" t="s">
        <v>20418</v>
      </c>
      <c r="E621" t="s">
        <v>22295</v>
      </c>
      <c r="F621" t="s">
        <v>22296</v>
      </c>
    </row>
    <row r="622" spans="1:9" ht="13.8">
      <c r="A622" s="1" t="s">
        <v>5136</v>
      </c>
      <c r="B622" t="s">
        <v>23215</v>
      </c>
      <c r="C622" t="s">
        <v>23216</v>
      </c>
      <c r="D622" t="s">
        <v>23217</v>
      </c>
      <c r="E622" t="s">
        <v>23218</v>
      </c>
      <c r="F622" t="s">
        <v>23219</v>
      </c>
      <c r="G622" t="s">
        <v>23220</v>
      </c>
      <c r="H622" t="s">
        <v>23221</v>
      </c>
      <c r="I622" t="s">
        <v>23222</v>
      </c>
    </row>
    <row r="623" spans="1:9" ht="13.8">
      <c r="A623" s="1" t="s">
        <v>5147</v>
      </c>
      <c r="B623" t="s">
        <v>23223</v>
      </c>
      <c r="C623" t="s">
        <v>20707</v>
      </c>
      <c r="D623" t="s">
        <v>23224</v>
      </c>
      <c r="E623" t="s">
        <v>23225</v>
      </c>
      <c r="F623" t="s">
        <v>23226</v>
      </c>
      <c r="G623" t="s">
        <v>21045</v>
      </c>
      <c r="H623" t="s">
        <v>20418</v>
      </c>
      <c r="I623" t="s">
        <v>20418</v>
      </c>
    </row>
    <row r="624" spans="1:9" ht="13.8">
      <c r="A624" s="1" t="s">
        <v>31</v>
      </c>
      <c r="B624" t="s">
        <v>20387</v>
      </c>
      <c r="C624" t="s">
        <v>20388</v>
      </c>
      <c r="D624" t="s">
        <v>20389</v>
      </c>
      <c r="E624" t="s">
        <v>20390</v>
      </c>
      <c r="F624" t="s">
        <v>20391</v>
      </c>
      <c r="G624" t="s">
        <v>20392</v>
      </c>
      <c r="H624" t="s">
        <v>20393</v>
      </c>
      <c r="I624" t="s">
        <v>20394</v>
      </c>
    </row>
    <row r="625" spans="1:9" ht="13.8">
      <c r="A625" s="1" t="s">
        <v>41</v>
      </c>
      <c r="B625" t="s">
        <v>20395</v>
      </c>
      <c r="C625" t="s">
        <v>20396</v>
      </c>
      <c r="D625" t="s">
        <v>20397</v>
      </c>
      <c r="E625" t="s">
        <v>20398</v>
      </c>
      <c r="F625" t="s">
        <v>20399</v>
      </c>
      <c r="G625" t="s">
        <v>20400</v>
      </c>
      <c r="H625" t="s">
        <v>20401</v>
      </c>
      <c r="I625" t="s">
        <v>20402</v>
      </c>
    </row>
    <row r="626" spans="1:9" ht="13.8">
      <c r="A626" s="1" t="s">
        <v>5156</v>
      </c>
      <c r="B626" t="s">
        <v>22297</v>
      </c>
      <c r="C626" t="s">
        <v>22298</v>
      </c>
      <c r="D626" t="s">
        <v>20418</v>
      </c>
      <c r="E626" t="s">
        <v>20683</v>
      </c>
      <c r="F626" t="s">
        <v>21219</v>
      </c>
      <c r="G626" t="s">
        <v>23227</v>
      </c>
      <c r="H626" t="s">
        <v>22299</v>
      </c>
      <c r="I626" t="s">
        <v>22300</v>
      </c>
    </row>
    <row r="627" spans="1:9" ht="13.8">
      <c r="A627" s="1" t="s">
        <v>5167</v>
      </c>
      <c r="B627" t="s">
        <v>23228</v>
      </c>
      <c r="C627" t="s">
        <v>23229</v>
      </c>
      <c r="D627" t="s">
        <v>20447</v>
      </c>
      <c r="E627" t="s">
        <v>23230</v>
      </c>
      <c r="F627" t="s">
        <v>23231</v>
      </c>
      <c r="G627" t="s">
        <v>23232</v>
      </c>
      <c r="H627" t="s">
        <v>23233</v>
      </c>
      <c r="I627" t="s">
        <v>23234</v>
      </c>
    </row>
    <row r="628" spans="1:9" ht="13.8">
      <c r="A628" s="1" t="s">
        <v>5178</v>
      </c>
      <c r="B628" t="s">
        <v>23235</v>
      </c>
      <c r="C628" t="s">
        <v>23236</v>
      </c>
      <c r="D628" t="s">
        <v>23237</v>
      </c>
      <c r="E628" t="s">
        <v>23238</v>
      </c>
      <c r="F628" t="s">
        <v>23239</v>
      </c>
      <c r="G628" t="s">
        <v>23240</v>
      </c>
      <c r="H628" t="s">
        <v>23241</v>
      </c>
      <c r="I628" t="s">
        <v>23242</v>
      </c>
    </row>
    <row r="629" spans="1:9" ht="13.8">
      <c r="A629" s="1" t="s">
        <v>5188</v>
      </c>
      <c r="B629" t="s">
        <v>23243</v>
      </c>
      <c r="C629" t="s">
        <v>23244</v>
      </c>
      <c r="D629" t="s">
        <v>23245</v>
      </c>
      <c r="E629" t="s">
        <v>23246</v>
      </c>
      <c r="F629" t="s">
        <v>22632</v>
      </c>
      <c r="G629" t="s">
        <v>23247</v>
      </c>
      <c r="H629" t="s">
        <v>23248</v>
      </c>
      <c r="I629" t="s">
        <v>20391</v>
      </c>
    </row>
    <row r="630" spans="1:9" ht="13.8">
      <c r="A630" s="1" t="s">
        <v>51</v>
      </c>
      <c r="B630" t="s">
        <v>20403</v>
      </c>
      <c r="C630" t="s">
        <v>20404</v>
      </c>
      <c r="D630" t="s">
        <v>20405</v>
      </c>
      <c r="E630" t="s">
        <v>20406</v>
      </c>
      <c r="F630" t="s">
        <v>20407</v>
      </c>
      <c r="G630" t="s">
        <v>20408</v>
      </c>
      <c r="H630" t="s">
        <v>20409</v>
      </c>
      <c r="I630" t="s">
        <v>20410</v>
      </c>
    </row>
    <row r="631" spans="1:9" ht="13.8">
      <c r="A631" s="1" t="s">
        <v>5200</v>
      </c>
      <c r="B631" t="s">
        <v>23249</v>
      </c>
      <c r="C631" t="s">
        <v>23250</v>
      </c>
      <c r="D631" t="s">
        <v>23251</v>
      </c>
      <c r="E631" t="s">
        <v>20544</v>
      </c>
      <c r="F631" t="s">
        <v>23252</v>
      </c>
      <c r="G631" t="s">
        <v>23253</v>
      </c>
      <c r="H631" t="s">
        <v>23254</v>
      </c>
      <c r="I631" t="s">
        <v>22743</v>
      </c>
    </row>
    <row r="632" spans="1:9" ht="13.8">
      <c r="A632" s="1" t="s">
        <v>5211</v>
      </c>
      <c r="B632" t="s">
        <v>23255</v>
      </c>
      <c r="C632" t="s">
        <v>23256</v>
      </c>
      <c r="D632" t="s">
        <v>22368</v>
      </c>
      <c r="E632" t="s">
        <v>23257</v>
      </c>
      <c r="F632" t="s">
        <v>23258</v>
      </c>
      <c r="G632" t="s">
        <v>23259</v>
      </c>
      <c r="H632" t="s">
        <v>20418</v>
      </c>
      <c r="I632" t="s">
        <v>23260</v>
      </c>
    </row>
    <row r="633" spans="1:9" ht="13.8">
      <c r="A633" s="1" t="s">
        <v>5221</v>
      </c>
      <c r="B633" t="s">
        <v>23261</v>
      </c>
      <c r="C633" t="s">
        <v>23262</v>
      </c>
      <c r="D633" t="s">
        <v>23263</v>
      </c>
      <c r="E633" t="s">
        <v>23264</v>
      </c>
      <c r="F633" t="s">
        <v>23265</v>
      </c>
      <c r="G633" t="s">
        <v>23266</v>
      </c>
      <c r="H633" t="s">
        <v>23267</v>
      </c>
      <c r="I633" t="s">
        <v>23268</v>
      </c>
    </row>
    <row r="634" spans="1:9" ht="13.8">
      <c r="A634" s="1" t="s">
        <v>61</v>
      </c>
      <c r="B634" t="s">
        <v>20411</v>
      </c>
      <c r="C634" t="s">
        <v>20412</v>
      </c>
      <c r="D634" t="s">
        <v>20413</v>
      </c>
      <c r="E634" t="s">
        <v>20414</v>
      </c>
      <c r="F634" t="s">
        <v>20415</v>
      </c>
      <c r="G634" t="s">
        <v>20416</v>
      </c>
      <c r="H634" t="s">
        <v>20417</v>
      </c>
      <c r="I634" t="s">
        <v>20418</v>
      </c>
    </row>
    <row r="635" spans="1:9" ht="13.8">
      <c r="A635" s="1" t="s">
        <v>5233</v>
      </c>
      <c r="B635" t="s">
        <v>23269</v>
      </c>
      <c r="C635" t="s">
        <v>23270</v>
      </c>
      <c r="D635" t="s">
        <v>23271</v>
      </c>
      <c r="E635" t="s">
        <v>23272</v>
      </c>
      <c r="F635" t="s">
        <v>23273</v>
      </c>
      <c r="G635" t="s">
        <v>23274</v>
      </c>
      <c r="H635" t="s">
        <v>23275</v>
      </c>
      <c r="I635" t="s">
        <v>23276</v>
      </c>
    </row>
    <row r="636" spans="1:9" ht="13.8">
      <c r="A636" s="1" t="s">
        <v>3448</v>
      </c>
      <c r="B636" t="s">
        <v>21788</v>
      </c>
      <c r="C636" t="s">
        <v>22360</v>
      </c>
      <c r="D636" t="s">
        <v>22361</v>
      </c>
      <c r="E636" t="s">
        <v>22362</v>
      </c>
      <c r="F636" t="s">
        <v>22363</v>
      </c>
      <c r="G636" t="s">
        <v>22364</v>
      </c>
      <c r="H636" t="s">
        <v>21238</v>
      </c>
      <c r="I636" t="s">
        <v>22365</v>
      </c>
    </row>
    <row r="637" spans="1:9" ht="13.8">
      <c r="A637" s="1" t="s">
        <v>3459</v>
      </c>
      <c r="B637" t="s">
        <v>22366</v>
      </c>
      <c r="C637" t="s">
        <v>20961</v>
      </c>
      <c r="D637" t="s">
        <v>22367</v>
      </c>
      <c r="E637" t="s">
        <v>22368</v>
      </c>
      <c r="F637" t="s">
        <v>20699</v>
      </c>
      <c r="G637" t="s">
        <v>22369</v>
      </c>
      <c r="H637" t="s">
        <v>22370</v>
      </c>
      <c r="I637" t="s">
        <v>20418</v>
      </c>
    </row>
    <row r="638" spans="1:9" ht="13.8">
      <c r="A638" s="1" t="s">
        <v>5248</v>
      </c>
      <c r="B638" t="s">
        <v>23277</v>
      </c>
      <c r="C638" t="s">
        <v>23278</v>
      </c>
      <c r="D638" t="s">
        <v>23279</v>
      </c>
      <c r="E638" t="s">
        <v>23280</v>
      </c>
      <c r="F638" t="s">
        <v>23281</v>
      </c>
    </row>
    <row r="639" spans="1:9" ht="13.8">
      <c r="A639" s="1" t="s">
        <v>5259</v>
      </c>
      <c r="B639" t="s">
        <v>23282</v>
      </c>
      <c r="C639" t="s">
        <v>23283</v>
      </c>
      <c r="D639" t="s">
        <v>23284</v>
      </c>
      <c r="E639" t="s">
        <v>23285</v>
      </c>
      <c r="F639" t="s">
        <v>23286</v>
      </c>
      <c r="G639" t="s">
        <v>23287</v>
      </c>
      <c r="H639" t="s">
        <v>23288</v>
      </c>
      <c r="I639" t="s">
        <v>23289</v>
      </c>
    </row>
    <row r="640" spans="1:9" ht="13.8">
      <c r="A640" s="1" t="s">
        <v>5270</v>
      </c>
      <c r="B640" t="s">
        <v>20418</v>
      </c>
      <c r="C640" t="s">
        <v>23290</v>
      </c>
      <c r="D640" t="s">
        <v>22324</v>
      </c>
      <c r="E640" t="s">
        <v>23291</v>
      </c>
      <c r="F640" t="s">
        <v>23292</v>
      </c>
      <c r="G640" t="s">
        <v>23293</v>
      </c>
      <c r="H640" t="s">
        <v>23294</v>
      </c>
      <c r="I640" t="s">
        <v>23295</v>
      </c>
    </row>
    <row r="641" spans="1:10" ht="13.8">
      <c r="A641" s="1" t="s">
        <v>5281</v>
      </c>
      <c r="B641" t="s">
        <v>22504</v>
      </c>
      <c r="C641" t="s">
        <v>22505</v>
      </c>
      <c r="D641" t="s">
        <v>22507</v>
      </c>
      <c r="E641" t="s">
        <v>21219</v>
      </c>
      <c r="F641" t="s">
        <v>22508</v>
      </c>
      <c r="G641" t="s">
        <v>22509</v>
      </c>
      <c r="H641" t="s">
        <v>22510</v>
      </c>
      <c r="I641" t="s">
        <v>22506</v>
      </c>
    </row>
    <row r="642" spans="1:10" ht="13.8">
      <c r="A642" s="1" t="s">
        <v>5292</v>
      </c>
      <c r="B642" t="s">
        <v>23296</v>
      </c>
      <c r="C642" t="s">
        <v>23297</v>
      </c>
      <c r="D642" t="s">
        <v>23298</v>
      </c>
      <c r="E642" t="s">
        <v>23299</v>
      </c>
      <c r="F642" t="s">
        <v>13329</v>
      </c>
      <c r="G642" t="s">
        <v>20418</v>
      </c>
      <c r="H642" t="s">
        <v>23300</v>
      </c>
      <c r="I642" t="s">
        <v>23301</v>
      </c>
    </row>
    <row r="643" spans="1:10" ht="13.8">
      <c r="A643" s="1" t="s">
        <v>5300</v>
      </c>
      <c r="B643" t="s">
        <v>23302</v>
      </c>
      <c r="C643" t="s">
        <v>22371</v>
      </c>
      <c r="D643" t="s">
        <v>22372</v>
      </c>
      <c r="E643" t="s">
        <v>22373</v>
      </c>
      <c r="F643" t="s">
        <v>22374</v>
      </c>
      <c r="G643" t="s">
        <v>22375</v>
      </c>
      <c r="H643" t="s">
        <v>22376</v>
      </c>
      <c r="I643" t="s">
        <v>22377</v>
      </c>
    </row>
    <row r="644" spans="1:10" ht="13.8">
      <c r="A644" s="1" t="s">
        <v>71</v>
      </c>
      <c r="B644" t="s">
        <v>20419</v>
      </c>
      <c r="C644" t="s">
        <v>20420</v>
      </c>
      <c r="D644" t="s">
        <v>20421</v>
      </c>
      <c r="E644" t="s">
        <v>20422</v>
      </c>
      <c r="F644" t="s">
        <v>20423</v>
      </c>
      <c r="G644" t="s">
        <v>20424</v>
      </c>
      <c r="H644" t="s">
        <v>20425</v>
      </c>
      <c r="I644" t="s">
        <v>20426</v>
      </c>
      <c r="J644" t="s">
        <v>20427</v>
      </c>
    </row>
    <row r="645" spans="1:10" ht="13.8">
      <c r="A645" s="1" t="s">
        <v>5312</v>
      </c>
      <c r="B645" t="s">
        <v>23303</v>
      </c>
      <c r="C645" t="s">
        <v>23304</v>
      </c>
      <c r="D645" t="s">
        <v>23305</v>
      </c>
      <c r="E645" t="s">
        <v>22656</v>
      </c>
      <c r="F645" t="s">
        <v>20418</v>
      </c>
      <c r="G645" t="s">
        <v>23306</v>
      </c>
      <c r="H645" t="s">
        <v>23307</v>
      </c>
      <c r="I645" t="s">
        <v>23308</v>
      </c>
    </row>
    <row r="646" spans="1:10" ht="13.8">
      <c r="A646" s="1" t="s">
        <v>3548</v>
      </c>
      <c r="B646" t="s">
        <v>22407</v>
      </c>
      <c r="C646" t="s">
        <v>20418</v>
      </c>
      <c r="D646" t="s">
        <v>22408</v>
      </c>
      <c r="E646" t="s">
        <v>22409</v>
      </c>
      <c r="F646" t="s">
        <v>22410</v>
      </c>
      <c r="G646" t="s">
        <v>22411</v>
      </c>
      <c r="H646" t="s">
        <v>20418</v>
      </c>
      <c r="I646" t="s">
        <v>22412</v>
      </c>
    </row>
    <row r="647" spans="1:10" ht="13.8">
      <c r="A647" s="1" t="s">
        <v>5325</v>
      </c>
      <c r="B647" t="s">
        <v>23309</v>
      </c>
      <c r="C647" t="s">
        <v>23310</v>
      </c>
      <c r="D647" t="s">
        <v>23311</v>
      </c>
      <c r="E647" t="s">
        <v>23312</v>
      </c>
      <c r="F647" t="s">
        <v>23313</v>
      </c>
      <c r="G647" t="s">
        <v>20418</v>
      </c>
      <c r="H647" t="s">
        <v>23314</v>
      </c>
      <c r="I647" t="s">
        <v>21134</v>
      </c>
    </row>
    <row r="648" spans="1:10" ht="13.8">
      <c r="A648" s="1" t="s">
        <v>5335</v>
      </c>
      <c r="B648" t="s">
        <v>23315</v>
      </c>
      <c r="C648" t="s">
        <v>23316</v>
      </c>
      <c r="D648" t="s">
        <v>23317</v>
      </c>
      <c r="E648" t="s">
        <v>23318</v>
      </c>
      <c r="F648" t="s">
        <v>23319</v>
      </c>
      <c r="G648" t="s">
        <v>23320</v>
      </c>
      <c r="H648" t="s">
        <v>23321</v>
      </c>
      <c r="I648" t="s">
        <v>23322</v>
      </c>
    </row>
    <row r="649" spans="1:10" ht="13.8">
      <c r="A649" s="1" t="s">
        <v>5345</v>
      </c>
      <c r="B649" t="s">
        <v>23323</v>
      </c>
      <c r="C649" t="s">
        <v>23324</v>
      </c>
      <c r="D649" t="s">
        <v>23325</v>
      </c>
      <c r="E649" t="s">
        <v>21914</v>
      </c>
      <c r="F649" t="s">
        <v>23326</v>
      </c>
      <c r="G649" t="s">
        <v>23327</v>
      </c>
      <c r="H649" t="s">
        <v>23328</v>
      </c>
      <c r="I649" t="s">
        <v>23329</v>
      </c>
    </row>
    <row r="650" spans="1:10" ht="13.8">
      <c r="A650" s="1" t="s">
        <v>5355</v>
      </c>
      <c r="B650" t="s">
        <v>23105</v>
      </c>
      <c r="C650" t="s">
        <v>23330</v>
      </c>
      <c r="D650" t="s">
        <v>23331</v>
      </c>
      <c r="E650" t="s">
        <v>23332</v>
      </c>
      <c r="F650" t="s">
        <v>23333</v>
      </c>
      <c r="G650" t="s">
        <v>23334</v>
      </c>
      <c r="H650" t="s">
        <v>20418</v>
      </c>
      <c r="I650" t="s">
        <v>23335</v>
      </c>
    </row>
    <row r="651" spans="1:10" ht="13.8">
      <c r="A651" s="1" t="s">
        <v>5365</v>
      </c>
      <c r="B651" t="s">
        <v>20470</v>
      </c>
      <c r="C651" t="s">
        <v>23336</v>
      </c>
      <c r="D651" t="s">
        <v>23337</v>
      </c>
      <c r="E651" t="s">
        <v>23338</v>
      </c>
      <c r="F651" t="s">
        <v>23339</v>
      </c>
      <c r="G651" t="s">
        <v>23340</v>
      </c>
      <c r="H651" t="s">
        <v>23341</v>
      </c>
      <c r="I651" t="s">
        <v>23342</v>
      </c>
    </row>
    <row r="652" spans="1:10" ht="13.8">
      <c r="A652" s="1" t="s">
        <v>5375</v>
      </c>
      <c r="B652" t="s">
        <v>22162</v>
      </c>
      <c r="C652" t="s">
        <v>23343</v>
      </c>
      <c r="D652" t="s">
        <v>23344</v>
      </c>
      <c r="E652" t="s">
        <v>23345</v>
      </c>
      <c r="F652" t="s">
        <v>23346</v>
      </c>
      <c r="G652" t="s">
        <v>23347</v>
      </c>
      <c r="H652" t="s">
        <v>23348</v>
      </c>
      <c r="I652" t="s">
        <v>23349</v>
      </c>
    </row>
    <row r="653" spans="1:10" ht="13.8">
      <c r="A653" s="1" t="s">
        <v>5386</v>
      </c>
      <c r="B653" t="s">
        <v>23350</v>
      </c>
      <c r="C653" t="s">
        <v>23351</v>
      </c>
      <c r="D653" t="s">
        <v>23352</v>
      </c>
      <c r="E653" t="s">
        <v>18297</v>
      </c>
      <c r="F653" t="s">
        <v>23353</v>
      </c>
      <c r="G653" t="s">
        <v>23354</v>
      </c>
      <c r="H653" t="s">
        <v>23355</v>
      </c>
      <c r="I653" t="s">
        <v>23356</v>
      </c>
    </row>
    <row r="654" spans="1:10" ht="13.8">
      <c r="A654" s="1" t="s">
        <v>5397</v>
      </c>
      <c r="B654" t="s">
        <v>23357</v>
      </c>
      <c r="C654" t="s">
        <v>22630</v>
      </c>
      <c r="D654" t="s">
        <v>23358</v>
      </c>
      <c r="E654" t="s">
        <v>23359</v>
      </c>
      <c r="F654" t="s">
        <v>23360</v>
      </c>
      <c r="G654" t="s">
        <v>23361</v>
      </c>
      <c r="H654" t="s">
        <v>23362</v>
      </c>
      <c r="I654" t="s">
        <v>23363</v>
      </c>
    </row>
    <row r="655" spans="1:10" ht="13.8">
      <c r="A655" s="1" t="s">
        <v>5408</v>
      </c>
      <c r="B655" t="s">
        <v>23364</v>
      </c>
      <c r="C655" t="s">
        <v>23365</v>
      </c>
      <c r="D655" t="s">
        <v>23366</v>
      </c>
      <c r="E655" t="s">
        <v>22891</v>
      </c>
      <c r="F655" t="s">
        <v>23367</v>
      </c>
      <c r="G655" t="s">
        <v>23368</v>
      </c>
      <c r="H655" t="s">
        <v>23369</v>
      </c>
      <c r="I655" t="s">
        <v>23370</v>
      </c>
    </row>
    <row r="656" spans="1:10" ht="13.8">
      <c r="A656" s="1" t="s">
        <v>5419</v>
      </c>
      <c r="B656" t="s">
        <v>23371</v>
      </c>
      <c r="C656" t="s">
        <v>23372</v>
      </c>
      <c r="D656" t="s">
        <v>23373</v>
      </c>
      <c r="E656" t="s">
        <v>23233</v>
      </c>
      <c r="F656" t="s">
        <v>23374</v>
      </c>
      <c r="G656" t="s">
        <v>20418</v>
      </c>
      <c r="H656" t="s">
        <v>20418</v>
      </c>
      <c r="I656" t="s">
        <v>20418</v>
      </c>
    </row>
    <row r="657" spans="1:9" ht="13.8">
      <c r="A657" s="1" t="s">
        <v>5429</v>
      </c>
      <c r="B657" t="s">
        <v>23375</v>
      </c>
      <c r="C657" t="s">
        <v>23376</v>
      </c>
      <c r="D657" t="s">
        <v>20418</v>
      </c>
      <c r="E657" t="s">
        <v>23377</v>
      </c>
      <c r="F657" t="s">
        <v>23378</v>
      </c>
      <c r="G657" t="s">
        <v>23379</v>
      </c>
      <c r="H657" t="s">
        <v>23380</v>
      </c>
      <c r="I657" t="s">
        <v>23381</v>
      </c>
    </row>
    <row r="658" spans="1:9" ht="13.8">
      <c r="A658" s="1" t="s">
        <v>5440</v>
      </c>
      <c r="B658" t="s">
        <v>23382</v>
      </c>
      <c r="C658" t="s">
        <v>23383</v>
      </c>
      <c r="D658" t="s">
        <v>23384</v>
      </c>
      <c r="E658" t="s">
        <v>23385</v>
      </c>
      <c r="F658" t="s">
        <v>23386</v>
      </c>
      <c r="G658" t="s">
        <v>23387</v>
      </c>
      <c r="H658" t="s">
        <v>23388</v>
      </c>
      <c r="I658" t="s">
        <v>23389</v>
      </c>
    </row>
    <row r="659" spans="1:9" ht="13.8">
      <c r="A659" s="1" t="s">
        <v>3622</v>
      </c>
      <c r="B659" t="s">
        <v>22442</v>
      </c>
      <c r="C659" t="s">
        <v>22443</v>
      </c>
      <c r="D659" t="s">
        <v>22444</v>
      </c>
      <c r="E659" t="s">
        <v>22445</v>
      </c>
      <c r="F659" t="s">
        <v>22446</v>
      </c>
      <c r="G659" t="s">
        <v>22447</v>
      </c>
      <c r="H659" t="s">
        <v>22448</v>
      </c>
      <c r="I659" t="s">
        <v>22449</v>
      </c>
    </row>
    <row r="660" spans="1:9" ht="13.8">
      <c r="A660" s="1" t="s">
        <v>81</v>
      </c>
      <c r="B660" t="s">
        <v>20428</v>
      </c>
      <c r="C660" t="s">
        <v>20418</v>
      </c>
      <c r="D660" t="s">
        <v>20429</v>
      </c>
      <c r="E660" t="s">
        <v>20430</v>
      </c>
      <c r="F660" t="s">
        <v>20431</v>
      </c>
      <c r="G660" t="s">
        <v>20432</v>
      </c>
      <c r="H660" t="s">
        <v>20433</v>
      </c>
      <c r="I660" t="s">
        <v>20434</v>
      </c>
    </row>
    <row r="661" spans="1:9" ht="13.8">
      <c r="A661" s="1" t="s">
        <v>5453</v>
      </c>
      <c r="B661" t="s">
        <v>23390</v>
      </c>
      <c r="C661" t="s">
        <v>23391</v>
      </c>
      <c r="D661" t="s">
        <v>23392</v>
      </c>
      <c r="E661" t="s">
        <v>23393</v>
      </c>
      <c r="F661" t="s">
        <v>23394</v>
      </c>
      <c r="G661" t="s">
        <v>23395</v>
      </c>
      <c r="H661" t="s">
        <v>23396</v>
      </c>
      <c r="I661" t="s">
        <v>21763</v>
      </c>
    </row>
    <row r="662" spans="1:9" ht="13.8">
      <c r="A662" s="1" t="s">
        <v>5464</v>
      </c>
      <c r="B662" t="s">
        <v>23397</v>
      </c>
      <c r="C662" t="s">
        <v>20428</v>
      </c>
      <c r="D662" t="s">
        <v>23398</v>
      </c>
      <c r="E662" t="s">
        <v>23399</v>
      </c>
      <c r="F662" t="s">
        <v>23400</v>
      </c>
      <c r="G662" t="s">
        <v>23401</v>
      </c>
      <c r="H662" t="s">
        <v>23402</v>
      </c>
      <c r="I662" t="s">
        <v>23403</v>
      </c>
    </row>
    <row r="663" spans="1:9" ht="13.8">
      <c r="A663" s="1" t="s">
        <v>5474</v>
      </c>
      <c r="B663" t="s">
        <v>23404</v>
      </c>
      <c r="C663" t="s">
        <v>23405</v>
      </c>
      <c r="D663" t="s">
        <v>23406</v>
      </c>
      <c r="E663" t="s">
        <v>23407</v>
      </c>
      <c r="F663" t="s">
        <v>23408</v>
      </c>
      <c r="G663" t="s">
        <v>23409</v>
      </c>
      <c r="H663" t="s">
        <v>23410</v>
      </c>
      <c r="I663" t="s">
        <v>23411</v>
      </c>
    </row>
    <row r="664" spans="1:9" ht="13.8">
      <c r="A664" s="1" t="s">
        <v>5485</v>
      </c>
      <c r="B664" t="s">
        <v>23412</v>
      </c>
      <c r="C664" t="s">
        <v>23413</v>
      </c>
      <c r="D664" t="s">
        <v>23414</v>
      </c>
      <c r="E664" t="s">
        <v>20418</v>
      </c>
      <c r="F664" t="s">
        <v>20418</v>
      </c>
      <c r="G664" t="s">
        <v>20418</v>
      </c>
      <c r="H664" t="s">
        <v>23415</v>
      </c>
      <c r="I664" t="s">
        <v>23416</v>
      </c>
    </row>
    <row r="665" spans="1:9" ht="13.8">
      <c r="A665" s="1" t="s">
        <v>5496</v>
      </c>
      <c r="B665" t="s">
        <v>23417</v>
      </c>
      <c r="C665" t="s">
        <v>23418</v>
      </c>
      <c r="D665" t="s">
        <v>23419</v>
      </c>
      <c r="E665" t="s">
        <v>23420</v>
      </c>
      <c r="F665" t="s">
        <v>23421</v>
      </c>
      <c r="G665" t="s">
        <v>23422</v>
      </c>
      <c r="H665" t="s">
        <v>23423</v>
      </c>
      <c r="I665" t="s">
        <v>23424</v>
      </c>
    </row>
    <row r="666" spans="1:9" ht="13.8">
      <c r="A666" s="1" t="s">
        <v>5507</v>
      </c>
      <c r="B666" t="s">
        <v>23425</v>
      </c>
      <c r="C666" t="s">
        <v>23426</v>
      </c>
      <c r="D666" t="s">
        <v>23427</v>
      </c>
      <c r="E666" t="s">
        <v>23428</v>
      </c>
      <c r="F666" t="s">
        <v>23429</v>
      </c>
      <c r="G666" t="s">
        <v>23430</v>
      </c>
      <c r="H666" t="s">
        <v>23431</v>
      </c>
      <c r="I666" t="s">
        <v>23432</v>
      </c>
    </row>
    <row r="667" spans="1:9" ht="13.8">
      <c r="A667" s="1" t="s">
        <v>5518</v>
      </c>
      <c r="B667" t="s">
        <v>23433</v>
      </c>
      <c r="C667" t="s">
        <v>22712</v>
      </c>
      <c r="D667" t="s">
        <v>20418</v>
      </c>
      <c r="E667" t="s">
        <v>23434</v>
      </c>
      <c r="F667" t="s">
        <v>23435</v>
      </c>
      <c r="G667" t="s">
        <v>23436</v>
      </c>
      <c r="H667" t="s">
        <v>23437</v>
      </c>
      <c r="I667" t="s">
        <v>20852</v>
      </c>
    </row>
    <row r="668" spans="1:9" ht="13.8">
      <c r="A668" s="1" t="s">
        <v>5528</v>
      </c>
      <c r="B668" t="s">
        <v>23438</v>
      </c>
      <c r="C668" t="s">
        <v>23439</v>
      </c>
      <c r="D668" t="s">
        <v>23440</v>
      </c>
      <c r="E668" t="s">
        <v>23441</v>
      </c>
      <c r="F668" t="s">
        <v>20465</v>
      </c>
      <c r="G668" t="s">
        <v>23442</v>
      </c>
      <c r="H668" t="s">
        <v>23443</v>
      </c>
      <c r="I668" t="s">
        <v>23444</v>
      </c>
    </row>
    <row r="669" spans="1:9" ht="13.8">
      <c r="A669" s="1" t="s">
        <v>5538</v>
      </c>
      <c r="B669" t="s">
        <v>23445</v>
      </c>
      <c r="C669" t="s">
        <v>23446</v>
      </c>
      <c r="D669" t="s">
        <v>21604</v>
      </c>
      <c r="E669" t="s">
        <v>23447</v>
      </c>
      <c r="F669" t="s">
        <v>23448</v>
      </c>
      <c r="G669" t="s">
        <v>23449</v>
      </c>
      <c r="H669" t="s">
        <v>23450</v>
      </c>
      <c r="I669" t="s">
        <v>23451</v>
      </c>
    </row>
    <row r="670" spans="1:9" ht="13.8">
      <c r="A670" s="1" t="s">
        <v>91</v>
      </c>
      <c r="B670" t="s">
        <v>20435</v>
      </c>
      <c r="C670" t="s">
        <v>20436</v>
      </c>
      <c r="D670" t="s">
        <v>20437</v>
      </c>
      <c r="E670" t="s">
        <v>20438</v>
      </c>
      <c r="F670" t="s">
        <v>20439</v>
      </c>
      <c r="G670" t="s">
        <v>20440</v>
      </c>
      <c r="H670" t="s">
        <v>20441</v>
      </c>
      <c r="I670" t="s">
        <v>20442</v>
      </c>
    </row>
    <row r="671" spans="1:9" ht="13.8">
      <c r="A671" s="1" t="s">
        <v>5549</v>
      </c>
      <c r="B671" t="s">
        <v>23452</v>
      </c>
      <c r="C671" t="s">
        <v>23453</v>
      </c>
      <c r="D671" t="s">
        <v>23454</v>
      </c>
      <c r="E671" t="s">
        <v>23455</v>
      </c>
      <c r="F671" t="s">
        <v>23456</v>
      </c>
      <c r="G671" t="s">
        <v>23457</v>
      </c>
      <c r="H671" t="s">
        <v>23458</v>
      </c>
      <c r="I671" t="s">
        <v>23459</v>
      </c>
    </row>
    <row r="672" spans="1:9" ht="13.8">
      <c r="A672" s="1" t="s">
        <v>5559</v>
      </c>
      <c r="B672" t="s">
        <v>23460</v>
      </c>
      <c r="C672" t="s">
        <v>23461</v>
      </c>
      <c r="D672" t="s">
        <v>22487</v>
      </c>
      <c r="E672" t="s">
        <v>23462</v>
      </c>
      <c r="F672" t="s">
        <v>23463</v>
      </c>
      <c r="G672" t="s">
        <v>20781</v>
      </c>
      <c r="H672" t="s">
        <v>23041</v>
      </c>
      <c r="I672" t="s">
        <v>23464</v>
      </c>
    </row>
    <row r="673" spans="1:9" ht="13.8">
      <c r="A673" s="1" t="s">
        <v>5570</v>
      </c>
      <c r="B673" t="s">
        <v>23465</v>
      </c>
      <c r="C673" t="s">
        <v>23466</v>
      </c>
      <c r="D673" t="s">
        <v>23467</v>
      </c>
      <c r="E673" t="s">
        <v>23468</v>
      </c>
      <c r="F673" t="s">
        <v>23469</v>
      </c>
      <c r="G673" t="s">
        <v>23470</v>
      </c>
      <c r="H673" t="s">
        <v>23471</v>
      </c>
      <c r="I673" t="s">
        <v>23472</v>
      </c>
    </row>
    <row r="674" spans="1:9" ht="13.8">
      <c r="A674" s="1" t="s">
        <v>3668</v>
      </c>
      <c r="B674" t="s">
        <v>22463</v>
      </c>
      <c r="C674" t="s">
        <v>22464</v>
      </c>
      <c r="D674" t="s">
        <v>22465</v>
      </c>
      <c r="E674" t="s">
        <v>22466</v>
      </c>
      <c r="F674" t="s">
        <v>22467</v>
      </c>
      <c r="G674" t="s">
        <v>22468</v>
      </c>
      <c r="H674" t="s">
        <v>22469</v>
      </c>
      <c r="I674" t="s">
        <v>22470</v>
      </c>
    </row>
    <row r="675" spans="1:9" ht="13.8">
      <c r="A675" s="1" t="s">
        <v>118</v>
      </c>
      <c r="B675" t="s">
        <v>20451</v>
      </c>
      <c r="C675" t="s">
        <v>20452</v>
      </c>
      <c r="D675" t="s">
        <v>20453</v>
      </c>
      <c r="E675" t="s">
        <v>20454</v>
      </c>
      <c r="F675" t="s">
        <v>20455</v>
      </c>
      <c r="G675" t="s">
        <v>20456</v>
      </c>
      <c r="H675" t="s">
        <v>20457</v>
      </c>
      <c r="I675" t="s">
        <v>20458</v>
      </c>
    </row>
    <row r="676" spans="1:9" ht="13.8">
      <c r="A676" s="1" t="s">
        <v>5586</v>
      </c>
      <c r="B676" t="s">
        <v>23473</v>
      </c>
      <c r="C676" t="s">
        <v>23474</v>
      </c>
      <c r="D676" t="s">
        <v>23475</v>
      </c>
      <c r="E676" t="s">
        <v>21698</v>
      </c>
      <c r="F676" t="s">
        <v>23476</v>
      </c>
      <c r="G676" t="s">
        <v>23477</v>
      </c>
      <c r="H676" t="s">
        <v>23478</v>
      </c>
      <c r="I676" t="s">
        <v>23479</v>
      </c>
    </row>
    <row r="677" spans="1:9" ht="13.8">
      <c r="A677" s="1" t="s">
        <v>5596</v>
      </c>
      <c r="B677" t="s">
        <v>23480</v>
      </c>
      <c r="C677" t="s">
        <v>23481</v>
      </c>
      <c r="D677" t="s">
        <v>23482</v>
      </c>
      <c r="E677" t="s">
        <v>23483</v>
      </c>
      <c r="F677" t="s">
        <v>20418</v>
      </c>
      <c r="G677" t="s">
        <v>20520</v>
      </c>
      <c r="H677" t="s">
        <v>23484</v>
      </c>
      <c r="I677" t="s">
        <v>23485</v>
      </c>
    </row>
    <row r="678" spans="1:9" ht="13.8">
      <c r="A678" s="1" t="s">
        <v>5606</v>
      </c>
      <c r="B678" t="s">
        <v>23486</v>
      </c>
      <c r="C678" t="s">
        <v>20798</v>
      </c>
      <c r="D678" t="s">
        <v>23487</v>
      </c>
      <c r="E678" t="s">
        <v>23488</v>
      </c>
      <c r="F678" t="s">
        <v>23489</v>
      </c>
      <c r="G678" t="s">
        <v>23490</v>
      </c>
      <c r="H678" t="s">
        <v>22925</v>
      </c>
      <c r="I678" t="s">
        <v>23491</v>
      </c>
    </row>
    <row r="679" spans="1:9" ht="13.8">
      <c r="A679" s="1" t="s">
        <v>3637</v>
      </c>
      <c r="B679" t="s">
        <v>22450</v>
      </c>
      <c r="C679" t="s">
        <v>22451</v>
      </c>
      <c r="D679" t="s">
        <v>22452</v>
      </c>
      <c r="E679" t="s">
        <v>20758</v>
      </c>
      <c r="F679" t="s">
        <v>22453</v>
      </c>
      <c r="G679" t="s">
        <v>20667</v>
      </c>
      <c r="H679" t="s">
        <v>22454</v>
      </c>
      <c r="I679" t="s">
        <v>22455</v>
      </c>
    </row>
    <row r="680" spans="1:9" ht="13.8">
      <c r="A680" s="1" t="s">
        <v>5618</v>
      </c>
      <c r="B680" t="s">
        <v>23492</v>
      </c>
      <c r="C680" t="s">
        <v>23493</v>
      </c>
      <c r="D680" t="s">
        <v>23494</v>
      </c>
      <c r="E680" t="s">
        <v>23495</v>
      </c>
      <c r="F680" t="s">
        <v>23496</v>
      </c>
      <c r="G680" t="s">
        <v>20418</v>
      </c>
      <c r="H680" t="s">
        <v>23497</v>
      </c>
      <c r="I680" t="s">
        <v>23498</v>
      </c>
    </row>
    <row r="681" spans="1:9" ht="13.8">
      <c r="A681" s="1" t="s">
        <v>5628</v>
      </c>
      <c r="B681" t="s">
        <v>23499</v>
      </c>
      <c r="C681" t="s">
        <v>23500</v>
      </c>
      <c r="D681" t="s">
        <v>23501</v>
      </c>
      <c r="E681" t="s">
        <v>23502</v>
      </c>
      <c r="F681" t="s">
        <v>23503</v>
      </c>
      <c r="G681" t="s">
        <v>23504</v>
      </c>
      <c r="H681" t="s">
        <v>23505</v>
      </c>
      <c r="I681" t="s">
        <v>23506</v>
      </c>
    </row>
    <row r="682" spans="1:9" ht="13.8">
      <c r="A682" s="1" t="s">
        <v>5638</v>
      </c>
      <c r="B682" t="s">
        <v>23507</v>
      </c>
      <c r="C682" t="s">
        <v>21539</v>
      </c>
      <c r="D682" t="s">
        <v>23508</v>
      </c>
      <c r="E682" t="s">
        <v>23509</v>
      </c>
      <c r="F682" t="s">
        <v>20418</v>
      </c>
      <c r="G682" t="s">
        <v>23510</v>
      </c>
      <c r="H682" t="s">
        <v>23511</v>
      </c>
      <c r="I682" t="s">
        <v>23512</v>
      </c>
    </row>
    <row r="683" spans="1:9" ht="13.8">
      <c r="A683" s="1" t="s">
        <v>5648</v>
      </c>
      <c r="B683" t="s">
        <v>23513</v>
      </c>
      <c r="C683" t="s">
        <v>23514</v>
      </c>
      <c r="D683" t="s">
        <v>23515</v>
      </c>
      <c r="E683" t="s">
        <v>23516</v>
      </c>
      <c r="F683" t="s">
        <v>23517</v>
      </c>
      <c r="G683" t="s">
        <v>23518</v>
      </c>
      <c r="H683" t="s">
        <v>23519</v>
      </c>
      <c r="I683" t="s">
        <v>23520</v>
      </c>
    </row>
    <row r="684" spans="1:9" ht="13.8">
      <c r="A684" s="1" t="s">
        <v>5658</v>
      </c>
      <c r="B684" t="s">
        <v>23521</v>
      </c>
      <c r="C684" t="s">
        <v>23522</v>
      </c>
      <c r="D684" t="s">
        <v>23523</v>
      </c>
      <c r="E684" t="s">
        <v>23524</v>
      </c>
      <c r="F684" t="s">
        <v>23525</v>
      </c>
      <c r="G684" t="s">
        <v>23526</v>
      </c>
      <c r="H684" t="s">
        <v>23527</v>
      </c>
      <c r="I684" t="s">
        <v>23528</v>
      </c>
    </row>
    <row r="685" spans="1:9" ht="13.8">
      <c r="A685" s="1" t="s">
        <v>5668</v>
      </c>
      <c r="B685" t="s">
        <v>23529</v>
      </c>
      <c r="C685" t="s">
        <v>23530</v>
      </c>
      <c r="D685" t="s">
        <v>23531</v>
      </c>
      <c r="E685" t="s">
        <v>23532</v>
      </c>
      <c r="F685" t="s">
        <v>23533</v>
      </c>
      <c r="G685" t="s">
        <v>23534</v>
      </c>
      <c r="H685" t="s">
        <v>23535</v>
      </c>
      <c r="I685" t="s">
        <v>23536</v>
      </c>
    </row>
    <row r="686" spans="1:9" ht="13.8">
      <c r="A686" s="1" t="s">
        <v>135</v>
      </c>
      <c r="B686" t="s">
        <v>20459</v>
      </c>
      <c r="C686" t="s">
        <v>20460</v>
      </c>
      <c r="D686" t="s">
        <v>20461</v>
      </c>
      <c r="E686" t="s">
        <v>20462</v>
      </c>
      <c r="F686" t="s">
        <v>20463</v>
      </c>
      <c r="G686" t="s">
        <v>20464</v>
      </c>
      <c r="H686" t="s">
        <v>20465</v>
      </c>
      <c r="I686" t="s">
        <v>20466</v>
      </c>
    </row>
    <row r="687" spans="1:9" ht="13.8">
      <c r="A687" s="1" t="s">
        <v>5681</v>
      </c>
      <c r="B687" t="s">
        <v>20558</v>
      </c>
      <c r="C687" t="s">
        <v>23486</v>
      </c>
      <c r="D687" t="s">
        <v>23537</v>
      </c>
      <c r="E687" t="s">
        <v>23538</v>
      </c>
      <c r="F687" t="s">
        <v>23539</v>
      </c>
      <c r="G687" t="s">
        <v>23540</v>
      </c>
      <c r="H687" t="s">
        <v>20545</v>
      </c>
      <c r="I687" t="s">
        <v>23541</v>
      </c>
    </row>
    <row r="688" spans="1:9" ht="13.8">
      <c r="A688" s="1" t="s">
        <v>3724</v>
      </c>
      <c r="B688" t="s">
        <v>22497</v>
      </c>
      <c r="C688" t="s">
        <v>20851</v>
      </c>
      <c r="D688" t="s">
        <v>22498</v>
      </c>
      <c r="E688" t="s">
        <v>22499</v>
      </c>
      <c r="F688" t="s">
        <v>22500</v>
      </c>
      <c r="G688" t="s">
        <v>22501</v>
      </c>
      <c r="H688" t="s">
        <v>22502</v>
      </c>
      <c r="I688" t="s">
        <v>22503</v>
      </c>
    </row>
    <row r="689" spans="1:9" ht="13.8">
      <c r="A689" s="1" t="s">
        <v>5694</v>
      </c>
      <c r="B689" t="s">
        <v>23542</v>
      </c>
      <c r="C689" t="s">
        <v>23543</v>
      </c>
      <c r="D689" t="s">
        <v>23544</v>
      </c>
      <c r="E689" t="s">
        <v>23545</v>
      </c>
      <c r="F689" t="s">
        <v>23546</v>
      </c>
      <c r="G689" t="s">
        <v>23547</v>
      </c>
      <c r="H689" t="s">
        <v>23548</v>
      </c>
      <c r="I689" t="s">
        <v>23549</v>
      </c>
    </row>
    <row r="690" spans="1:9" ht="13.8">
      <c r="A690" s="1" t="s">
        <v>5705</v>
      </c>
      <c r="B690" t="s">
        <v>23550</v>
      </c>
      <c r="C690" t="s">
        <v>23551</v>
      </c>
      <c r="D690" t="s">
        <v>23552</v>
      </c>
      <c r="E690" t="s">
        <v>23553</v>
      </c>
      <c r="F690" t="s">
        <v>20418</v>
      </c>
      <c r="G690" t="s">
        <v>23554</v>
      </c>
      <c r="H690" t="s">
        <v>23555</v>
      </c>
      <c r="I690" t="s">
        <v>23556</v>
      </c>
    </row>
    <row r="691" spans="1:9" ht="13.8">
      <c r="A691" s="1" t="s">
        <v>145</v>
      </c>
      <c r="B691" t="s">
        <v>20467</v>
      </c>
      <c r="C691" t="s">
        <v>20468</v>
      </c>
      <c r="D691" t="s">
        <v>20469</v>
      </c>
      <c r="E691" t="s">
        <v>20470</v>
      </c>
      <c r="F691" t="s">
        <v>20471</v>
      </c>
      <c r="G691" t="s">
        <v>20472</v>
      </c>
      <c r="H691" t="s">
        <v>20473</v>
      </c>
      <c r="I691" t="s">
        <v>20474</v>
      </c>
    </row>
    <row r="692" spans="1:9" ht="13.8">
      <c r="A692" s="1" t="s">
        <v>5716</v>
      </c>
      <c r="B692" t="s">
        <v>23557</v>
      </c>
      <c r="C692" t="s">
        <v>23558</v>
      </c>
      <c r="D692" t="s">
        <v>23559</v>
      </c>
      <c r="E692" t="s">
        <v>23560</v>
      </c>
      <c r="F692" t="s">
        <v>23561</v>
      </c>
      <c r="G692" t="s">
        <v>23562</v>
      </c>
      <c r="H692" t="s">
        <v>23563</v>
      </c>
      <c r="I692" t="s">
        <v>23206</v>
      </c>
    </row>
    <row r="693" spans="1:9" ht="13.8">
      <c r="A693" s="1" t="s">
        <v>5727</v>
      </c>
      <c r="B693" t="s">
        <v>23564</v>
      </c>
      <c r="C693" t="s">
        <v>20916</v>
      </c>
      <c r="D693" t="s">
        <v>23565</v>
      </c>
      <c r="E693" t="s">
        <v>23566</v>
      </c>
      <c r="F693" t="s">
        <v>23567</v>
      </c>
      <c r="G693" t="s">
        <v>20486</v>
      </c>
      <c r="H693" t="s">
        <v>21902</v>
      </c>
      <c r="I693" t="s">
        <v>23530</v>
      </c>
    </row>
    <row r="694" spans="1:9" ht="13.8">
      <c r="A694" s="1" t="s">
        <v>154</v>
      </c>
      <c r="B694" t="s">
        <v>20475</v>
      </c>
      <c r="C694" t="s">
        <v>20476</v>
      </c>
      <c r="D694" t="s">
        <v>20477</v>
      </c>
      <c r="E694" t="s">
        <v>20478</v>
      </c>
      <c r="F694" t="s">
        <v>20479</v>
      </c>
      <c r="G694" t="s">
        <v>20480</v>
      </c>
      <c r="H694" t="s">
        <v>20481</v>
      </c>
      <c r="I694" t="s">
        <v>20482</v>
      </c>
    </row>
    <row r="695" spans="1:9" ht="13.8">
      <c r="A695" s="1" t="s">
        <v>5738</v>
      </c>
      <c r="B695" t="s">
        <v>20981</v>
      </c>
      <c r="C695" t="s">
        <v>23568</v>
      </c>
      <c r="D695" t="s">
        <v>23569</v>
      </c>
      <c r="E695" t="s">
        <v>22477</v>
      </c>
      <c r="F695" t="s">
        <v>23570</v>
      </c>
      <c r="G695" t="s">
        <v>20418</v>
      </c>
      <c r="H695" t="s">
        <v>23571</v>
      </c>
      <c r="I695" t="s">
        <v>20779</v>
      </c>
    </row>
    <row r="696" spans="1:9" ht="13.8">
      <c r="A696" s="1" t="s">
        <v>5745</v>
      </c>
      <c r="B696" t="s">
        <v>22531</v>
      </c>
      <c r="C696" t="s">
        <v>22532</v>
      </c>
      <c r="D696" t="s">
        <v>22533</v>
      </c>
      <c r="E696" t="s">
        <v>22534</v>
      </c>
      <c r="F696" t="s">
        <v>23572</v>
      </c>
      <c r="G696" t="s">
        <v>22535</v>
      </c>
      <c r="H696" t="s">
        <v>22536</v>
      </c>
      <c r="I696" t="s">
        <v>22537</v>
      </c>
    </row>
    <row r="697" spans="1:9" ht="13.8">
      <c r="A697" s="1" t="s">
        <v>5756</v>
      </c>
      <c r="B697" t="s">
        <v>23573</v>
      </c>
      <c r="C697" t="s">
        <v>23574</v>
      </c>
      <c r="D697" t="s">
        <v>20418</v>
      </c>
      <c r="E697" t="s">
        <v>23575</v>
      </c>
      <c r="F697" t="s">
        <v>20386</v>
      </c>
      <c r="G697" t="s">
        <v>23576</v>
      </c>
      <c r="H697" t="s">
        <v>23577</v>
      </c>
      <c r="I697" t="s">
        <v>23578</v>
      </c>
    </row>
    <row r="698" spans="1:9" ht="13.8">
      <c r="A698" s="1" t="s">
        <v>5766</v>
      </c>
      <c r="B698" t="s">
        <v>20997</v>
      </c>
      <c r="C698" t="s">
        <v>23579</v>
      </c>
      <c r="D698" t="s">
        <v>23580</v>
      </c>
      <c r="E698" t="s">
        <v>20418</v>
      </c>
      <c r="F698" t="s">
        <v>23581</v>
      </c>
      <c r="G698" t="s">
        <v>23582</v>
      </c>
      <c r="H698" t="s">
        <v>23583</v>
      </c>
      <c r="I698" t="s">
        <v>23584</v>
      </c>
    </row>
    <row r="699" spans="1:9" ht="13.8">
      <c r="A699" s="1" t="s">
        <v>5776</v>
      </c>
      <c r="B699" t="s">
        <v>23585</v>
      </c>
      <c r="C699" t="s">
        <v>23586</v>
      </c>
      <c r="D699" t="s">
        <v>23587</v>
      </c>
      <c r="E699" t="s">
        <v>23588</v>
      </c>
      <c r="F699" t="s">
        <v>23589</v>
      </c>
      <c r="G699" t="s">
        <v>23590</v>
      </c>
      <c r="H699" t="s">
        <v>23591</v>
      </c>
      <c r="I699" t="s">
        <v>23592</v>
      </c>
    </row>
    <row r="700" spans="1:9" ht="13.8">
      <c r="A700" s="1" t="s">
        <v>5787</v>
      </c>
      <c r="B700" t="s">
        <v>23593</v>
      </c>
      <c r="C700" t="s">
        <v>23594</v>
      </c>
      <c r="D700" t="s">
        <v>20418</v>
      </c>
      <c r="E700" t="s">
        <v>23595</v>
      </c>
      <c r="F700" t="s">
        <v>23596</v>
      </c>
      <c r="G700" t="s">
        <v>23597</v>
      </c>
      <c r="H700" t="s">
        <v>23598</v>
      </c>
      <c r="I700" t="s">
        <v>23599</v>
      </c>
    </row>
    <row r="701" spans="1:9" ht="13.8">
      <c r="A701" s="1" t="s">
        <v>164</v>
      </c>
      <c r="B701" t="s">
        <v>20483</v>
      </c>
      <c r="C701" t="s">
        <v>20484</v>
      </c>
      <c r="D701" t="s">
        <v>20485</v>
      </c>
      <c r="E701" t="s">
        <v>20486</v>
      </c>
      <c r="F701" t="s">
        <v>20487</v>
      </c>
      <c r="G701" t="s">
        <v>20479</v>
      </c>
      <c r="H701" t="s">
        <v>20488</v>
      </c>
      <c r="I701" t="s">
        <v>20489</v>
      </c>
    </row>
    <row r="702" spans="1:9" ht="13.8">
      <c r="A702" s="1" t="s">
        <v>210</v>
      </c>
      <c r="B702" t="s">
        <v>20513</v>
      </c>
      <c r="C702" t="s">
        <v>20514</v>
      </c>
      <c r="D702" t="s">
        <v>20515</v>
      </c>
      <c r="E702" t="s">
        <v>20516</v>
      </c>
      <c r="F702" t="s">
        <v>20517</v>
      </c>
      <c r="G702" t="s">
        <v>20518</v>
      </c>
      <c r="H702" t="s">
        <v>20519</v>
      </c>
      <c r="I702" t="s">
        <v>20520</v>
      </c>
    </row>
    <row r="703" spans="1:9" ht="13.8">
      <c r="A703" s="1" t="s">
        <v>5803</v>
      </c>
      <c r="B703" t="s">
        <v>23600</v>
      </c>
      <c r="C703" t="s">
        <v>23601</v>
      </c>
      <c r="D703" t="s">
        <v>22764</v>
      </c>
      <c r="E703" t="s">
        <v>23602</v>
      </c>
      <c r="F703" t="s">
        <v>20418</v>
      </c>
      <c r="G703" t="s">
        <v>23603</v>
      </c>
      <c r="H703" t="s">
        <v>22370</v>
      </c>
      <c r="I703" t="s">
        <v>23604</v>
      </c>
    </row>
    <row r="704" spans="1:9" ht="13.8">
      <c r="A704" s="1" t="s">
        <v>5814</v>
      </c>
      <c r="B704" t="s">
        <v>23605</v>
      </c>
      <c r="C704" t="s">
        <v>23606</v>
      </c>
      <c r="D704" t="s">
        <v>23607</v>
      </c>
      <c r="E704" t="s">
        <v>23608</v>
      </c>
      <c r="F704" t="s">
        <v>23609</v>
      </c>
      <c r="G704" t="s">
        <v>23610</v>
      </c>
      <c r="H704" t="s">
        <v>20418</v>
      </c>
      <c r="I704" t="s">
        <v>23611</v>
      </c>
    </row>
    <row r="705" spans="1:9" ht="13.8">
      <c r="A705" s="1" t="s">
        <v>5825</v>
      </c>
      <c r="B705" t="s">
        <v>23139</v>
      </c>
      <c r="C705" t="s">
        <v>23612</v>
      </c>
      <c r="D705" t="s">
        <v>23613</v>
      </c>
      <c r="E705" t="s">
        <v>23614</v>
      </c>
      <c r="F705" t="s">
        <v>23615</v>
      </c>
      <c r="G705" t="s">
        <v>23616</v>
      </c>
      <c r="H705" t="s">
        <v>23617</v>
      </c>
      <c r="I705" t="s">
        <v>23618</v>
      </c>
    </row>
    <row r="706" spans="1:9" ht="13.8">
      <c r="A706" s="1" t="s">
        <v>3996</v>
      </c>
      <c r="B706" t="s">
        <v>22625</v>
      </c>
      <c r="C706" t="s">
        <v>22626</v>
      </c>
      <c r="D706" t="s">
        <v>22627</v>
      </c>
      <c r="E706" t="s">
        <v>22628</v>
      </c>
      <c r="F706" t="s">
        <v>22629</v>
      </c>
      <c r="G706" t="s">
        <v>22630</v>
      </c>
      <c r="H706" t="s">
        <v>22631</v>
      </c>
      <c r="I706" t="s">
        <v>20660</v>
      </c>
    </row>
    <row r="707" spans="1:9" ht="13.8">
      <c r="A707" s="1" t="s">
        <v>5837</v>
      </c>
      <c r="B707" t="s">
        <v>23619</v>
      </c>
      <c r="C707" t="s">
        <v>23620</v>
      </c>
      <c r="D707" t="s">
        <v>23621</v>
      </c>
      <c r="E707" t="s">
        <v>23622</v>
      </c>
      <c r="F707" t="s">
        <v>23623</v>
      </c>
      <c r="G707" t="s">
        <v>23624</v>
      </c>
      <c r="H707" t="s">
        <v>23625</v>
      </c>
      <c r="I707" t="s">
        <v>23626</v>
      </c>
    </row>
    <row r="708" spans="1:9" ht="13.8">
      <c r="A708" s="1" t="s">
        <v>5847</v>
      </c>
      <c r="B708" t="s">
        <v>23627</v>
      </c>
      <c r="C708" t="s">
        <v>23628</v>
      </c>
      <c r="D708" t="s">
        <v>23629</v>
      </c>
      <c r="E708" t="s">
        <v>20526</v>
      </c>
      <c r="F708" t="s">
        <v>23630</v>
      </c>
      <c r="G708" t="s">
        <v>20418</v>
      </c>
      <c r="H708" t="s">
        <v>23631</v>
      </c>
      <c r="I708" t="s">
        <v>23632</v>
      </c>
    </row>
    <row r="709" spans="1:9" ht="13.8">
      <c r="A709" s="1" t="s">
        <v>5857</v>
      </c>
      <c r="B709" t="s">
        <v>23633</v>
      </c>
      <c r="C709" t="s">
        <v>23634</v>
      </c>
      <c r="D709" t="s">
        <v>23192</v>
      </c>
      <c r="E709" t="s">
        <v>23635</v>
      </c>
      <c r="F709" t="s">
        <v>22602</v>
      </c>
      <c r="G709" t="s">
        <v>23636</v>
      </c>
      <c r="H709" t="s">
        <v>20916</v>
      </c>
      <c r="I709" t="s">
        <v>23637</v>
      </c>
    </row>
    <row r="710" spans="1:9" ht="13.8">
      <c r="A710" s="1" t="s">
        <v>5867</v>
      </c>
      <c r="B710" t="s">
        <v>20418</v>
      </c>
      <c r="C710" t="s">
        <v>23638</v>
      </c>
      <c r="D710" t="s">
        <v>23639</v>
      </c>
      <c r="E710" t="s">
        <v>23640</v>
      </c>
      <c r="F710" t="s">
        <v>23641</v>
      </c>
      <c r="G710" t="s">
        <v>23642</v>
      </c>
      <c r="H710" t="s">
        <v>23643</v>
      </c>
      <c r="I710" t="s">
        <v>23644</v>
      </c>
    </row>
    <row r="711" spans="1:9" ht="13.8">
      <c r="A711" s="1" t="s">
        <v>5878</v>
      </c>
      <c r="B711" t="s">
        <v>23645</v>
      </c>
      <c r="C711" t="s">
        <v>23646</v>
      </c>
      <c r="D711" t="s">
        <v>23647</v>
      </c>
      <c r="E711" t="s">
        <v>23648</v>
      </c>
      <c r="F711" t="s">
        <v>22673</v>
      </c>
      <c r="G711" t="s">
        <v>23649</v>
      </c>
      <c r="H711" t="s">
        <v>23650</v>
      </c>
      <c r="I711" t="s">
        <v>23651</v>
      </c>
    </row>
    <row r="712" spans="1:9" ht="13.8">
      <c r="A712" s="1" t="s">
        <v>5889</v>
      </c>
      <c r="B712" t="s">
        <v>23652</v>
      </c>
      <c r="C712" t="s">
        <v>23653</v>
      </c>
      <c r="D712" t="s">
        <v>23654</v>
      </c>
      <c r="E712" t="s">
        <v>22432</v>
      </c>
      <c r="F712" t="s">
        <v>22447</v>
      </c>
      <c r="G712" t="s">
        <v>23655</v>
      </c>
      <c r="H712" t="s">
        <v>23656</v>
      </c>
      <c r="I712" t="s">
        <v>23657</v>
      </c>
    </row>
    <row r="713" spans="1:9" ht="13.8">
      <c r="A713" s="1" t="s">
        <v>5899</v>
      </c>
      <c r="B713" t="s">
        <v>21587</v>
      </c>
      <c r="C713" t="s">
        <v>23658</v>
      </c>
      <c r="D713" t="s">
        <v>23659</v>
      </c>
      <c r="E713" t="s">
        <v>23660</v>
      </c>
      <c r="F713" t="s">
        <v>23661</v>
      </c>
      <c r="G713" t="s">
        <v>23662</v>
      </c>
      <c r="H713" t="s">
        <v>23663</v>
      </c>
      <c r="I713" t="s">
        <v>23664</v>
      </c>
    </row>
    <row r="714" spans="1:9" ht="13.8">
      <c r="A714" s="1" t="s">
        <v>5909</v>
      </c>
      <c r="B714" t="s">
        <v>23665</v>
      </c>
      <c r="C714" t="s">
        <v>23666</v>
      </c>
      <c r="D714" t="s">
        <v>23667</v>
      </c>
      <c r="E714" t="s">
        <v>23668</v>
      </c>
      <c r="F714" t="s">
        <v>23669</v>
      </c>
      <c r="G714" t="s">
        <v>23670</v>
      </c>
      <c r="H714" t="s">
        <v>23671</v>
      </c>
      <c r="I714" t="s">
        <v>23672</v>
      </c>
    </row>
    <row r="715" spans="1:9" ht="13.8">
      <c r="A715" s="1" t="s">
        <v>3898</v>
      </c>
      <c r="B715" t="s">
        <v>22576</v>
      </c>
      <c r="C715" t="s">
        <v>22577</v>
      </c>
      <c r="D715" t="s">
        <v>22578</v>
      </c>
      <c r="E715" t="s">
        <v>22579</v>
      </c>
      <c r="F715" t="s">
        <v>22580</v>
      </c>
      <c r="G715" t="s">
        <v>20823</v>
      </c>
      <c r="H715" t="s">
        <v>20494</v>
      </c>
      <c r="I715" t="s">
        <v>22581</v>
      </c>
    </row>
    <row r="716" spans="1:9" ht="13.8">
      <c r="A716" s="1" t="s">
        <v>200</v>
      </c>
      <c r="B716" t="s">
        <v>20505</v>
      </c>
      <c r="C716" t="s">
        <v>20506</v>
      </c>
      <c r="D716" t="s">
        <v>20507</v>
      </c>
      <c r="E716" t="s">
        <v>20508</v>
      </c>
      <c r="F716" t="s">
        <v>20509</v>
      </c>
      <c r="G716" t="s">
        <v>20510</v>
      </c>
      <c r="H716" t="s">
        <v>20511</v>
      </c>
      <c r="I716" t="s">
        <v>20512</v>
      </c>
    </row>
    <row r="717" spans="1:9" ht="13.8">
      <c r="A717" s="1" t="s">
        <v>5922</v>
      </c>
      <c r="B717" t="s">
        <v>23673</v>
      </c>
      <c r="C717" t="s">
        <v>23674</v>
      </c>
      <c r="D717" t="s">
        <v>23675</v>
      </c>
      <c r="E717" t="s">
        <v>23676</v>
      </c>
      <c r="F717" t="s">
        <v>23677</v>
      </c>
      <c r="G717" t="s">
        <v>20418</v>
      </c>
      <c r="H717" t="s">
        <v>23678</v>
      </c>
      <c r="I717" t="s">
        <v>23679</v>
      </c>
    </row>
    <row r="718" spans="1:9" ht="13.8">
      <c r="A718" s="1" t="s">
        <v>5932</v>
      </c>
      <c r="B718" t="s">
        <v>23680</v>
      </c>
      <c r="C718" t="s">
        <v>22414</v>
      </c>
      <c r="D718" t="s">
        <v>23681</v>
      </c>
      <c r="E718" t="s">
        <v>23270</v>
      </c>
      <c r="F718" t="s">
        <v>23682</v>
      </c>
      <c r="G718" t="s">
        <v>20418</v>
      </c>
      <c r="H718" t="s">
        <v>23683</v>
      </c>
      <c r="I718" t="s">
        <v>23684</v>
      </c>
    </row>
    <row r="719" spans="1:9" ht="13.8">
      <c r="A719" s="1" t="s">
        <v>5943</v>
      </c>
      <c r="B719" t="s">
        <v>23685</v>
      </c>
      <c r="C719" t="s">
        <v>23686</v>
      </c>
      <c r="D719" t="s">
        <v>23687</v>
      </c>
      <c r="E719" t="s">
        <v>23688</v>
      </c>
      <c r="F719" t="s">
        <v>23689</v>
      </c>
      <c r="G719" t="s">
        <v>23690</v>
      </c>
      <c r="H719" t="s">
        <v>23691</v>
      </c>
      <c r="I719" t="s">
        <v>23692</v>
      </c>
    </row>
    <row r="720" spans="1:9" ht="13.8">
      <c r="A720" s="1" t="s">
        <v>5954</v>
      </c>
      <c r="B720" t="s">
        <v>20693</v>
      </c>
      <c r="C720" t="s">
        <v>23693</v>
      </c>
      <c r="D720" t="s">
        <v>23694</v>
      </c>
      <c r="E720" t="s">
        <v>20853</v>
      </c>
      <c r="F720" t="s">
        <v>23695</v>
      </c>
      <c r="G720" t="s">
        <v>23696</v>
      </c>
      <c r="H720" t="s">
        <v>23697</v>
      </c>
      <c r="I720" t="s">
        <v>23698</v>
      </c>
    </row>
    <row r="721" spans="1:9" ht="13.8">
      <c r="A721" s="1" t="s">
        <v>5965</v>
      </c>
      <c r="B721" t="s">
        <v>23699</v>
      </c>
      <c r="C721" t="s">
        <v>23700</v>
      </c>
      <c r="D721" t="s">
        <v>20479</v>
      </c>
      <c r="E721" t="s">
        <v>21906</v>
      </c>
      <c r="F721" t="s">
        <v>23701</v>
      </c>
      <c r="G721" t="s">
        <v>23702</v>
      </c>
      <c r="H721" t="s">
        <v>23703</v>
      </c>
      <c r="I721" t="s">
        <v>23704</v>
      </c>
    </row>
    <row r="722" spans="1:9" ht="13.8">
      <c r="A722" s="1" t="s">
        <v>5975</v>
      </c>
      <c r="B722" t="s">
        <v>23705</v>
      </c>
      <c r="C722" t="s">
        <v>23706</v>
      </c>
      <c r="D722" t="s">
        <v>23707</v>
      </c>
      <c r="E722" t="s">
        <v>23708</v>
      </c>
      <c r="F722" t="s">
        <v>23709</v>
      </c>
      <c r="G722" t="s">
        <v>23710</v>
      </c>
      <c r="H722" t="s">
        <v>23711</v>
      </c>
      <c r="I722" t="s">
        <v>23712</v>
      </c>
    </row>
    <row r="723" spans="1:9" ht="13.8">
      <c r="A723" s="1" t="s">
        <v>5985</v>
      </c>
      <c r="B723" t="s">
        <v>23713</v>
      </c>
      <c r="C723" t="s">
        <v>23714</v>
      </c>
      <c r="D723" t="s">
        <v>14444</v>
      </c>
      <c r="E723" t="s">
        <v>23715</v>
      </c>
      <c r="F723" t="s">
        <v>23716</v>
      </c>
      <c r="G723" t="s">
        <v>23717</v>
      </c>
      <c r="H723" t="s">
        <v>23718</v>
      </c>
      <c r="I723" t="s">
        <v>23719</v>
      </c>
    </row>
    <row r="724" spans="1:9" ht="13.8">
      <c r="A724" s="1" t="s">
        <v>220</v>
      </c>
      <c r="B724" t="s">
        <v>20521</v>
      </c>
      <c r="C724" t="s">
        <v>20522</v>
      </c>
      <c r="D724" t="s">
        <v>20523</v>
      </c>
      <c r="E724" t="s">
        <v>20524</v>
      </c>
      <c r="F724" t="s">
        <v>20525</v>
      </c>
      <c r="G724" t="s">
        <v>20526</v>
      </c>
      <c r="H724" t="s">
        <v>20527</v>
      </c>
      <c r="I724" t="s">
        <v>20528</v>
      </c>
    </row>
    <row r="725" spans="1:9" ht="13.8">
      <c r="A725" s="1" t="s">
        <v>230</v>
      </c>
      <c r="B725" t="s">
        <v>20529</v>
      </c>
      <c r="C725" t="s">
        <v>20530</v>
      </c>
      <c r="D725" t="s">
        <v>20531</v>
      </c>
      <c r="E725" t="s">
        <v>20532</v>
      </c>
      <c r="F725" t="s">
        <v>20533</v>
      </c>
      <c r="G725" t="s">
        <v>20534</v>
      </c>
      <c r="H725" t="s">
        <v>20535</v>
      </c>
      <c r="I725" t="s">
        <v>20536</v>
      </c>
    </row>
    <row r="726" spans="1:9" ht="13.8">
      <c r="A726" s="1" t="s">
        <v>5999</v>
      </c>
      <c r="B726" t="s">
        <v>23720</v>
      </c>
      <c r="C726" t="s">
        <v>23721</v>
      </c>
      <c r="D726" t="s">
        <v>23722</v>
      </c>
      <c r="E726" t="s">
        <v>23723</v>
      </c>
      <c r="F726" t="s">
        <v>23724</v>
      </c>
      <c r="G726" t="s">
        <v>23725</v>
      </c>
      <c r="H726" t="s">
        <v>23726</v>
      </c>
      <c r="I726" t="s">
        <v>23727</v>
      </c>
    </row>
    <row r="727" spans="1:9" ht="13.8">
      <c r="A727" s="1" t="s">
        <v>4123</v>
      </c>
      <c r="B727" t="s">
        <v>20621</v>
      </c>
      <c r="C727" t="s">
        <v>22693</v>
      </c>
      <c r="D727" t="s">
        <v>21809</v>
      </c>
      <c r="E727" t="s">
        <v>22694</v>
      </c>
      <c r="F727" t="s">
        <v>22695</v>
      </c>
      <c r="G727" t="s">
        <v>22696</v>
      </c>
      <c r="H727" t="s">
        <v>22697</v>
      </c>
      <c r="I727" t="s">
        <v>22698</v>
      </c>
    </row>
    <row r="728" spans="1:9" ht="13.8">
      <c r="A728" s="1" t="s">
        <v>6014</v>
      </c>
      <c r="B728" t="s">
        <v>23728</v>
      </c>
      <c r="C728" t="s">
        <v>23729</v>
      </c>
      <c r="D728" t="s">
        <v>23730</v>
      </c>
      <c r="E728" t="s">
        <v>23731</v>
      </c>
      <c r="F728" t="s">
        <v>20453</v>
      </c>
      <c r="G728" t="s">
        <v>23732</v>
      </c>
      <c r="H728" t="s">
        <v>23733</v>
      </c>
      <c r="I728" t="s">
        <v>23734</v>
      </c>
    </row>
    <row r="729" spans="1:9" ht="13.8">
      <c r="A729" s="1" t="s">
        <v>240</v>
      </c>
      <c r="B729" t="s">
        <v>20537</v>
      </c>
      <c r="C729" t="s">
        <v>20538</v>
      </c>
      <c r="D729" t="s">
        <v>20539</v>
      </c>
      <c r="E729" t="s">
        <v>20540</v>
      </c>
      <c r="F729" t="s">
        <v>20541</v>
      </c>
      <c r="G729" t="s">
        <v>20542</v>
      </c>
      <c r="H729" t="s">
        <v>20543</v>
      </c>
      <c r="I729" t="s">
        <v>20544</v>
      </c>
    </row>
    <row r="730" spans="1:9" ht="13.8">
      <c r="A730" s="1" t="s">
        <v>6025</v>
      </c>
      <c r="B730" t="s">
        <v>23735</v>
      </c>
      <c r="C730" t="s">
        <v>23736</v>
      </c>
      <c r="D730" t="s">
        <v>23737</v>
      </c>
      <c r="E730" t="s">
        <v>23738</v>
      </c>
      <c r="F730" t="s">
        <v>20418</v>
      </c>
      <c r="G730" t="s">
        <v>23739</v>
      </c>
      <c r="H730" t="s">
        <v>23740</v>
      </c>
      <c r="I730" t="s">
        <v>23741</v>
      </c>
    </row>
    <row r="731" spans="1:9" ht="13.8">
      <c r="A731" s="1" t="s">
        <v>6035</v>
      </c>
      <c r="B731" t="s">
        <v>23742</v>
      </c>
      <c r="C731" t="s">
        <v>21386</v>
      </c>
      <c r="D731" t="s">
        <v>22253</v>
      </c>
      <c r="E731" t="s">
        <v>23743</v>
      </c>
      <c r="F731" t="s">
        <v>23744</v>
      </c>
      <c r="G731" t="s">
        <v>23745</v>
      </c>
      <c r="H731" t="s">
        <v>23746</v>
      </c>
      <c r="I731" t="s">
        <v>23747</v>
      </c>
    </row>
    <row r="732" spans="1:9" ht="13.8">
      <c r="A732" s="1" t="s">
        <v>6045</v>
      </c>
      <c r="B732" t="s">
        <v>23748</v>
      </c>
      <c r="C732" t="s">
        <v>23749</v>
      </c>
      <c r="D732" t="s">
        <v>23750</v>
      </c>
      <c r="E732" t="s">
        <v>23751</v>
      </c>
      <c r="F732" t="s">
        <v>23752</v>
      </c>
      <c r="G732" t="s">
        <v>23753</v>
      </c>
      <c r="H732" t="s">
        <v>23754</v>
      </c>
      <c r="I732" t="s">
        <v>23755</v>
      </c>
    </row>
    <row r="733" spans="1:9" ht="13.8">
      <c r="A733" s="1" t="s">
        <v>260</v>
      </c>
      <c r="B733" t="s">
        <v>20553</v>
      </c>
      <c r="C733" t="s">
        <v>20554</v>
      </c>
      <c r="D733" t="s">
        <v>20555</v>
      </c>
      <c r="E733" t="s">
        <v>20556</v>
      </c>
      <c r="F733" t="s">
        <v>20557</v>
      </c>
      <c r="G733" t="s">
        <v>20558</v>
      </c>
      <c r="H733" t="s">
        <v>20559</v>
      </c>
      <c r="I733" t="s">
        <v>20560</v>
      </c>
    </row>
    <row r="734" spans="1:9" ht="13.8">
      <c r="A734" s="1" t="s">
        <v>6057</v>
      </c>
      <c r="B734" t="s">
        <v>23756</v>
      </c>
      <c r="C734" t="s">
        <v>23757</v>
      </c>
      <c r="D734" t="s">
        <v>23758</v>
      </c>
      <c r="E734" t="s">
        <v>23759</v>
      </c>
      <c r="F734" t="s">
        <v>23760</v>
      </c>
      <c r="G734" t="s">
        <v>23761</v>
      </c>
      <c r="H734" t="s">
        <v>23762</v>
      </c>
      <c r="I734" t="s">
        <v>23763</v>
      </c>
    </row>
    <row r="735" spans="1:9" ht="13.8">
      <c r="A735" s="1" t="s">
        <v>6068</v>
      </c>
      <c r="B735" t="s">
        <v>23764</v>
      </c>
      <c r="C735" t="s">
        <v>23765</v>
      </c>
      <c r="D735" t="s">
        <v>23766</v>
      </c>
      <c r="E735" t="s">
        <v>23767</v>
      </c>
      <c r="F735" t="s">
        <v>23768</v>
      </c>
      <c r="G735" t="s">
        <v>23769</v>
      </c>
      <c r="H735" t="s">
        <v>20418</v>
      </c>
      <c r="I735" t="s">
        <v>23770</v>
      </c>
    </row>
    <row r="736" spans="1:9" ht="13.8">
      <c r="A736" s="1" t="s">
        <v>6078</v>
      </c>
      <c r="B736" t="s">
        <v>23771</v>
      </c>
      <c r="C736" t="s">
        <v>23772</v>
      </c>
      <c r="D736" t="s">
        <v>23773</v>
      </c>
      <c r="E736" t="s">
        <v>23774</v>
      </c>
      <c r="F736" t="s">
        <v>23775</v>
      </c>
      <c r="G736" t="s">
        <v>23776</v>
      </c>
      <c r="H736" t="s">
        <v>23777</v>
      </c>
      <c r="I736" t="s">
        <v>23241</v>
      </c>
    </row>
    <row r="737" spans="1:9" ht="13.8">
      <c r="A737" s="1" t="s">
        <v>4076</v>
      </c>
      <c r="B737" t="s">
        <v>22380</v>
      </c>
      <c r="C737" t="s">
        <v>22665</v>
      </c>
      <c r="D737" t="s">
        <v>22666</v>
      </c>
      <c r="E737" t="s">
        <v>22667</v>
      </c>
      <c r="F737" t="s">
        <v>22668</v>
      </c>
      <c r="G737" t="s">
        <v>22669</v>
      </c>
      <c r="H737" t="s">
        <v>22670</v>
      </c>
      <c r="I737" t="s">
        <v>22671</v>
      </c>
    </row>
    <row r="738" spans="1:9" ht="13.8">
      <c r="A738" s="1" t="s">
        <v>6091</v>
      </c>
      <c r="B738" t="s">
        <v>23778</v>
      </c>
      <c r="C738" t="s">
        <v>22720</v>
      </c>
      <c r="D738" t="s">
        <v>23779</v>
      </c>
      <c r="E738" t="s">
        <v>20828</v>
      </c>
      <c r="F738" t="s">
        <v>20418</v>
      </c>
      <c r="G738" t="s">
        <v>23780</v>
      </c>
      <c r="H738" t="s">
        <v>23781</v>
      </c>
      <c r="I738" t="s">
        <v>23782</v>
      </c>
    </row>
    <row r="739" spans="1:9" ht="13.8">
      <c r="A739" s="1" t="s">
        <v>6101</v>
      </c>
      <c r="B739" t="s">
        <v>20986</v>
      </c>
      <c r="C739" t="s">
        <v>20621</v>
      </c>
      <c r="D739" t="s">
        <v>23783</v>
      </c>
      <c r="E739" t="s">
        <v>23784</v>
      </c>
      <c r="F739" t="s">
        <v>23785</v>
      </c>
      <c r="G739" t="s">
        <v>23786</v>
      </c>
      <c r="H739" t="s">
        <v>20649</v>
      </c>
      <c r="I739" t="s">
        <v>23787</v>
      </c>
    </row>
    <row r="740" spans="1:9" ht="13.8">
      <c r="A740" s="1" t="s">
        <v>6111</v>
      </c>
      <c r="B740" t="s">
        <v>23788</v>
      </c>
      <c r="C740" t="s">
        <v>23789</v>
      </c>
      <c r="D740" t="s">
        <v>20486</v>
      </c>
      <c r="E740" t="s">
        <v>23790</v>
      </c>
      <c r="F740" t="s">
        <v>23791</v>
      </c>
      <c r="G740" t="s">
        <v>23792</v>
      </c>
      <c r="H740" t="s">
        <v>23793</v>
      </c>
      <c r="I740" t="s">
        <v>23794</v>
      </c>
    </row>
    <row r="741" spans="1:9" ht="13.8">
      <c r="A741" s="1" t="s">
        <v>6122</v>
      </c>
      <c r="B741" t="s">
        <v>23795</v>
      </c>
      <c r="C741" t="s">
        <v>23796</v>
      </c>
      <c r="D741" t="s">
        <v>23797</v>
      </c>
      <c r="E741" t="s">
        <v>23798</v>
      </c>
      <c r="F741" t="s">
        <v>23799</v>
      </c>
      <c r="G741" t="s">
        <v>23800</v>
      </c>
      <c r="H741" t="s">
        <v>23801</v>
      </c>
      <c r="I741" t="s">
        <v>23802</v>
      </c>
    </row>
    <row r="742" spans="1:9" ht="13.8">
      <c r="A742" s="1" t="s">
        <v>4045</v>
      </c>
      <c r="B742" t="s">
        <v>22652</v>
      </c>
      <c r="C742" t="s">
        <v>22653</v>
      </c>
      <c r="D742" t="s">
        <v>22654</v>
      </c>
      <c r="E742" t="s">
        <v>21907</v>
      </c>
      <c r="F742" t="s">
        <v>22655</v>
      </c>
      <c r="G742" t="s">
        <v>22656</v>
      </c>
      <c r="H742" t="s">
        <v>22657</v>
      </c>
      <c r="I742" t="s">
        <v>22658</v>
      </c>
    </row>
    <row r="743" spans="1:9" ht="13.8">
      <c r="A743" s="1" t="s">
        <v>6134</v>
      </c>
      <c r="B743" t="s">
        <v>23803</v>
      </c>
      <c r="C743" t="s">
        <v>23804</v>
      </c>
      <c r="D743" t="s">
        <v>23805</v>
      </c>
      <c r="E743" t="s">
        <v>23806</v>
      </c>
      <c r="F743" t="s">
        <v>23807</v>
      </c>
      <c r="G743" t="s">
        <v>23808</v>
      </c>
      <c r="H743" t="s">
        <v>23809</v>
      </c>
      <c r="I743" t="s">
        <v>23810</v>
      </c>
    </row>
    <row r="744" spans="1:9" ht="13.8">
      <c r="A744" s="1" t="s">
        <v>6144</v>
      </c>
      <c r="B744" t="s">
        <v>23811</v>
      </c>
      <c r="C744" t="s">
        <v>20418</v>
      </c>
      <c r="D744" t="s">
        <v>23812</v>
      </c>
      <c r="E744" t="s">
        <v>23813</v>
      </c>
      <c r="F744" t="s">
        <v>23814</v>
      </c>
      <c r="G744" t="s">
        <v>23815</v>
      </c>
      <c r="H744" t="s">
        <v>23816</v>
      </c>
      <c r="I744" t="s">
        <v>23817</v>
      </c>
    </row>
    <row r="745" spans="1:9" ht="13.8">
      <c r="A745" s="1" t="s">
        <v>6154</v>
      </c>
      <c r="B745" t="s">
        <v>20418</v>
      </c>
      <c r="C745" t="s">
        <v>23818</v>
      </c>
      <c r="D745" t="s">
        <v>23819</v>
      </c>
      <c r="E745" t="s">
        <v>23820</v>
      </c>
      <c r="F745" t="s">
        <v>23327</v>
      </c>
      <c r="G745" t="s">
        <v>20418</v>
      </c>
      <c r="H745" t="s">
        <v>23821</v>
      </c>
      <c r="I745" t="s">
        <v>23822</v>
      </c>
    </row>
    <row r="746" spans="1:9" ht="13.8">
      <c r="A746" s="1" t="s">
        <v>6165</v>
      </c>
      <c r="B746" t="s">
        <v>23823</v>
      </c>
      <c r="C746" t="s">
        <v>23824</v>
      </c>
      <c r="D746" t="s">
        <v>23825</v>
      </c>
      <c r="E746" t="s">
        <v>23826</v>
      </c>
      <c r="F746" t="s">
        <v>23827</v>
      </c>
      <c r="G746" t="s">
        <v>23828</v>
      </c>
      <c r="H746" t="s">
        <v>21653</v>
      </c>
      <c r="I746" t="s">
        <v>20418</v>
      </c>
    </row>
    <row r="747" spans="1:9" ht="13.8">
      <c r="A747" s="1" t="s">
        <v>4250</v>
      </c>
      <c r="B747" t="s">
        <v>22746</v>
      </c>
      <c r="C747" t="s">
        <v>22747</v>
      </c>
      <c r="D747" t="s">
        <v>22748</v>
      </c>
      <c r="E747" t="s">
        <v>22749</v>
      </c>
      <c r="F747" t="s">
        <v>22750</v>
      </c>
      <c r="G747" t="s">
        <v>22751</v>
      </c>
      <c r="H747" t="s">
        <v>22752</v>
      </c>
      <c r="I747" t="s">
        <v>22753</v>
      </c>
    </row>
    <row r="748" spans="1:9" ht="13.8">
      <c r="A748" s="1" t="s">
        <v>6180</v>
      </c>
      <c r="B748" t="s">
        <v>23829</v>
      </c>
      <c r="C748" t="s">
        <v>23830</v>
      </c>
      <c r="D748" t="s">
        <v>23831</v>
      </c>
      <c r="E748" t="s">
        <v>23832</v>
      </c>
      <c r="F748" t="s">
        <v>23833</v>
      </c>
      <c r="G748" t="s">
        <v>23834</v>
      </c>
      <c r="H748" t="s">
        <v>23835</v>
      </c>
      <c r="I748" t="s">
        <v>23836</v>
      </c>
    </row>
    <row r="749" spans="1:9" ht="13.8">
      <c r="A749" s="1" t="s">
        <v>6190</v>
      </c>
      <c r="B749" t="s">
        <v>23837</v>
      </c>
      <c r="C749" t="s">
        <v>23838</v>
      </c>
      <c r="D749" t="s">
        <v>20627</v>
      </c>
      <c r="E749" t="s">
        <v>23839</v>
      </c>
      <c r="F749" t="s">
        <v>23840</v>
      </c>
      <c r="G749" t="s">
        <v>23041</v>
      </c>
      <c r="H749" t="s">
        <v>23841</v>
      </c>
      <c r="I749" t="s">
        <v>23842</v>
      </c>
    </row>
    <row r="750" spans="1:9" ht="13.8">
      <c r="A750" s="1" t="s">
        <v>6201</v>
      </c>
      <c r="B750" t="s">
        <v>23843</v>
      </c>
      <c r="C750" t="s">
        <v>23844</v>
      </c>
      <c r="D750" t="s">
        <v>23845</v>
      </c>
      <c r="E750" t="s">
        <v>23846</v>
      </c>
      <c r="F750" t="s">
        <v>23847</v>
      </c>
      <c r="G750" t="s">
        <v>23848</v>
      </c>
      <c r="H750" t="s">
        <v>23849</v>
      </c>
      <c r="I750" t="s">
        <v>23850</v>
      </c>
    </row>
    <row r="751" spans="1:9" ht="13.8">
      <c r="A751" s="1" t="s">
        <v>6211</v>
      </c>
      <c r="B751" t="s">
        <v>23851</v>
      </c>
      <c r="C751" t="s">
        <v>23852</v>
      </c>
      <c r="D751" t="s">
        <v>23853</v>
      </c>
      <c r="E751" t="s">
        <v>23854</v>
      </c>
      <c r="F751" t="s">
        <v>21128</v>
      </c>
      <c r="G751" t="s">
        <v>23855</v>
      </c>
      <c r="H751" t="s">
        <v>23856</v>
      </c>
      <c r="I751" t="s">
        <v>23857</v>
      </c>
    </row>
    <row r="752" spans="1:9" ht="13.8">
      <c r="A752" s="1" t="s">
        <v>6221</v>
      </c>
      <c r="B752" t="s">
        <v>20418</v>
      </c>
      <c r="C752" t="s">
        <v>23858</v>
      </c>
      <c r="D752" t="s">
        <v>23859</v>
      </c>
      <c r="E752" t="s">
        <v>23860</v>
      </c>
      <c r="F752" t="s">
        <v>22381</v>
      </c>
      <c r="G752" t="s">
        <v>23861</v>
      </c>
      <c r="H752" t="s">
        <v>23862</v>
      </c>
      <c r="I752" t="s">
        <v>23863</v>
      </c>
    </row>
    <row r="753" spans="1:9" ht="13.8">
      <c r="A753" s="1" t="s">
        <v>6231</v>
      </c>
      <c r="B753" t="s">
        <v>22718</v>
      </c>
      <c r="C753" t="s">
        <v>23864</v>
      </c>
      <c r="D753" t="s">
        <v>23865</v>
      </c>
      <c r="E753" t="s">
        <v>23866</v>
      </c>
      <c r="F753" t="s">
        <v>23867</v>
      </c>
      <c r="G753" t="s">
        <v>23868</v>
      </c>
      <c r="H753" t="s">
        <v>20418</v>
      </c>
      <c r="I753" t="s">
        <v>23869</v>
      </c>
    </row>
    <row r="754" spans="1:9" ht="13.8">
      <c r="A754" s="1" t="s">
        <v>6241</v>
      </c>
      <c r="B754" t="s">
        <v>23870</v>
      </c>
      <c r="C754" t="s">
        <v>23871</v>
      </c>
      <c r="D754" t="s">
        <v>23872</v>
      </c>
      <c r="E754" t="s">
        <v>23873</v>
      </c>
      <c r="F754" t="s">
        <v>23874</v>
      </c>
      <c r="G754" t="s">
        <v>23577</v>
      </c>
      <c r="H754" t="s">
        <v>23875</v>
      </c>
      <c r="I754" t="s">
        <v>23876</v>
      </c>
    </row>
    <row r="755" spans="1:9" ht="13.8">
      <c r="A755" s="1" t="s">
        <v>6252</v>
      </c>
      <c r="B755" t="s">
        <v>23877</v>
      </c>
      <c r="C755" t="s">
        <v>23878</v>
      </c>
      <c r="D755" t="s">
        <v>23879</v>
      </c>
      <c r="E755" t="s">
        <v>23880</v>
      </c>
      <c r="F755" t="s">
        <v>23881</v>
      </c>
      <c r="G755" t="s">
        <v>23882</v>
      </c>
      <c r="H755" t="s">
        <v>23883</v>
      </c>
      <c r="I755" t="s">
        <v>23884</v>
      </c>
    </row>
    <row r="756" spans="1:9" ht="13.8">
      <c r="A756" s="1" t="s">
        <v>6263</v>
      </c>
      <c r="B756" t="s">
        <v>23885</v>
      </c>
      <c r="C756" t="s">
        <v>23886</v>
      </c>
      <c r="D756" t="s">
        <v>23887</v>
      </c>
      <c r="E756" t="s">
        <v>20520</v>
      </c>
      <c r="F756" t="s">
        <v>23888</v>
      </c>
      <c r="G756" t="s">
        <v>23889</v>
      </c>
      <c r="H756" t="s">
        <v>23890</v>
      </c>
      <c r="I756" t="s">
        <v>23459</v>
      </c>
    </row>
    <row r="757" spans="1:9" ht="13.8">
      <c r="A757" s="1" t="s">
        <v>6274</v>
      </c>
      <c r="B757" t="s">
        <v>23891</v>
      </c>
      <c r="C757" t="s">
        <v>23892</v>
      </c>
      <c r="D757" t="s">
        <v>23893</v>
      </c>
      <c r="E757" t="s">
        <v>23894</v>
      </c>
      <c r="F757" t="s">
        <v>23895</v>
      </c>
      <c r="G757" t="s">
        <v>23896</v>
      </c>
      <c r="H757" t="s">
        <v>23897</v>
      </c>
      <c r="I757" t="s">
        <v>23898</v>
      </c>
    </row>
    <row r="758" spans="1:9" ht="13.8">
      <c r="A758" s="1" t="s">
        <v>6284</v>
      </c>
      <c r="B758" t="s">
        <v>23899</v>
      </c>
      <c r="C758" t="s">
        <v>23818</v>
      </c>
      <c r="D758" t="s">
        <v>23900</v>
      </c>
      <c r="E758" t="s">
        <v>23518</v>
      </c>
      <c r="F758" t="s">
        <v>23901</v>
      </c>
      <c r="G758" t="s">
        <v>20418</v>
      </c>
      <c r="H758" t="s">
        <v>20418</v>
      </c>
      <c r="I758" t="s">
        <v>23902</v>
      </c>
    </row>
    <row r="759" spans="1:9" ht="13.8">
      <c r="A759" s="1" t="s">
        <v>6295</v>
      </c>
      <c r="B759" t="s">
        <v>20621</v>
      </c>
      <c r="C759" t="s">
        <v>21481</v>
      </c>
      <c r="D759" t="s">
        <v>23903</v>
      </c>
      <c r="E759" t="s">
        <v>20418</v>
      </c>
      <c r="F759" t="s">
        <v>23904</v>
      </c>
      <c r="G759" t="s">
        <v>23905</v>
      </c>
      <c r="H759" t="s">
        <v>23906</v>
      </c>
      <c r="I759" t="s">
        <v>23907</v>
      </c>
    </row>
    <row r="760" spans="1:9" ht="13.8">
      <c r="A760" s="1" t="s">
        <v>6305</v>
      </c>
      <c r="B760" t="s">
        <v>23908</v>
      </c>
      <c r="C760" t="s">
        <v>21600</v>
      </c>
      <c r="D760" t="s">
        <v>23909</v>
      </c>
      <c r="E760" t="s">
        <v>20418</v>
      </c>
      <c r="F760" t="s">
        <v>23910</v>
      </c>
      <c r="G760" t="s">
        <v>20418</v>
      </c>
      <c r="H760" t="s">
        <v>23911</v>
      </c>
      <c r="I760" t="s">
        <v>23912</v>
      </c>
    </row>
    <row r="761" spans="1:9" ht="13.8">
      <c r="A761" s="1" t="s">
        <v>6315</v>
      </c>
      <c r="B761" t="s">
        <v>23913</v>
      </c>
      <c r="C761" t="s">
        <v>23914</v>
      </c>
      <c r="D761" t="s">
        <v>23915</v>
      </c>
      <c r="E761" t="s">
        <v>22924</v>
      </c>
      <c r="F761" t="s">
        <v>20871</v>
      </c>
      <c r="G761" t="s">
        <v>23916</v>
      </c>
      <c r="H761" t="s">
        <v>23917</v>
      </c>
      <c r="I761" t="s">
        <v>23918</v>
      </c>
    </row>
    <row r="762" spans="1:9" ht="13.8">
      <c r="A762" s="1" t="s">
        <v>6326</v>
      </c>
      <c r="B762" t="s">
        <v>23919</v>
      </c>
      <c r="C762" t="s">
        <v>23920</v>
      </c>
      <c r="D762" t="s">
        <v>23921</v>
      </c>
      <c r="E762" t="s">
        <v>23922</v>
      </c>
      <c r="F762" t="s">
        <v>23923</v>
      </c>
      <c r="G762" t="s">
        <v>22191</v>
      </c>
      <c r="H762" t="s">
        <v>23924</v>
      </c>
      <c r="I762" t="s">
        <v>23925</v>
      </c>
    </row>
    <row r="763" spans="1:9" ht="13.8">
      <c r="A763" s="1" t="s">
        <v>6337</v>
      </c>
      <c r="B763" t="s">
        <v>23926</v>
      </c>
      <c r="C763" t="s">
        <v>23927</v>
      </c>
      <c r="D763" t="s">
        <v>23928</v>
      </c>
      <c r="E763" t="s">
        <v>23929</v>
      </c>
      <c r="F763" t="s">
        <v>23930</v>
      </c>
      <c r="G763" t="s">
        <v>23931</v>
      </c>
      <c r="H763" t="s">
        <v>23932</v>
      </c>
      <c r="I763" t="s">
        <v>23933</v>
      </c>
    </row>
    <row r="764" spans="1:9" ht="13.8">
      <c r="A764" s="1" t="s">
        <v>6347</v>
      </c>
      <c r="B764" t="s">
        <v>23934</v>
      </c>
      <c r="C764" t="s">
        <v>23935</v>
      </c>
      <c r="D764" t="s">
        <v>23936</v>
      </c>
      <c r="E764" t="s">
        <v>23937</v>
      </c>
      <c r="F764" t="s">
        <v>23938</v>
      </c>
      <c r="G764" t="s">
        <v>23939</v>
      </c>
      <c r="H764" t="s">
        <v>23940</v>
      </c>
      <c r="I764" t="s">
        <v>23941</v>
      </c>
    </row>
    <row r="765" spans="1:9" ht="13.8">
      <c r="A765" s="1" t="s">
        <v>6357</v>
      </c>
      <c r="B765" t="s">
        <v>23942</v>
      </c>
      <c r="C765" t="s">
        <v>23943</v>
      </c>
      <c r="D765" t="s">
        <v>23944</v>
      </c>
      <c r="E765" t="s">
        <v>23945</v>
      </c>
      <c r="F765" t="s">
        <v>23946</v>
      </c>
      <c r="G765" t="s">
        <v>23367</v>
      </c>
      <c r="H765" t="s">
        <v>23947</v>
      </c>
      <c r="I765" t="s">
        <v>23726</v>
      </c>
    </row>
    <row r="766" spans="1:9" ht="13.8">
      <c r="A766" s="1" t="s">
        <v>6367</v>
      </c>
      <c r="B766" t="s">
        <v>23948</v>
      </c>
      <c r="C766" t="s">
        <v>23949</v>
      </c>
      <c r="D766" t="s">
        <v>23950</v>
      </c>
      <c r="E766" t="s">
        <v>23951</v>
      </c>
      <c r="F766" t="s">
        <v>23952</v>
      </c>
      <c r="G766" t="s">
        <v>23953</v>
      </c>
      <c r="H766" t="s">
        <v>23954</v>
      </c>
      <c r="I766" t="s">
        <v>23955</v>
      </c>
    </row>
    <row r="767" spans="1:9" ht="13.8">
      <c r="A767" s="1" t="s">
        <v>6378</v>
      </c>
      <c r="B767" t="s">
        <v>23956</v>
      </c>
      <c r="C767" t="s">
        <v>23957</v>
      </c>
      <c r="D767" t="s">
        <v>23958</v>
      </c>
      <c r="E767" t="s">
        <v>23959</v>
      </c>
      <c r="F767" t="s">
        <v>23726</v>
      </c>
      <c r="G767" t="s">
        <v>23960</v>
      </c>
      <c r="H767" t="s">
        <v>23961</v>
      </c>
      <c r="I767" t="s">
        <v>23962</v>
      </c>
    </row>
    <row r="768" spans="1:9" ht="13.8">
      <c r="A768" s="1" t="s">
        <v>4158</v>
      </c>
      <c r="B768" t="s">
        <v>22711</v>
      </c>
      <c r="C768" t="s">
        <v>22712</v>
      </c>
      <c r="D768" t="s">
        <v>22713</v>
      </c>
      <c r="E768" t="s">
        <v>22714</v>
      </c>
      <c r="F768" t="s">
        <v>22715</v>
      </c>
      <c r="G768" t="s">
        <v>22716</v>
      </c>
      <c r="H768" t="s">
        <v>22717</v>
      </c>
      <c r="I768" t="s">
        <v>22718</v>
      </c>
    </row>
    <row r="769" spans="1:9" ht="13.8">
      <c r="A769" s="1" t="s">
        <v>6391</v>
      </c>
      <c r="B769" t="s">
        <v>23963</v>
      </c>
      <c r="C769" t="s">
        <v>23964</v>
      </c>
      <c r="D769" t="s">
        <v>23965</v>
      </c>
      <c r="E769" t="s">
        <v>23966</v>
      </c>
      <c r="F769" t="s">
        <v>23967</v>
      </c>
      <c r="G769" t="s">
        <v>20418</v>
      </c>
      <c r="H769" t="s">
        <v>23968</v>
      </c>
      <c r="I769" t="s">
        <v>23969</v>
      </c>
    </row>
    <row r="770" spans="1:9" ht="13.8">
      <c r="A770" s="1" t="s">
        <v>280</v>
      </c>
      <c r="B770" t="s">
        <v>20567</v>
      </c>
      <c r="C770" t="s">
        <v>20568</v>
      </c>
      <c r="D770" t="s">
        <v>13148</v>
      </c>
      <c r="E770" t="s">
        <v>20569</v>
      </c>
      <c r="F770" t="s">
        <v>20418</v>
      </c>
      <c r="G770" t="s">
        <v>20570</v>
      </c>
      <c r="H770" t="s">
        <v>20571</v>
      </c>
      <c r="I770" t="s">
        <v>20572</v>
      </c>
    </row>
    <row r="771" spans="1:9" ht="13.8">
      <c r="A771" s="1" t="s">
        <v>6404</v>
      </c>
      <c r="B771" t="s">
        <v>23970</v>
      </c>
      <c r="C771" t="s">
        <v>23971</v>
      </c>
      <c r="D771" t="s">
        <v>23972</v>
      </c>
      <c r="E771" t="s">
        <v>23180</v>
      </c>
      <c r="F771" t="s">
        <v>23973</v>
      </c>
      <c r="G771" t="s">
        <v>23247</v>
      </c>
      <c r="H771" t="s">
        <v>23974</v>
      </c>
      <c r="I771" t="s">
        <v>23759</v>
      </c>
    </row>
    <row r="772" spans="1:9" ht="13.8">
      <c r="A772" s="1" t="s">
        <v>6414</v>
      </c>
      <c r="B772" t="s">
        <v>23975</v>
      </c>
      <c r="C772" t="s">
        <v>23976</v>
      </c>
      <c r="D772" t="s">
        <v>23977</v>
      </c>
      <c r="E772" t="s">
        <v>23978</v>
      </c>
      <c r="F772" t="s">
        <v>23979</v>
      </c>
      <c r="G772" t="s">
        <v>23980</v>
      </c>
      <c r="H772" t="s">
        <v>23981</v>
      </c>
      <c r="I772" t="s">
        <v>23982</v>
      </c>
    </row>
    <row r="773" spans="1:9" ht="13.8">
      <c r="A773" s="1" t="s">
        <v>300</v>
      </c>
      <c r="B773" t="s">
        <v>20579</v>
      </c>
      <c r="C773" t="s">
        <v>20418</v>
      </c>
      <c r="D773" t="s">
        <v>20580</v>
      </c>
      <c r="E773" t="s">
        <v>20581</v>
      </c>
      <c r="F773" t="s">
        <v>20582</v>
      </c>
      <c r="G773" t="s">
        <v>20583</v>
      </c>
      <c r="H773" t="s">
        <v>20584</v>
      </c>
      <c r="I773" t="s">
        <v>20418</v>
      </c>
    </row>
    <row r="774" spans="1:9" ht="13.8">
      <c r="A774" s="1" t="s">
        <v>6425</v>
      </c>
      <c r="B774" t="s">
        <v>23983</v>
      </c>
      <c r="C774" t="s">
        <v>23984</v>
      </c>
      <c r="D774" t="s">
        <v>23985</v>
      </c>
      <c r="E774" t="s">
        <v>23986</v>
      </c>
      <c r="F774" t="s">
        <v>23987</v>
      </c>
      <c r="G774" t="s">
        <v>23988</v>
      </c>
      <c r="H774" t="s">
        <v>23989</v>
      </c>
      <c r="I774" t="s">
        <v>23990</v>
      </c>
    </row>
    <row r="775" spans="1:9" ht="13.8">
      <c r="A775" s="1" t="s">
        <v>6434</v>
      </c>
      <c r="B775" t="s">
        <v>23991</v>
      </c>
      <c r="C775" t="s">
        <v>23992</v>
      </c>
      <c r="D775" t="s">
        <v>23993</v>
      </c>
      <c r="E775" t="s">
        <v>23994</v>
      </c>
      <c r="F775" t="s">
        <v>23995</v>
      </c>
      <c r="G775" t="s">
        <v>23996</v>
      </c>
      <c r="H775" t="s">
        <v>23260</v>
      </c>
      <c r="I775" t="s">
        <v>23997</v>
      </c>
    </row>
    <row r="776" spans="1:9" ht="13.8">
      <c r="A776" s="1" t="s">
        <v>6443</v>
      </c>
      <c r="B776" t="s">
        <v>22787</v>
      </c>
      <c r="C776" t="s">
        <v>22788</v>
      </c>
      <c r="D776" t="s">
        <v>22790</v>
      </c>
      <c r="E776" t="s">
        <v>22789</v>
      </c>
      <c r="F776" t="s">
        <v>20418</v>
      </c>
      <c r="G776" t="s">
        <v>22791</v>
      </c>
      <c r="H776" t="s">
        <v>22792</v>
      </c>
      <c r="I776" t="s">
        <v>22793</v>
      </c>
    </row>
    <row r="777" spans="1:9" ht="13.8">
      <c r="A777" s="1" t="s">
        <v>6453</v>
      </c>
      <c r="B777" t="s">
        <v>23998</v>
      </c>
      <c r="C777" t="s">
        <v>21792</v>
      </c>
      <c r="D777" t="s">
        <v>23999</v>
      </c>
      <c r="E777" t="s">
        <v>24000</v>
      </c>
      <c r="F777" t="s">
        <v>24001</v>
      </c>
      <c r="G777" t="s">
        <v>24002</v>
      </c>
      <c r="H777" t="s">
        <v>24003</v>
      </c>
      <c r="I777" t="s">
        <v>24004</v>
      </c>
    </row>
    <row r="778" spans="1:9" ht="13.8">
      <c r="A778" s="1" t="s">
        <v>6464</v>
      </c>
      <c r="B778" t="s">
        <v>24005</v>
      </c>
      <c r="C778" t="s">
        <v>24006</v>
      </c>
      <c r="D778" t="s">
        <v>21126</v>
      </c>
      <c r="E778" t="s">
        <v>24007</v>
      </c>
      <c r="F778" t="s">
        <v>24008</v>
      </c>
      <c r="G778" t="s">
        <v>24009</v>
      </c>
      <c r="H778" t="s">
        <v>24010</v>
      </c>
      <c r="I778" t="s">
        <v>24011</v>
      </c>
    </row>
    <row r="779" spans="1:9" ht="13.8">
      <c r="A779" s="1" t="s">
        <v>6475</v>
      </c>
      <c r="B779" t="s">
        <v>24012</v>
      </c>
      <c r="C779" t="s">
        <v>24013</v>
      </c>
      <c r="D779" t="s">
        <v>24014</v>
      </c>
      <c r="E779" t="s">
        <v>24015</v>
      </c>
      <c r="F779" t="s">
        <v>24016</v>
      </c>
      <c r="G779" t="s">
        <v>24017</v>
      </c>
      <c r="H779" t="s">
        <v>24018</v>
      </c>
      <c r="I779" t="s">
        <v>24019</v>
      </c>
    </row>
    <row r="780" spans="1:9" ht="13.8">
      <c r="A780" s="1" t="s">
        <v>6485</v>
      </c>
      <c r="B780" t="s">
        <v>24020</v>
      </c>
      <c r="C780" t="s">
        <v>21309</v>
      </c>
      <c r="D780" t="s">
        <v>24021</v>
      </c>
      <c r="E780" t="s">
        <v>24022</v>
      </c>
      <c r="F780" t="s">
        <v>24023</v>
      </c>
      <c r="G780" t="s">
        <v>24024</v>
      </c>
      <c r="H780" t="s">
        <v>24025</v>
      </c>
      <c r="I780" t="s">
        <v>24026</v>
      </c>
    </row>
    <row r="781" spans="1:9" ht="13.8">
      <c r="A781" s="1" t="s">
        <v>6495</v>
      </c>
      <c r="B781" t="s">
        <v>20486</v>
      </c>
      <c r="C781" t="s">
        <v>24027</v>
      </c>
      <c r="D781" t="s">
        <v>24028</v>
      </c>
      <c r="E781" t="s">
        <v>24029</v>
      </c>
      <c r="F781" t="s">
        <v>24030</v>
      </c>
      <c r="G781" t="s">
        <v>24031</v>
      </c>
      <c r="H781" t="s">
        <v>24032</v>
      </c>
      <c r="I781" t="s">
        <v>20418</v>
      </c>
    </row>
    <row r="782" spans="1:9" ht="13.8">
      <c r="A782" s="1" t="s">
        <v>6505</v>
      </c>
      <c r="B782" t="s">
        <v>24033</v>
      </c>
      <c r="C782" t="s">
        <v>24034</v>
      </c>
      <c r="D782" t="s">
        <v>24035</v>
      </c>
      <c r="E782" t="s">
        <v>24036</v>
      </c>
      <c r="F782" t="s">
        <v>24037</v>
      </c>
      <c r="G782" t="s">
        <v>24038</v>
      </c>
      <c r="H782" t="s">
        <v>24039</v>
      </c>
      <c r="I782" t="s">
        <v>24040</v>
      </c>
    </row>
    <row r="783" spans="1:9" ht="13.8">
      <c r="A783" s="1" t="s">
        <v>6515</v>
      </c>
      <c r="B783" t="s">
        <v>24041</v>
      </c>
      <c r="C783" t="s">
        <v>24042</v>
      </c>
      <c r="D783" t="s">
        <v>18650</v>
      </c>
      <c r="E783" t="s">
        <v>24043</v>
      </c>
      <c r="F783" t="s">
        <v>24044</v>
      </c>
      <c r="G783" t="s">
        <v>24045</v>
      </c>
      <c r="H783" t="s">
        <v>20617</v>
      </c>
      <c r="I783" t="s">
        <v>24046</v>
      </c>
    </row>
    <row r="784" spans="1:9" ht="13.8">
      <c r="A784" s="1" t="s">
        <v>6525</v>
      </c>
      <c r="B784" t="s">
        <v>24047</v>
      </c>
      <c r="C784" t="s">
        <v>24048</v>
      </c>
      <c r="D784" t="s">
        <v>24049</v>
      </c>
      <c r="E784" t="s">
        <v>24050</v>
      </c>
      <c r="F784" t="s">
        <v>24051</v>
      </c>
      <c r="G784" t="s">
        <v>24052</v>
      </c>
      <c r="H784" t="s">
        <v>20417</v>
      </c>
      <c r="I784" t="s">
        <v>20391</v>
      </c>
    </row>
    <row r="785" spans="1:9" ht="13.8">
      <c r="A785" s="1" t="s">
        <v>6535</v>
      </c>
      <c r="B785" t="s">
        <v>24053</v>
      </c>
      <c r="C785" t="s">
        <v>24054</v>
      </c>
      <c r="D785" t="s">
        <v>21783</v>
      </c>
      <c r="E785" t="s">
        <v>24055</v>
      </c>
      <c r="F785" t="s">
        <v>20400</v>
      </c>
      <c r="G785" t="s">
        <v>20418</v>
      </c>
      <c r="H785" t="s">
        <v>24056</v>
      </c>
      <c r="I785" t="s">
        <v>24057</v>
      </c>
    </row>
    <row r="786" spans="1:9" ht="13.8">
      <c r="A786" s="1" t="s">
        <v>290</v>
      </c>
      <c r="B786" t="s">
        <v>20418</v>
      </c>
      <c r="C786" t="s">
        <v>20573</v>
      </c>
      <c r="D786" t="s">
        <v>20574</v>
      </c>
      <c r="E786" t="s">
        <v>20575</v>
      </c>
      <c r="F786" t="s">
        <v>20576</v>
      </c>
      <c r="G786" t="s">
        <v>20577</v>
      </c>
      <c r="H786" t="s">
        <v>20578</v>
      </c>
      <c r="I786" t="s">
        <v>20418</v>
      </c>
    </row>
    <row r="787" spans="1:9" ht="13.8">
      <c r="A787" s="1" t="s">
        <v>6547</v>
      </c>
      <c r="B787" t="s">
        <v>20853</v>
      </c>
      <c r="C787" t="s">
        <v>24058</v>
      </c>
      <c r="D787" t="s">
        <v>24059</v>
      </c>
      <c r="E787" t="s">
        <v>24060</v>
      </c>
      <c r="F787" t="s">
        <v>24061</v>
      </c>
      <c r="G787" t="s">
        <v>24062</v>
      </c>
      <c r="H787" t="s">
        <v>24063</v>
      </c>
      <c r="I787" t="s">
        <v>24064</v>
      </c>
    </row>
    <row r="788" spans="1:9" ht="13.8">
      <c r="A788" s="1" t="s">
        <v>6557</v>
      </c>
      <c r="B788" t="s">
        <v>24065</v>
      </c>
      <c r="C788" t="s">
        <v>24066</v>
      </c>
      <c r="D788" t="s">
        <v>21031</v>
      </c>
      <c r="E788" t="s">
        <v>24067</v>
      </c>
      <c r="F788" t="s">
        <v>24068</v>
      </c>
      <c r="G788" t="s">
        <v>24069</v>
      </c>
      <c r="H788" t="s">
        <v>24070</v>
      </c>
      <c r="I788" t="s">
        <v>24071</v>
      </c>
    </row>
    <row r="789" spans="1:9" ht="13.8">
      <c r="A789" s="1" t="s">
        <v>6568</v>
      </c>
      <c r="B789" t="s">
        <v>24072</v>
      </c>
      <c r="C789" t="s">
        <v>24073</v>
      </c>
      <c r="D789" t="s">
        <v>24074</v>
      </c>
      <c r="E789" t="s">
        <v>24075</v>
      </c>
      <c r="F789" t="s">
        <v>24076</v>
      </c>
      <c r="G789" t="s">
        <v>24077</v>
      </c>
      <c r="H789" t="s">
        <v>24078</v>
      </c>
      <c r="I789" t="s">
        <v>24079</v>
      </c>
    </row>
    <row r="790" spans="1:9" ht="13.8">
      <c r="A790" s="1" t="s">
        <v>6579</v>
      </c>
      <c r="B790" t="s">
        <v>24080</v>
      </c>
      <c r="C790" t="s">
        <v>24081</v>
      </c>
      <c r="D790" t="s">
        <v>21145</v>
      </c>
      <c r="E790" t="s">
        <v>24082</v>
      </c>
      <c r="F790" t="s">
        <v>24083</v>
      </c>
      <c r="G790" t="s">
        <v>24084</v>
      </c>
      <c r="H790" t="s">
        <v>23984</v>
      </c>
      <c r="I790" t="s">
        <v>21588</v>
      </c>
    </row>
    <row r="791" spans="1:9" ht="13.8">
      <c r="A791" s="1" t="s">
        <v>6590</v>
      </c>
      <c r="B791" t="s">
        <v>24085</v>
      </c>
      <c r="C791" t="s">
        <v>23153</v>
      </c>
      <c r="D791" t="s">
        <v>24086</v>
      </c>
      <c r="E791" t="s">
        <v>21653</v>
      </c>
      <c r="F791" t="s">
        <v>24087</v>
      </c>
      <c r="G791" t="s">
        <v>24088</v>
      </c>
      <c r="H791" t="s">
        <v>24089</v>
      </c>
      <c r="I791" t="s">
        <v>24090</v>
      </c>
    </row>
    <row r="792" spans="1:9" ht="13.8">
      <c r="A792" s="1" t="s">
        <v>6600</v>
      </c>
      <c r="B792" t="s">
        <v>24091</v>
      </c>
      <c r="C792" t="s">
        <v>24092</v>
      </c>
      <c r="D792" t="s">
        <v>24093</v>
      </c>
      <c r="E792" t="s">
        <v>24094</v>
      </c>
      <c r="F792" t="s">
        <v>22630</v>
      </c>
      <c r="G792" t="s">
        <v>24095</v>
      </c>
      <c r="H792" t="s">
        <v>24096</v>
      </c>
      <c r="I792" t="s">
        <v>24097</v>
      </c>
    </row>
    <row r="793" spans="1:9" ht="13.8">
      <c r="A793" s="1" t="s">
        <v>6610</v>
      </c>
      <c r="B793" t="s">
        <v>20508</v>
      </c>
      <c r="C793" t="s">
        <v>24098</v>
      </c>
      <c r="D793" t="s">
        <v>24099</v>
      </c>
      <c r="E793" t="s">
        <v>24100</v>
      </c>
      <c r="F793" t="s">
        <v>13517</v>
      </c>
      <c r="G793" t="s">
        <v>24101</v>
      </c>
      <c r="H793" t="s">
        <v>24102</v>
      </c>
      <c r="I793" t="s">
        <v>24103</v>
      </c>
    </row>
    <row r="794" spans="1:9" ht="13.8">
      <c r="A794" s="1" t="s">
        <v>6620</v>
      </c>
      <c r="B794" t="s">
        <v>24104</v>
      </c>
      <c r="C794" t="s">
        <v>24105</v>
      </c>
      <c r="D794" t="s">
        <v>24106</v>
      </c>
      <c r="E794" t="s">
        <v>24107</v>
      </c>
      <c r="F794" t="s">
        <v>24108</v>
      </c>
      <c r="G794" t="s">
        <v>24109</v>
      </c>
      <c r="H794" t="s">
        <v>24110</v>
      </c>
      <c r="I794" t="s">
        <v>24111</v>
      </c>
    </row>
    <row r="795" spans="1:9" ht="13.8">
      <c r="A795" s="1" t="s">
        <v>6630</v>
      </c>
      <c r="B795" t="s">
        <v>24112</v>
      </c>
      <c r="C795" t="s">
        <v>24113</v>
      </c>
      <c r="D795" t="s">
        <v>24114</v>
      </c>
      <c r="E795" t="s">
        <v>20693</v>
      </c>
      <c r="F795" t="s">
        <v>24115</v>
      </c>
      <c r="G795" t="s">
        <v>21126</v>
      </c>
      <c r="H795" t="s">
        <v>24116</v>
      </c>
      <c r="I795" t="s">
        <v>24117</v>
      </c>
    </row>
    <row r="796" spans="1:9" ht="13.8">
      <c r="A796" s="1" t="s">
        <v>6641</v>
      </c>
      <c r="B796" t="s">
        <v>24118</v>
      </c>
      <c r="C796" t="s">
        <v>24119</v>
      </c>
      <c r="D796" t="s">
        <v>24120</v>
      </c>
      <c r="E796" t="s">
        <v>24121</v>
      </c>
      <c r="F796" t="s">
        <v>24122</v>
      </c>
      <c r="G796" t="s">
        <v>24123</v>
      </c>
      <c r="H796" t="s">
        <v>24124</v>
      </c>
      <c r="I796" t="s">
        <v>24125</v>
      </c>
    </row>
    <row r="797" spans="1:9" ht="13.8">
      <c r="A797" s="1" t="s">
        <v>6651</v>
      </c>
      <c r="B797" t="s">
        <v>24126</v>
      </c>
      <c r="C797" t="s">
        <v>24127</v>
      </c>
      <c r="D797" t="s">
        <v>20699</v>
      </c>
      <c r="E797" t="s">
        <v>22445</v>
      </c>
      <c r="F797" t="s">
        <v>24128</v>
      </c>
      <c r="G797" t="s">
        <v>24129</v>
      </c>
      <c r="H797" t="s">
        <v>24130</v>
      </c>
      <c r="I797" t="s">
        <v>24131</v>
      </c>
    </row>
    <row r="798" spans="1:9" ht="13.8">
      <c r="A798" s="1" t="s">
        <v>6661</v>
      </c>
      <c r="B798" t="s">
        <v>24132</v>
      </c>
      <c r="C798" t="s">
        <v>24133</v>
      </c>
      <c r="D798" t="s">
        <v>24134</v>
      </c>
      <c r="E798" t="s">
        <v>24135</v>
      </c>
      <c r="F798" t="s">
        <v>20418</v>
      </c>
      <c r="G798" t="s">
        <v>24136</v>
      </c>
      <c r="H798" t="s">
        <v>23889</v>
      </c>
      <c r="I798" t="s">
        <v>24137</v>
      </c>
    </row>
    <row r="799" spans="1:9" ht="13.8">
      <c r="A799" s="1" t="s">
        <v>6671</v>
      </c>
      <c r="B799" t="s">
        <v>24138</v>
      </c>
      <c r="C799" t="s">
        <v>23146</v>
      </c>
      <c r="D799" t="s">
        <v>24139</v>
      </c>
      <c r="E799" t="s">
        <v>24140</v>
      </c>
      <c r="F799" t="s">
        <v>24141</v>
      </c>
      <c r="G799" t="s">
        <v>24142</v>
      </c>
      <c r="H799" t="s">
        <v>24143</v>
      </c>
      <c r="I799" t="s">
        <v>20391</v>
      </c>
    </row>
    <row r="800" spans="1:9" ht="13.8">
      <c r="A800" s="1" t="s">
        <v>6681</v>
      </c>
      <c r="B800" t="s">
        <v>24144</v>
      </c>
      <c r="C800" t="s">
        <v>24125</v>
      </c>
      <c r="D800" t="s">
        <v>21551</v>
      </c>
      <c r="E800" t="s">
        <v>24145</v>
      </c>
      <c r="F800" t="s">
        <v>24146</v>
      </c>
      <c r="G800" t="s">
        <v>24147</v>
      </c>
      <c r="H800" t="s">
        <v>24148</v>
      </c>
      <c r="I800" t="s">
        <v>24149</v>
      </c>
    </row>
    <row r="801" spans="1:9" ht="13.8">
      <c r="A801" s="1" t="s">
        <v>6691</v>
      </c>
      <c r="B801" t="s">
        <v>24150</v>
      </c>
      <c r="C801" t="s">
        <v>20418</v>
      </c>
      <c r="D801" t="s">
        <v>24151</v>
      </c>
      <c r="E801" t="s">
        <v>24152</v>
      </c>
      <c r="F801" t="s">
        <v>24153</v>
      </c>
      <c r="G801" t="s">
        <v>24154</v>
      </c>
      <c r="H801" t="s">
        <v>24155</v>
      </c>
      <c r="I801" t="s">
        <v>20418</v>
      </c>
    </row>
    <row r="802" spans="1:9" ht="13.8">
      <c r="A802" s="1" t="s">
        <v>6701</v>
      </c>
      <c r="B802" t="s">
        <v>24156</v>
      </c>
      <c r="C802" t="s">
        <v>24157</v>
      </c>
      <c r="D802" t="s">
        <v>24158</v>
      </c>
      <c r="E802" t="s">
        <v>24159</v>
      </c>
      <c r="F802" t="s">
        <v>24160</v>
      </c>
      <c r="G802" t="s">
        <v>24161</v>
      </c>
      <c r="H802" t="s">
        <v>24162</v>
      </c>
      <c r="I802" t="s">
        <v>23596</v>
      </c>
    </row>
    <row r="803" spans="1:9" ht="13.8">
      <c r="A803" s="1" t="s">
        <v>6712</v>
      </c>
      <c r="B803" t="s">
        <v>24163</v>
      </c>
      <c r="C803" t="s">
        <v>24164</v>
      </c>
      <c r="D803" t="s">
        <v>24165</v>
      </c>
      <c r="E803" t="s">
        <v>24166</v>
      </c>
      <c r="F803" t="s">
        <v>21376</v>
      </c>
      <c r="G803" t="s">
        <v>20533</v>
      </c>
      <c r="H803" t="s">
        <v>24167</v>
      </c>
      <c r="I803" t="s">
        <v>24168</v>
      </c>
    </row>
    <row r="804" spans="1:9" ht="13.8">
      <c r="A804" s="1" t="s">
        <v>310</v>
      </c>
      <c r="B804" t="s">
        <v>20585</v>
      </c>
      <c r="C804" t="s">
        <v>20586</v>
      </c>
      <c r="D804" t="s">
        <v>20587</v>
      </c>
      <c r="E804" t="s">
        <v>20588</v>
      </c>
      <c r="F804" t="s">
        <v>20589</v>
      </c>
      <c r="G804" t="s">
        <v>20590</v>
      </c>
      <c r="H804" t="s">
        <v>20591</v>
      </c>
      <c r="I804" t="s">
        <v>20418</v>
      </c>
    </row>
    <row r="805" spans="1:9" ht="13.8">
      <c r="A805" s="1" t="s">
        <v>6725</v>
      </c>
      <c r="B805" t="s">
        <v>24169</v>
      </c>
      <c r="C805" t="s">
        <v>24170</v>
      </c>
      <c r="D805" t="s">
        <v>24171</v>
      </c>
      <c r="E805" t="s">
        <v>24172</v>
      </c>
      <c r="F805" t="s">
        <v>24173</v>
      </c>
      <c r="G805" t="s">
        <v>24174</v>
      </c>
      <c r="H805" t="s">
        <v>20533</v>
      </c>
      <c r="I805" t="s">
        <v>22685</v>
      </c>
    </row>
    <row r="806" spans="1:9" ht="13.8">
      <c r="A806" s="1" t="s">
        <v>6735</v>
      </c>
      <c r="B806" t="s">
        <v>24175</v>
      </c>
      <c r="C806" t="s">
        <v>24176</v>
      </c>
      <c r="D806" t="s">
        <v>24177</v>
      </c>
      <c r="E806" t="s">
        <v>24178</v>
      </c>
      <c r="F806" t="s">
        <v>24179</v>
      </c>
      <c r="G806" t="s">
        <v>24180</v>
      </c>
      <c r="H806" t="s">
        <v>24181</v>
      </c>
      <c r="I806" t="s">
        <v>24182</v>
      </c>
    </row>
    <row r="807" spans="1:9" ht="13.8">
      <c r="A807" s="1" t="s">
        <v>6746</v>
      </c>
      <c r="B807" t="s">
        <v>23490</v>
      </c>
      <c r="C807" t="s">
        <v>24183</v>
      </c>
      <c r="D807" t="s">
        <v>24184</v>
      </c>
      <c r="E807" t="s">
        <v>24185</v>
      </c>
      <c r="F807" t="s">
        <v>24186</v>
      </c>
      <c r="G807" t="s">
        <v>24187</v>
      </c>
      <c r="H807" t="s">
        <v>24188</v>
      </c>
      <c r="I807" t="s">
        <v>24189</v>
      </c>
    </row>
    <row r="808" spans="1:9" ht="13.8">
      <c r="A808" s="1" t="s">
        <v>6756</v>
      </c>
      <c r="B808" t="s">
        <v>24190</v>
      </c>
      <c r="C808" t="s">
        <v>24191</v>
      </c>
      <c r="D808" t="s">
        <v>24192</v>
      </c>
      <c r="E808" t="s">
        <v>24193</v>
      </c>
      <c r="F808" t="s">
        <v>20418</v>
      </c>
      <c r="G808" t="s">
        <v>24194</v>
      </c>
      <c r="H808" t="s">
        <v>24195</v>
      </c>
      <c r="I808" t="s">
        <v>24196</v>
      </c>
    </row>
    <row r="809" spans="1:9" ht="13.8">
      <c r="A809" s="1" t="s">
        <v>6766</v>
      </c>
      <c r="B809" t="s">
        <v>23523</v>
      </c>
      <c r="C809" t="s">
        <v>24197</v>
      </c>
      <c r="D809" t="s">
        <v>24198</v>
      </c>
      <c r="E809" t="s">
        <v>24199</v>
      </c>
      <c r="F809" t="s">
        <v>24200</v>
      </c>
      <c r="G809" t="s">
        <v>24201</v>
      </c>
      <c r="H809" t="s">
        <v>24202</v>
      </c>
      <c r="I809" t="s">
        <v>24203</v>
      </c>
    </row>
    <row r="810" spans="1:9" ht="13.8">
      <c r="A810" s="1" t="s">
        <v>6777</v>
      </c>
      <c r="B810" t="s">
        <v>24204</v>
      </c>
      <c r="C810" t="s">
        <v>24205</v>
      </c>
      <c r="D810" t="s">
        <v>21581</v>
      </c>
      <c r="E810" t="s">
        <v>24206</v>
      </c>
      <c r="F810" t="s">
        <v>22992</v>
      </c>
      <c r="G810" t="s">
        <v>24207</v>
      </c>
      <c r="H810" t="s">
        <v>24208</v>
      </c>
      <c r="I810" t="s">
        <v>20418</v>
      </c>
    </row>
    <row r="811" spans="1:9" ht="13.8">
      <c r="A811" s="1" t="s">
        <v>6787</v>
      </c>
      <c r="B811" t="s">
        <v>24209</v>
      </c>
      <c r="C811" t="s">
        <v>24210</v>
      </c>
      <c r="D811" t="s">
        <v>20418</v>
      </c>
      <c r="E811" t="s">
        <v>20981</v>
      </c>
      <c r="F811" t="s">
        <v>24211</v>
      </c>
      <c r="G811" t="s">
        <v>24212</v>
      </c>
      <c r="H811" t="s">
        <v>24213</v>
      </c>
      <c r="I811" t="s">
        <v>24214</v>
      </c>
    </row>
    <row r="812" spans="1:9" ht="13.8">
      <c r="A812" s="1" t="s">
        <v>6798</v>
      </c>
      <c r="B812" t="s">
        <v>24215</v>
      </c>
      <c r="C812" t="s">
        <v>24216</v>
      </c>
      <c r="D812" t="s">
        <v>24217</v>
      </c>
      <c r="E812" t="s">
        <v>24218</v>
      </c>
      <c r="F812" t="s">
        <v>22252</v>
      </c>
      <c r="G812" t="s">
        <v>21902</v>
      </c>
      <c r="H812" t="s">
        <v>20576</v>
      </c>
      <c r="I812" t="s">
        <v>24219</v>
      </c>
    </row>
    <row r="813" spans="1:9" ht="13.8">
      <c r="A813" s="1" t="s">
        <v>6808</v>
      </c>
      <c r="B813" t="s">
        <v>24220</v>
      </c>
      <c r="C813" t="s">
        <v>24221</v>
      </c>
      <c r="D813" t="s">
        <v>24222</v>
      </c>
      <c r="E813" t="s">
        <v>24223</v>
      </c>
      <c r="F813" t="s">
        <v>24224</v>
      </c>
      <c r="G813" t="s">
        <v>24225</v>
      </c>
      <c r="H813" t="s">
        <v>24226</v>
      </c>
      <c r="I813" t="s">
        <v>24227</v>
      </c>
    </row>
    <row r="814" spans="1:9" ht="13.8">
      <c r="A814" s="1" t="s">
        <v>6818</v>
      </c>
      <c r="B814" t="s">
        <v>24228</v>
      </c>
      <c r="C814" t="s">
        <v>24229</v>
      </c>
      <c r="D814" t="s">
        <v>24230</v>
      </c>
      <c r="E814" t="s">
        <v>20418</v>
      </c>
      <c r="F814" t="s">
        <v>24231</v>
      </c>
      <c r="G814" t="s">
        <v>2498</v>
      </c>
      <c r="H814" t="s">
        <v>24232</v>
      </c>
      <c r="I814" t="s">
        <v>24233</v>
      </c>
    </row>
    <row r="815" spans="1:9" ht="13.8">
      <c r="A815" s="1" t="s">
        <v>6828</v>
      </c>
      <c r="B815" t="s">
        <v>24234</v>
      </c>
      <c r="C815" t="s">
        <v>24235</v>
      </c>
      <c r="D815" t="s">
        <v>24236</v>
      </c>
      <c r="E815" t="s">
        <v>24237</v>
      </c>
      <c r="F815" t="s">
        <v>24238</v>
      </c>
      <c r="G815" t="s">
        <v>24239</v>
      </c>
      <c r="H815" t="s">
        <v>24240</v>
      </c>
      <c r="I815" t="s">
        <v>24241</v>
      </c>
    </row>
    <row r="816" spans="1:9" ht="13.8">
      <c r="A816" s="1" t="s">
        <v>6838</v>
      </c>
      <c r="B816" t="s">
        <v>24242</v>
      </c>
      <c r="C816" t="s">
        <v>24243</v>
      </c>
      <c r="D816" t="s">
        <v>24244</v>
      </c>
      <c r="E816" t="s">
        <v>24245</v>
      </c>
      <c r="F816" t="s">
        <v>24246</v>
      </c>
      <c r="G816" t="s">
        <v>24247</v>
      </c>
      <c r="H816" t="s">
        <v>20379</v>
      </c>
      <c r="I816" t="s">
        <v>20853</v>
      </c>
    </row>
    <row r="817" spans="1:9" ht="13.8">
      <c r="A817" s="1" t="s">
        <v>6848</v>
      </c>
      <c r="B817" t="s">
        <v>20418</v>
      </c>
      <c r="C817" t="s">
        <v>24248</v>
      </c>
      <c r="D817" t="s">
        <v>23475</v>
      </c>
      <c r="E817" t="s">
        <v>24249</v>
      </c>
      <c r="F817" t="s">
        <v>23374</v>
      </c>
      <c r="G817" t="s">
        <v>24250</v>
      </c>
      <c r="H817" t="s">
        <v>24251</v>
      </c>
      <c r="I817" t="s">
        <v>24252</v>
      </c>
    </row>
    <row r="818" spans="1:9" ht="13.8">
      <c r="A818" s="1" t="s">
        <v>6859</v>
      </c>
      <c r="B818" t="s">
        <v>24253</v>
      </c>
      <c r="C818" t="s">
        <v>24254</v>
      </c>
      <c r="D818" t="s">
        <v>24255</v>
      </c>
      <c r="E818" t="s">
        <v>20418</v>
      </c>
      <c r="F818" t="s">
        <v>24256</v>
      </c>
      <c r="G818" t="s">
        <v>24257</v>
      </c>
      <c r="H818" t="s">
        <v>24258</v>
      </c>
      <c r="I818" t="s">
        <v>24259</v>
      </c>
    </row>
    <row r="819" spans="1:9" ht="13.8">
      <c r="A819" s="1" t="s">
        <v>6869</v>
      </c>
      <c r="B819" t="s">
        <v>24260</v>
      </c>
      <c r="C819" t="s">
        <v>24261</v>
      </c>
      <c r="D819" t="s">
        <v>20418</v>
      </c>
      <c r="E819" t="s">
        <v>24262</v>
      </c>
      <c r="F819" t="s">
        <v>21490</v>
      </c>
      <c r="G819" t="s">
        <v>24263</v>
      </c>
      <c r="H819" t="s">
        <v>24264</v>
      </c>
      <c r="I819" t="s">
        <v>24265</v>
      </c>
    </row>
    <row r="820" spans="1:9" ht="13.8">
      <c r="A820" s="1" t="s">
        <v>320</v>
      </c>
      <c r="B820" t="s">
        <v>20592</v>
      </c>
      <c r="C820" t="s">
        <v>20418</v>
      </c>
      <c r="D820" t="s">
        <v>20593</v>
      </c>
      <c r="E820" t="s">
        <v>20594</v>
      </c>
      <c r="F820" t="s">
        <v>20418</v>
      </c>
      <c r="G820" t="s">
        <v>20595</v>
      </c>
      <c r="H820" t="s">
        <v>20596</v>
      </c>
      <c r="I820" t="s">
        <v>20597</v>
      </c>
    </row>
    <row r="821" spans="1:9" ht="13.8">
      <c r="A821" s="1" t="s">
        <v>6880</v>
      </c>
      <c r="B821" t="s">
        <v>24266</v>
      </c>
      <c r="C821" t="s">
        <v>24267</v>
      </c>
      <c r="D821" t="s">
        <v>24268</v>
      </c>
      <c r="E821" t="s">
        <v>24269</v>
      </c>
      <c r="F821" t="s">
        <v>24270</v>
      </c>
      <c r="G821" t="s">
        <v>24271</v>
      </c>
      <c r="H821" t="s">
        <v>24272</v>
      </c>
      <c r="I821" t="s">
        <v>24273</v>
      </c>
    </row>
    <row r="822" spans="1:9" ht="13.8">
      <c r="A822" s="1" t="s">
        <v>6890</v>
      </c>
      <c r="B822" t="s">
        <v>24274</v>
      </c>
      <c r="C822" t="s">
        <v>24275</v>
      </c>
      <c r="D822" t="s">
        <v>24276</v>
      </c>
      <c r="E822" t="s">
        <v>24277</v>
      </c>
      <c r="F822" t="s">
        <v>24278</v>
      </c>
      <c r="G822" t="s">
        <v>24279</v>
      </c>
      <c r="H822" t="s">
        <v>24280</v>
      </c>
      <c r="I822" t="s">
        <v>24281</v>
      </c>
    </row>
    <row r="823" spans="1:9" ht="13.8">
      <c r="A823" s="1" t="s">
        <v>6900</v>
      </c>
      <c r="B823" t="s">
        <v>24282</v>
      </c>
      <c r="C823" t="s">
        <v>24283</v>
      </c>
      <c r="D823" t="s">
        <v>24284</v>
      </c>
      <c r="E823" t="s">
        <v>20660</v>
      </c>
      <c r="F823" t="s">
        <v>24285</v>
      </c>
      <c r="G823" t="s">
        <v>24286</v>
      </c>
      <c r="H823" t="s">
        <v>21634</v>
      </c>
      <c r="I823" t="s">
        <v>24287</v>
      </c>
    </row>
    <row r="824" spans="1:9" ht="13.8">
      <c r="A824" s="1" t="s">
        <v>6910</v>
      </c>
      <c r="B824" t="s">
        <v>24288</v>
      </c>
      <c r="C824" t="s">
        <v>24289</v>
      </c>
      <c r="D824" t="s">
        <v>24290</v>
      </c>
      <c r="E824" t="s">
        <v>24291</v>
      </c>
      <c r="F824" t="s">
        <v>24292</v>
      </c>
      <c r="G824" t="s">
        <v>24293</v>
      </c>
      <c r="H824" t="s">
        <v>24294</v>
      </c>
      <c r="I824" t="s">
        <v>24295</v>
      </c>
    </row>
    <row r="825" spans="1:9" ht="13.8">
      <c r="A825" s="1" t="s">
        <v>330</v>
      </c>
      <c r="B825" t="s">
        <v>20598</v>
      </c>
      <c r="C825" t="s">
        <v>20599</v>
      </c>
      <c r="D825" t="s">
        <v>20600</v>
      </c>
      <c r="E825" t="s">
        <v>20418</v>
      </c>
      <c r="F825" t="s">
        <v>20601</v>
      </c>
      <c r="G825" t="s">
        <v>20602</v>
      </c>
      <c r="H825" t="s">
        <v>20603</v>
      </c>
      <c r="I825" t="s">
        <v>20604</v>
      </c>
    </row>
    <row r="826" spans="1:9" ht="13.8">
      <c r="A826" s="1" t="s">
        <v>6922</v>
      </c>
      <c r="B826" t="s">
        <v>24296</v>
      </c>
      <c r="C826" t="s">
        <v>24297</v>
      </c>
      <c r="D826" t="s">
        <v>24298</v>
      </c>
      <c r="E826" t="s">
        <v>24299</v>
      </c>
      <c r="F826" t="s">
        <v>24300</v>
      </c>
      <c r="G826" t="s">
        <v>24301</v>
      </c>
      <c r="H826" t="s">
        <v>24302</v>
      </c>
      <c r="I826" t="s">
        <v>24303</v>
      </c>
    </row>
    <row r="827" spans="1:9" ht="13.8">
      <c r="A827" s="1" t="s">
        <v>6932</v>
      </c>
      <c r="B827" t="s">
        <v>22741</v>
      </c>
      <c r="C827" t="s">
        <v>22667</v>
      </c>
      <c r="D827" t="s">
        <v>24304</v>
      </c>
      <c r="E827" t="s">
        <v>24305</v>
      </c>
      <c r="F827" t="s">
        <v>24306</v>
      </c>
      <c r="G827" t="s">
        <v>20518</v>
      </c>
      <c r="H827" t="s">
        <v>24307</v>
      </c>
      <c r="I827" t="s">
        <v>21575</v>
      </c>
    </row>
    <row r="828" spans="1:9" ht="13.8">
      <c r="A828" s="1" t="s">
        <v>6942</v>
      </c>
      <c r="B828" t="s">
        <v>24308</v>
      </c>
      <c r="C828" t="s">
        <v>23010</v>
      </c>
      <c r="D828" t="s">
        <v>24309</v>
      </c>
      <c r="E828" t="s">
        <v>24310</v>
      </c>
      <c r="F828" t="s">
        <v>24311</v>
      </c>
      <c r="G828" t="s">
        <v>24312</v>
      </c>
      <c r="H828" t="s">
        <v>24313</v>
      </c>
      <c r="I828" t="s">
        <v>24314</v>
      </c>
    </row>
    <row r="829" spans="1:9" ht="13.8">
      <c r="A829" s="1" t="s">
        <v>6952</v>
      </c>
      <c r="B829" t="s">
        <v>24315</v>
      </c>
      <c r="C829" t="s">
        <v>24316</v>
      </c>
      <c r="D829" t="s">
        <v>24317</v>
      </c>
      <c r="E829" t="s">
        <v>24318</v>
      </c>
      <c r="F829" t="s">
        <v>24319</v>
      </c>
      <c r="G829" t="s">
        <v>24320</v>
      </c>
      <c r="H829" t="s">
        <v>24321</v>
      </c>
      <c r="I829" t="s">
        <v>24322</v>
      </c>
    </row>
    <row r="830" spans="1:9" ht="13.8">
      <c r="A830" s="1" t="s">
        <v>6963</v>
      </c>
      <c r="B830" t="s">
        <v>24323</v>
      </c>
      <c r="C830" t="s">
        <v>24324</v>
      </c>
      <c r="D830" t="s">
        <v>24325</v>
      </c>
      <c r="E830" t="s">
        <v>24326</v>
      </c>
      <c r="F830" t="s">
        <v>20418</v>
      </c>
      <c r="G830" t="s">
        <v>24327</v>
      </c>
      <c r="H830" t="s">
        <v>24328</v>
      </c>
      <c r="I830" t="s">
        <v>24329</v>
      </c>
    </row>
    <row r="831" spans="1:9" ht="13.8">
      <c r="A831" s="1" t="s">
        <v>6974</v>
      </c>
      <c r="B831" t="s">
        <v>24330</v>
      </c>
      <c r="C831" t="s">
        <v>24331</v>
      </c>
      <c r="D831" t="s">
        <v>24332</v>
      </c>
      <c r="E831" t="s">
        <v>24333</v>
      </c>
      <c r="F831" t="s">
        <v>24334</v>
      </c>
      <c r="G831" t="s">
        <v>24335</v>
      </c>
      <c r="H831" t="s">
        <v>24336</v>
      </c>
      <c r="I831" t="s">
        <v>24337</v>
      </c>
    </row>
    <row r="832" spans="1:9" ht="13.8">
      <c r="A832" s="1" t="s">
        <v>6984</v>
      </c>
      <c r="B832" t="s">
        <v>24338</v>
      </c>
      <c r="C832" t="s">
        <v>22020</v>
      </c>
      <c r="D832" t="s">
        <v>24339</v>
      </c>
      <c r="E832" t="s">
        <v>24340</v>
      </c>
      <c r="F832" t="s">
        <v>21343</v>
      </c>
      <c r="G832" t="s">
        <v>24341</v>
      </c>
      <c r="H832" t="s">
        <v>24342</v>
      </c>
      <c r="I832" t="s">
        <v>24343</v>
      </c>
    </row>
    <row r="833" spans="1:9" ht="13.8">
      <c r="A833" s="1" t="s">
        <v>6994</v>
      </c>
      <c r="B833" t="s">
        <v>24344</v>
      </c>
      <c r="C833" t="s">
        <v>24345</v>
      </c>
      <c r="D833" t="s">
        <v>24346</v>
      </c>
      <c r="E833" t="s">
        <v>24347</v>
      </c>
      <c r="F833" t="s">
        <v>24348</v>
      </c>
      <c r="G833" t="s">
        <v>24349</v>
      </c>
      <c r="H833" t="s">
        <v>24350</v>
      </c>
      <c r="I833" t="s">
        <v>24351</v>
      </c>
    </row>
    <row r="834" spans="1:9" ht="13.8">
      <c r="A834" s="1" t="s">
        <v>7004</v>
      </c>
      <c r="B834" t="s">
        <v>24352</v>
      </c>
      <c r="C834" t="s">
        <v>24353</v>
      </c>
      <c r="D834" t="s">
        <v>24354</v>
      </c>
      <c r="E834" t="s">
        <v>24355</v>
      </c>
      <c r="F834" t="s">
        <v>20379</v>
      </c>
      <c r="G834" t="s">
        <v>24356</v>
      </c>
      <c r="H834" t="s">
        <v>24357</v>
      </c>
      <c r="I834" t="s">
        <v>24358</v>
      </c>
    </row>
    <row r="835" spans="1:9" ht="13.8">
      <c r="A835" s="1" t="s">
        <v>340</v>
      </c>
      <c r="B835" t="s">
        <v>20605</v>
      </c>
      <c r="C835" t="s">
        <v>20606</v>
      </c>
      <c r="D835" t="s">
        <v>20607</v>
      </c>
      <c r="E835" t="s">
        <v>20608</v>
      </c>
      <c r="F835" t="s">
        <v>20609</v>
      </c>
      <c r="G835" t="s">
        <v>20610</v>
      </c>
      <c r="H835" t="s">
        <v>20611</v>
      </c>
      <c r="I835" t="s">
        <v>20612</v>
      </c>
    </row>
    <row r="836" spans="1:9" ht="13.8">
      <c r="A836" s="1" t="s">
        <v>7017</v>
      </c>
      <c r="B836" t="s">
        <v>24359</v>
      </c>
      <c r="C836" t="s">
        <v>24360</v>
      </c>
      <c r="D836" t="s">
        <v>24361</v>
      </c>
      <c r="E836" t="s">
        <v>24362</v>
      </c>
      <c r="F836" t="s">
        <v>24363</v>
      </c>
      <c r="G836" t="s">
        <v>24364</v>
      </c>
      <c r="H836" t="s">
        <v>24365</v>
      </c>
      <c r="I836" t="s">
        <v>24366</v>
      </c>
    </row>
    <row r="837" spans="1:9" ht="13.8">
      <c r="A837" s="1" t="s">
        <v>7027</v>
      </c>
      <c r="B837" t="s">
        <v>24367</v>
      </c>
      <c r="C837" t="s">
        <v>24368</v>
      </c>
      <c r="D837" t="s">
        <v>24369</v>
      </c>
      <c r="E837" t="s">
        <v>24370</v>
      </c>
      <c r="F837" t="s">
        <v>24371</v>
      </c>
      <c r="G837" t="s">
        <v>24372</v>
      </c>
      <c r="H837" t="s">
        <v>24373</v>
      </c>
      <c r="I837" t="s">
        <v>24374</v>
      </c>
    </row>
    <row r="838" spans="1:9" ht="13.8">
      <c r="A838" s="1" t="s">
        <v>350</v>
      </c>
      <c r="B838" t="s">
        <v>20391</v>
      </c>
      <c r="C838" t="s">
        <v>20613</v>
      </c>
      <c r="D838" t="s">
        <v>20614</v>
      </c>
      <c r="E838" t="s">
        <v>20615</v>
      </c>
      <c r="F838" t="s">
        <v>20616</v>
      </c>
      <c r="G838" t="s">
        <v>20617</v>
      </c>
      <c r="H838" t="s">
        <v>20418</v>
      </c>
      <c r="I838" t="s">
        <v>20618</v>
      </c>
    </row>
    <row r="839" spans="1:9" ht="13.8">
      <c r="A839" s="1" t="s">
        <v>7038</v>
      </c>
      <c r="B839" t="s">
        <v>24375</v>
      </c>
      <c r="C839" t="s">
        <v>21045</v>
      </c>
      <c r="D839" t="s">
        <v>24376</v>
      </c>
      <c r="E839" t="s">
        <v>22310</v>
      </c>
      <c r="F839" t="s">
        <v>24377</v>
      </c>
      <c r="G839" t="s">
        <v>24378</v>
      </c>
      <c r="H839" t="s">
        <v>24379</v>
      </c>
      <c r="I839" t="s">
        <v>24380</v>
      </c>
    </row>
    <row r="840" spans="1:9" ht="13.8">
      <c r="A840" s="1" t="s">
        <v>7048</v>
      </c>
      <c r="B840" t="s">
        <v>24381</v>
      </c>
      <c r="C840" t="s">
        <v>22747</v>
      </c>
      <c r="D840" t="s">
        <v>24382</v>
      </c>
      <c r="E840" t="s">
        <v>24383</v>
      </c>
      <c r="F840" t="s">
        <v>24384</v>
      </c>
      <c r="G840" t="s">
        <v>24385</v>
      </c>
      <c r="H840" t="s">
        <v>24386</v>
      </c>
      <c r="I840" t="s">
        <v>23004</v>
      </c>
    </row>
    <row r="841" spans="1:9" ht="13.8">
      <c r="A841" s="1" t="s">
        <v>366</v>
      </c>
      <c r="B841" t="s">
        <v>20619</v>
      </c>
      <c r="C841" t="s">
        <v>20620</v>
      </c>
      <c r="D841" t="s">
        <v>20621</v>
      </c>
      <c r="E841" t="s">
        <v>20622</v>
      </c>
      <c r="F841" t="s">
        <v>20623</v>
      </c>
      <c r="G841" t="s">
        <v>20624</v>
      </c>
      <c r="H841" t="s">
        <v>20625</v>
      </c>
      <c r="I841" t="s">
        <v>20626</v>
      </c>
    </row>
    <row r="842" spans="1:9" ht="13.8">
      <c r="A842" s="1" t="s">
        <v>376</v>
      </c>
      <c r="B842" t="s">
        <v>20627</v>
      </c>
      <c r="C842" t="s">
        <v>20628</v>
      </c>
      <c r="D842" t="s">
        <v>20629</v>
      </c>
      <c r="E842" t="s">
        <v>20630</v>
      </c>
      <c r="F842" t="s">
        <v>20631</v>
      </c>
      <c r="G842" t="s">
        <v>20508</v>
      </c>
      <c r="H842" t="s">
        <v>20632</v>
      </c>
      <c r="I842" t="s">
        <v>20633</v>
      </c>
    </row>
    <row r="843" spans="1:9" ht="13.8">
      <c r="A843" s="1" t="s">
        <v>7062</v>
      </c>
      <c r="B843" t="s">
        <v>24387</v>
      </c>
      <c r="C843" t="s">
        <v>24388</v>
      </c>
      <c r="D843" t="s">
        <v>24389</v>
      </c>
      <c r="E843" t="s">
        <v>24390</v>
      </c>
      <c r="F843" t="s">
        <v>24391</v>
      </c>
      <c r="G843" t="s">
        <v>24392</v>
      </c>
      <c r="H843" t="s">
        <v>23205</v>
      </c>
      <c r="I843" t="s">
        <v>20418</v>
      </c>
    </row>
    <row r="844" spans="1:9" ht="13.8">
      <c r="A844" s="1" t="s">
        <v>7072</v>
      </c>
      <c r="B844" t="s">
        <v>24393</v>
      </c>
      <c r="C844" t="s">
        <v>24394</v>
      </c>
      <c r="D844" t="s">
        <v>24395</v>
      </c>
      <c r="E844" t="s">
        <v>24396</v>
      </c>
      <c r="F844" t="s">
        <v>24397</v>
      </c>
      <c r="G844" t="s">
        <v>24398</v>
      </c>
      <c r="H844" t="s">
        <v>24399</v>
      </c>
      <c r="I844" t="s">
        <v>24400</v>
      </c>
    </row>
    <row r="845" spans="1:9" ht="13.8">
      <c r="A845" s="1" t="s">
        <v>7082</v>
      </c>
      <c r="B845" t="s">
        <v>22036</v>
      </c>
      <c r="C845" t="s">
        <v>23041</v>
      </c>
      <c r="D845" t="s">
        <v>24401</v>
      </c>
      <c r="E845" t="s">
        <v>20418</v>
      </c>
      <c r="F845" t="s">
        <v>24402</v>
      </c>
      <c r="G845" t="s">
        <v>24403</v>
      </c>
      <c r="H845" t="s">
        <v>22724</v>
      </c>
      <c r="I845" t="s">
        <v>24404</v>
      </c>
    </row>
    <row r="846" spans="1:9" ht="13.8">
      <c r="A846" s="1" t="s">
        <v>7093</v>
      </c>
      <c r="B846" t="s">
        <v>24405</v>
      </c>
      <c r="C846" t="s">
        <v>24406</v>
      </c>
      <c r="D846" t="s">
        <v>24407</v>
      </c>
      <c r="E846" t="s">
        <v>24408</v>
      </c>
      <c r="F846" t="s">
        <v>24409</v>
      </c>
      <c r="G846" t="s">
        <v>24410</v>
      </c>
      <c r="H846" t="s">
        <v>21750</v>
      </c>
      <c r="I846" t="s">
        <v>24411</v>
      </c>
    </row>
    <row r="847" spans="1:9" ht="13.8">
      <c r="A847" s="1" t="s">
        <v>7103</v>
      </c>
      <c r="B847" t="s">
        <v>21700</v>
      </c>
      <c r="C847" t="s">
        <v>24412</v>
      </c>
      <c r="D847" t="s">
        <v>24413</v>
      </c>
      <c r="E847" t="s">
        <v>24414</v>
      </c>
      <c r="F847" t="s">
        <v>20418</v>
      </c>
      <c r="G847" t="s">
        <v>24415</v>
      </c>
      <c r="H847" t="s">
        <v>24416</v>
      </c>
      <c r="I847" t="s">
        <v>20418</v>
      </c>
    </row>
    <row r="848" spans="1:9" ht="13.8">
      <c r="A848" s="1" t="s">
        <v>7113</v>
      </c>
      <c r="B848" t="s">
        <v>24417</v>
      </c>
      <c r="C848" t="s">
        <v>24418</v>
      </c>
      <c r="D848" t="s">
        <v>24419</v>
      </c>
      <c r="E848" t="s">
        <v>24420</v>
      </c>
      <c r="F848" t="s">
        <v>24421</v>
      </c>
      <c r="G848" t="s">
        <v>24422</v>
      </c>
      <c r="H848" t="s">
        <v>20418</v>
      </c>
      <c r="I848" t="s">
        <v>22239</v>
      </c>
    </row>
    <row r="849" spans="1:9" ht="13.8">
      <c r="A849" s="1" t="s">
        <v>7124</v>
      </c>
      <c r="B849" t="s">
        <v>21045</v>
      </c>
      <c r="C849" t="s">
        <v>20699</v>
      </c>
      <c r="D849" t="s">
        <v>24423</v>
      </c>
      <c r="E849" t="s">
        <v>24424</v>
      </c>
      <c r="F849" t="s">
        <v>24425</v>
      </c>
      <c r="G849" t="s">
        <v>24426</v>
      </c>
      <c r="H849" t="s">
        <v>24427</v>
      </c>
      <c r="I849" t="s">
        <v>24428</v>
      </c>
    </row>
    <row r="850" spans="1:9" ht="13.8">
      <c r="A850" s="1" t="s">
        <v>7135</v>
      </c>
      <c r="B850" t="s">
        <v>23710</v>
      </c>
      <c r="C850" t="s">
        <v>20418</v>
      </c>
      <c r="D850" t="s">
        <v>24429</v>
      </c>
      <c r="E850" t="s">
        <v>20470</v>
      </c>
      <c r="F850" t="s">
        <v>24430</v>
      </c>
      <c r="G850" t="s">
        <v>24431</v>
      </c>
      <c r="H850" t="s">
        <v>23591</v>
      </c>
      <c r="I850" t="s">
        <v>22969</v>
      </c>
    </row>
    <row r="851" spans="1:9" ht="13.8">
      <c r="A851" s="1" t="s">
        <v>7145</v>
      </c>
      <c r="B851" t="s">
        <v>24432</v>
      </c>
      <c r="C851" t="s">
        <v>24433</v>
      </c>
      <c r="D851" t="s">
        <v>24434</v>
      </c>
      <c r="E851" t="s">
        <v>24435</v>
      </c>
      <c r="F851" t="s">
        <v>23731</v>
      </c>
      <c r="G851" t="s">
        <v>24436</v>
      </c>
      <c r="H851" t="s">
        <v>24437</v>
      </c>
      <c r="I851" t="s">
        <v>24438</v>
      </c>
    </row>
    <row r="852" spans="1:9" ht="13.8">
      <c r="A852" s="1" t="s">
        <v>7156</v>
      </c>
      <c r="B852" t="s">
        <v>24439</v>
      </c>
      <c r="C852" t="s">
        <v>24440</v>
      </c>
      <c r="D852" t="s">
        <v>24441</v>
      </c>
      <c r="E852" t="s">
        <v>24442</v>
      </c>
      <c r="F852" t="s">
        <v>24443</v>
      </c>
      <c r="G852" t="s">
        <v>24444</v>
      </c>
      <c r="H852" t="s">
        <v>20892</v>
      </c>
      <c r="I852" t="s">
        <v>24445</v>
      </c>
    </row>
    <row r="853" spans="1:9" ht="13.8">
      <c r="A853" s="1" t="s">
        <v>396</v>
      </c>
      <c r="B853" t="s">
        <v>20641</v>
      </c>
      <c r="C853" t="s">
        <v>20642</v>
      </c>
      <c r="D853" t="s">
        <v>20643</v>
      </c>
      <c r="E853" t="s">
        <v>20644</v>
      </c>
      <c r="F853" t="s">
        <v>20645</v>
      </c>
      <c r="G853" t="s">
        <v>20646</v>
      </c>
      <c r="H853" t="s">
        <v>20647</v>
      </c>
      <c r="I853" t="s">
        <v>20648</v>
      </c>
    </row>
    <row r="854" spans="1:9" ht="13.8">
      <c r="A854" s="1" t="s">
        <v>407</v>
      </c>
      <c r="B854" t="s">
        <v>20649</v>
      </c>
      <c r="C854" t="s">
        <v>20650</v>
      </c>
      <c r="D854" t="s">
        <v>20651</v>
      </c>
      <c r="E854" t="s">
        <v>20652</v>
      </c>
      <c r="F854" t="s">
        <v>20653</v>
      </c>
      <c r="G854" t="s">
        <v>20654</v>
      </c>
      <c r="H854" t="s">
        <v>20655</v>
      </c>
      <c r="I854" t="s">
        <v>20656</v>
      </c>
    </row>
    <row r="855" spans="1:9" ht="13.8">
      <c r="A855" s="1" t="s">
        <v>7170</v>
      </c>
      <c r="B855" t="s">
        <v>22157</v>
      </c>
      <c r="C855" t="s">
        <v>24446</v>
      </c>
      <c r="D855" t="s">
        <v>24447</v>
      </c>
      <c r="E855" t="s">
        <v>24448</v>
      </c>
      <c r="F855" t="s">
        <v>24449</v>
      </c>
      <c r="G855" t="s">
        <v>24450</v>
      </c>
      <c r="H855" t="s">
        <v>23710</v>
      </c>
      <c r="I855" t="s">
        <v>24451</v>
      </c>
    </row>
    <row r="856" spans="1:9" ht="13.8">
      <c r="A856" s="1" t="s">
        <v>7181</v>
      </c>
      <c r="B856" t="s">
        <v>24452</v>
      </c>
      <c r="C856" t="s">
        <v>21363</v>
      </c>
      <c r="D856" t="s">
        <v>20566</v>
      </c>
      <c r="E856" t="s">
        <v>24453</v>
      </c>
      <c r="F856" t="s">
        <v>24454</v>
      </c>
      <c r="G856" t="s">
        <v>24455</v>
      </c>
      <c r="H856" t="s">
        <v>24456</v>
      </c>
      <c r="I856" t="s">
        <v>24457</v>
      </c>
    </row>
    <row r="857" spans="1:9" ht="13.8">
      <c r="A857" s="1" t="s">
        <v>7191</v>
      </c>
      <c r="B857" t="s">
        <v>24458</v>
      </c>
      <c r="C857" t="s">
        <v>20486</v>
      </c>
      <c r="D857" t="s">
        <v>24459</v>
      </c>
      <c r="E857" t="s">
        <v>24460</v>
      </c>
      <c r="F857" t="s">
        <v>23718</v>
      </c>
      <c r="G857" t="s">
        <v>24461</v>
      </c>
      <c r="H857" t="s">
        <v>24462</v>
      </c>
      <c r="I857" t="s">
        <v>24463</v>
      </c>
    </row>
    <row r="858" spans="1:9" ht="13.8">
      <c r="A858" s="1" t="s">
        <v>7201</v>
      </c>
      <c r="B858" t="s">
        <v>24464</v>
      </c>
      <c r="C858" t="s">
        <v>24465</v>
      </c>
      <c r="D858" t="s">
        <v>24466</v>
      </c>
      <c r="E858" t="s">
        <v>24467</v>
      </c>
      <c r="F858" t="s">
        <v>24468</v>
      </c>
      <c r="G858" t="s">
        <v>24469</v>
      </c>
      <c r="H858" t="s">
        <v>24470</v>
      </c>
      <c r="I858" t="s">
        <v>24471</v>
      </c>
    </row>
    <row r="859" spans="1:9" ht="13.8">
      <c r="A859" s="1" t="s">
        <v>447</v>
      </c>
      <c r="B859" t="s">
        <v>20418</v>
      </c>
      <c r="C859" t="s">
        <v>20672</v>
      </c>
      <c r="D859" t="s">
        <v>20673</v>
      </c>
      <c r="E859" t="s">
        <v>20674</v>
      </c>
      <c r="F859" t="s">
        <v>20675</v>
      </c>
      <c r="G859" t="s">
        <v>20676</v>
      </c>
      <c r="H859" t="s">
        <v>20391</v>
      </c>
      <c r="I859" t="s">
        <v>20677</v>
      </c>
    </row>
    <row r="860" spans="1:9" ht="13.8">
      <c r="A860" s="1" t="s">
        <v>7212</v>
      </c>
      <c r="B860" t="s">
        <v>24472</v>
      </c>
      <c r="C860" t="s">
        <v>24473</v>
      </c>
      <c r="D860" t="s">
        <v>24474</v>
      </c>
      <c r="E860" t="s">
        <v>24475</v>
      </c>
      <c r="F860" t="s">
        <v>24476</v>
      </c>
      <c r="G860" t="s">
        <v>24477</v>
      </c>
      <c r="H860" t="s">
        <v>20418</v>
      </c>
      <c r="I860" t="s">
        <v>24478</v>
      </c>
    </row>
    <row r="861" spans="1:9" ht="13.8">
      <c r="A861" s="1" t="s">
        <v>7222</v>
      </c>
      <c r="B861" t="s">
        <v>24479</v>
      </c>
      <c r="C861" t="s">
        <v>22431</v>
      </c>
      <c r="D861" t="s">
        <v>24480</v>
      </c>
      <c r="E861" t="s">
        <v>24481</v>
      </c>
      <c r="F861" t="s">
        <v>24482</v>
      </c>
      <c r="G861" t="s">
        <v>24483</v>
      </c>
      <c r="H861" t="s">
        <v>20418</v>
      </c>
      <c r="I861" t="s">
        <v>24484</v>
      </c>
    </row>
    <row r="862" spans="1:9" ht="13.8">
      <c r="A862" s="1" t="s">
        <v>7232</v>
      </c>
      <c r="B862" t="s">
        <v>24485</v>
      </c>
      <c r="C862" t="s">
        <v>20418</v>
      </c>
      <c r="D862" t="s">
        <v>24486</v>
      </c>
      <c r="E862" t="s">
        <v>24487</v>
      </c>
      <c r="F862" t="s">
        <v>24488</v>
      </c>
      <c r="G862" t="s">
        <v>24489</v>
      </c>
      <c r="H862" t="s">
        <v>24490</v>
      </c>
      <c r="I862" t="s">
        <v>20418</v>
      </c>
    </row>
    <row r="863" spans="1:9" ht="13.8">
      <c r="A863" s="1" t="s">
        <v>7242</v>
      </c>
      <c r="B863" t="s">
        <v>24491</v>
      </c>
      <c r="C863" t="s">
        <v>24492</v>
      </c>
      <c r="D863" t="s">
        <v>24493</v>
      </c>
      <c r="E863" t="s">
        <v>24494</v>
      </c>
      <c r="F863" t="s">
        <v>24495</v>
      </c>
      <c r="G863" t="s">
        <v>24496</v>
      </c>
      <c r="H863" t="s">
        <v>24497</v>
      </c>
      <c r="I863" t="s">
        <v>20986</v>
      </c>
    </row>
    <row r="864" spans="1:9" ht="13.8">
      <c r="A864" s="1" t="s">
        <v>7252</v>
      </c>
      <c r="B864" t="s">
        <v>24498</v>
      </c>
      <c r="C864" t="s">
        <v>24499</v>
      </c>
      <c r="D864" t="s">
        <v>21992</v>
      </c>
      <c r="E864" t="s">
        <v>24500</v>
      </c>
      <c r="F864" t="s">
        <v>24501</v>
      </c>
      <c r="G864" t="s">
        <v>21865</v>
      </c>
      <c r="H864" t="s">
        <v>24502</v>
      </c>
      <c r="I864" t="s">
        <v>24503</v>
      </c>
    </row>
    <row r="865" spans="1:9" ht="13.8">
      <c r="A865" s="1" t="s">
        <v>7263</v>
      </c>
      <c r="B865" t="s">
        <v>24504</v>
      </c>
      <c r="C865" t="s">
        <v>23182</v>
      </c>
      <c r="D865" t="s">
        <v>24505</v>
      </c>
      <c r="E865" t="s">
        <v>24506</v>
      </c>
      <c r="F865" t="s">
        <v>24507</v>
      </c>
      <c r="G865" t="s">
        <v>24508</v>
      </c>
      <c r="H865" t="s">
        <v>24509</v>
      </c>
      <c r="I865" t="s">
        <v>24510</v>
      </c>
    </row>
    <row r="866" spans="1:9" ht="13.8">
      <c r="A866" s="1" t="s">
        <v>7274</v>
      </c>
      <c r="B866" t="s">
        <v>24511</v>
      </c>
      <c r="C866" t="s">
        <v>24512</v>
      </c>
      <c r="D866" t="s">
        <v>23896</v>
      </c>
      <c r="E866" t="s">
        <v>24513</v>
      </c>
      <c r="F866" t="s">
        <v>24514</v>
      </c>
      <c r="G866" t="s">
        <v>24515</v>
      </c>
      <c r="H866" t="s">
        <v>24516</v>
      </c>
      <c r="I866" t="s">
        <v>24517</v>
      </c>
    </row>
    <row r="867" spans="1:9" ht="13.8">
      <c r="A867" s="1" t="s">
        <v>7284</v>
      </c>
      <c r="B867" t="s">
        <v>24518</v>
      </c>
      <c r="C867" t="s">
        <v>24519</v>
      </c>
      <c r="D867" t="s">
        <v>24520</v>
      </c>
      <c r="E867" t="s">
        <v>20533</v>
      </c>
      <c r="F867" t="s">
        <v>24521</v>
      </c>
      <c r="G867" t="s">
        <v>24522</v>
      </c>
      <c r="H867" t="s">
        <v>24523</v>
      </c>
      <c r="I867" t="s">
        <v>24524</v>
      </c>
    </row>
    <row r="868" spans="1:9" ht="13.8">
      <c r="A868" s="1" t="s">
        <v>7294</v>
      </c>
      <c r="B868" t="s">
        <v>24525</v>
      </c>
      <c r="C868" t="s">
        <v>24526</v>
      </c>
      <c r="D868" t="s">
        <v>24527</v>
      </c>
      <c r="E868" t="s">
        <v>24528</v>
      </c>
      <c r="F868" t="s">
        <v>24529</v>
      </c>
      <c r="G868" t="s">
        <v>24530</v>
      </c>
      <c r="H868" t="s">
        <v>20794</v>
      </c>
      <c r="I868" t="s">
        <v>24531</v>
      </c>
    </row>
    <row r="869" spans="1:9" ht="13.8">
      <c r="A869" s="1" t="s">
        <v>7303</v>
      </c>
      <c r="B869" t="s">
        <v>21045</v>
      </c>
      <c r="C869" t="s">
        <v>22583</v>
      </c>
      <c r="D869" t="s">
        <v>24532</v>
      </c>
      <c r="E869" t="s">
        <v>24533</v>
      </c>
      <c r="F869" t="s">
        <v>24534</v>
      </c>
      <c r="G869" t="s">
        <v>24535</v>
      </c>
      <c r="H869" t="s">
        <v>24536</v>
      </c>
      <c r="I869" t="s">
        <v>24537</v>
      </c>
    </row>
    <row r="870" spans="1:9" ht="13.8">
      <c r="A870" s="1" t="s">
        <v>7313</v>
      </c>
      <c r="B870" t="s">
        <v>24538</v>
      </c>
      <c r="C870" t="s">
        <v>24539</v>
      </c>
      <c r="D870" t="s">
        <v>24540</v>
      </c>
      <c r="E870" t="s">
        <v>24541</v>
      </c>
      <c r="F870" t="s">
        <v>24542</v>
      </c>
      <c r="G870" t="s">
        <v>24543</v>
      </c>
      <c r="H870" t="s">
        <v>22667</v>
      </c>
      <c r="I870" t="s">
        <v>24544</v>
      </c>
    </row>
    <row r="871" spans="1:9" ht="13.8">
      <c r="A871" s="1" t="s">
        <v>432</v>
      </c>
      <c r="B871" t="s">
        <v>20665</v>
      </c>
      <c r="C871" t="s">
        <v>20666</v>
      </c>
      <c r="D871" t="s">
        <v>20667</v>
      </c>
      <c r="E871" t="s">
        <v>20668</v>
      </c>
      <c r="F871" t="s">
        <v>20391</v>
      </c>
      <c r="G871" t="s">
        <v>20669</v>
      </c>
      <c r="H871" t="s">
        <v>20670</v>
      </c>
      <c r="I871" t="s">
        <v>20671</v>
      </c>
    </row>
    <row r="872" spans="1:9" ht="13.8">
      <c r="A872" s="1" t="s">
        <v>7325</v>
      </c>
      <c r="B872" t="s">
        <v>24281</v>
      </c>
      <c r="C872" t="s">
        <v>24545</v>
      </c>
      <c r="D872" t="s">
        <v>24546</v>
      </c>
      <c r="E872" t="s">
        <v>20448</v>
      </c>
      <c r="F872" t="s">
        <v>24547</v>
      </c>
      <c r="G872" t="s">
        <v>24548</v>
      </c>
      <c r="H872" t="s">
        <v>24549</v>
      </c>
      <c r="I872" t="s">
        <v>24550</v>
      </c>
    </row>
    <row r="873" spans="1:9" ht="13.8">
      <c r="A873" s="1" t="s">
        <v>7335</v>
      </c>
      <c r="B873" t="s">
        <v>24551</v>
      </c>
      <c r="C873" t="s">
        <v>24552</v>
      </c>
      <c r="D873" t="s">
        <v>24553</v>
      </c>
      <c r="E873" t="s">
        <v>24554</v>
      </c>
      <c r="F873" t="s">
        <v>24555</v>
      </c>
      <c r="G873" t="s">
        <v>24556</v>
      </c>
      <c r="H873" t="s">
        <v>24557</v>
      </c>
      <c r="I873" t="s">
        <v>24558</v>
      </c>
    </row>
    <row r="874" spans="1:9" ht="13.8">
      <c r="A874" s="1" t="s">
        <v>7345</v>
      </c>
      <c r="B874" t="s">
        <v>24559</v>
      </c>
      <c r="C874" t="s">
        <v>24560</v>
      </c>
      <c r="D874" t="s">
        <v>24561</v>
      </c>
      <c r="E874" t="s">
        <v>24562</v>
      </c>
      <c r="F874" t="s">
        <v>24563</v>
      </c>
      <c r="G874" t="s">
        <v>24564</v>
      </c>
      <c r="H874" t="s">
        <v>24565</v>
      </c>
      <c r="I874" t="s">
        <v>24566</v>
      </c>
    </row>
    <row r="875" spans="1:9" ht="13.8">
      <c r="A875" s="1" t="s">
        <v>7356</v>
      </c>
      <c r="B875" t="s">
        <v>24288</v>
      </c>
      <c r="C875" t="s">
        <v>20590</v>
      </c>
      <c r="D875" t="s">
        <v>24567</v>
      </c>
      <c r="E875" t="s">
        <v>24568</v>
      </c>
      <c r="F875" t="s">
        <v>24569</v>
      </c>
      <c r="G875" t="s">
        <v>24570</v>
      </c>
      <c r="H875" t="s">
        <v>24571</v>
      </c>
      <c r="I875" t="s">
        <v>20533</v>
      </c>
    </row>
    <row r="876" spans="1:9" ht="13.8">
      <c r="A876" s="1" t="s">
        <v>7366</v>
      </c>
      <c r="B876" t="s">
        <v>24572</v>
      </c>
      <c r="C876" t="s">
        <v>24573</v>
      </c>
      <c r="D876" t="s">
        <v>24574</v>
      </c>
      <c r="E876" t="s">
        <v>24575</v>
      </c>
      <c r="F876" t="s">
        <v>24576</v>
      </c>
      <c r="G876" t="s">
        <v>24577</v>
      </c>
      <c r="H876" t="s">
        <v>24578</v>
      </c>
      <c r="I876" t="s">
        <v>24579</v>
      </c>
    </row>
    <row r="877" spans="1:9" ht="13.8">
      <c r="A877" s="1" t="s">
        <v>7376</v>
      </c>
      <c r="B877" t="s">
        <v>24108</v>
      </c>
      <c r="C877" t="s">
        <v>23355</v>
      </c>
      <c r="D877" t="s">
        <v>24580</v>
      </c>
      <c r="E877" t="s">
        <v>24581</v>
      </c>
      <c r="F877" t="s">
        <v>24582</v>
      </c>
      <c r="G877" t="s">
        <v>24068</v>
      </c>
      <c r="H877" t="s">
        <v>24583</v>
      </c>
      <c r="I877" t="s">
        <v>24584</v>
      </c>
    </row>
    <row r="878" spans="1:9" ht="13.8">
      <c r="A878" s="1" t="s">
        <v>7386</v>
      </c>
      <c r="B878" t="s">
        <v>24585</v>
      </c>
      <c r="C878" t="s">
        <v>24586</v>
      </c>
      <c r="D878" t="s">
        <v>24587</v>
      </c>
      <c r="E878" t="s">
        <v>24588</v>
      </c>
      <c r="F878" t="s">
        <v>24589</v>
      </c>
      <c r="G878" t="s">
        <v>24590</v>
      </c>
      <c r="H878" t="s">
        <v>24591</v>
      </c>
      <c r="I878" t="s">
        <v>24592</v>
      </c>
    </row>
    <row r="879" spans="1:9" ht="13.8">
      <c r="A879" s="1" t="s">
        <v>7396</v>
      </c>
      <c r="B879" t="s">
        <v>24593</v>
      </c>
      <c r="C879" t="s">
        <v>24594</v>
      </c>
      <c r="D879" t="s">
        <v>20418</v>
      </c>
      <c r="E879" t="s">
        <v>24595</v>
      </c>
      <c r="F879" t="s">
        <v>24596</v>
      </c>
      <c r="G879" t="s">
        <v>24597</v>
      </c>
      <c r="H879" t="s">
        <v>24598</v>
      </c>
      <c r="I879" t="s">
        <v>24599</v>
      </c>
    </row>
    <row r="880" spans="1:9" ht="13.8">
      <c r="A880" s="1" t="s">
        <v>7406</v>
      </c>
      <c r="B880" t="s">
        <v>24600</v>
      </c>
      <c r="C880" t="s">
        <v>24601</v>
      </c>
      <c r="D880" t="s">
        <v>24602</v>
      </c>
      <c r="E880" t="s">
        <v>24603</v>
      </c>
      <c r="F880" t="s">
        <v>24604</v>
      </c>
      <c r="G880" t="s">
        <v>24605</v>
      </c>
      <c r="H880" t="s">
        <v>24606</v>
      </c>
      <c r="I880" t="s">
        <v>24607</v>
      </c>
    </row>
    <row r="881" spans="1:9" ht="13.8">
      <c r="A881" s="1" t="s">
        <v>7416</v>
      </c>
      <c r="B881" t="s">
        <v>24288</v>
      </c>
      <c r="C881" t="s">
        <v>24608</v>
      </c>
      <c r="D881" t="s">
        <v>22431</v>
      </c>
      <c r="E881" t="s">
        <v>24609</v>
      </c>
      <c r="F881" t="s">
        <v>24610</v>
      </c>
      <c r="G881" t="s">
        <v>21291</v>
      </c>
      <c r="H881" t="s">
        <v>24611</v>
      </c>
      <c r="I881" t="s">
        <v>24612</v>
      </c>
    </row>
    <row r="882" spans="1:9" ht="13.8">
      <c r="A882" s="1" t="s">
        <v>7426</v>
      </c>
      <c r="B882" t="s">
        <v>24613</v>
      </c>
      <c r="C882" t="s">
        <v>24614</v>
      </c>
      <c r="D882" t="s">
        <v>24615</v>
      </c>
      <c r="E882" t="s">
        <v>20418</v>
      </c>
      <c r="F882" t="s">
        <v>20391</v>
      </c>
      <c r="G882" t="s">
        <v>23248</v>
      </c>
      <c r="H882" t="s">
        <v>24616</v>
      </c>
      <c r="I882" t="s">
        <v>24617</v>
      </c>
    </row>
    <row r="883" spans="1:9" ht="13.8">
      <c r="A883" s="1" t="s">
        <v>457</v>
      </c>
      <c r="B883" t="s">
        <v>20678</v>
      </c>
      <c r="C883" t="s">
        <v>20679</v>
      </c>
      <c r="D883" t="s">
        <v>20680</v>
      </c>
      <c r="E883" t="s">
        <v>20681</v>
      </c>
      <c r="F883" t="s">
        <v>20682</v>
      </c>
      <c r="G883" t="s">
        <v>20683</v>
      </c>
      <c r="H883" t="s">
        <v>20684</v>
      </c>
      <c r="I883" t="s">
        <v>20685</v>
      </c>
    </row>
    <row r="884" spans="1:9" ht="13.8">
      <c r="A884" s="1" t="s">
        <v>7438</v>
      </c>
      <c r="B884" t="s">
        <v>22162</v>
      </c>
      <c r="C884" t="s">
        <v>21760</v>
      </c>
      <c r="D884" t="s">
        <v>20418</v>
      </c>
      <c r="E884" t="s">
        <v>24618</v>
      </c>
      <c r="F884" t="s">
        <v>24619</v>
      </c>
      <c r="G884" t="s">
        <v>22924</v>
      </c>
      <c r="H884" t="s">
        <v>24620</v>
      </c>
      <c r="I884" t="s">
        <v>24621</v>
      </c>
    </row>
    <row r="885" spans="1:9" ht="13.8">
      <c r="A885" s="1" t="s">
        <v>7448</v>
      </c>
      <c r="B885" t="s">
        <v>24622</v>
      </c>
      <c r="C885" t="s">
        <v>24623</v>
      </c>
      <c r="D885" t="s">
        <v>24624</v>
      </c>
      <c r="E885" t="s">
        <v>24625</v>
      </c>
      <c r="F885" t="s">
        <v>24626</v>
      </c>
      <c r="G885" t="s">
        <v>24627</v>
      </c>
      <c r="H885" t="s">
        <v>24628</v>
      </c>
      <c r="I885" t="s">
        <v>21001</v>
      </c>
    </row>
    <row r="886" spans="1:9" ht="13.8">
      <c r="A886" s="1" t="s">
        <v>7458</v>
      </c>
      <c r="B886" t="s">
        <v>24629</v>
      </c>
      <c r="C886" t="s">
        <v>22673</v>
      </c>
      <c r="D886" t="s">
        <v>24630</v>
      </c>
      <c r="E886" t="s">
        <v>24631</v>
      </c>
      <c r="F886" t="s">
        <v>24632</v>
      </c>
      <c r="G886" t="s">
        <v>24633</v>
      </c>
      <c r="H886" t="s">
        <v>24634</v>
      </c>
      <c r="I886" t="s">
        <v>24635</v>
      </c>
    </row>
    <row r="887" spans="1:9" ht="13.8">
      <c r="A887" s="1" t="s">
        <v>483</v>
      </c>
      <c r="B887" t="s">
        <v>20693</v>
      </c>
      <c r="C887" t="s">
        <v>20694</v>
      </c>
      <c r="D887" t="s">
        <v>20695</v>
      </c>
      <c r="E887" t="s">
        <v>20588</v>
      </c>
      <c r="F887" t="s">
        <v>20696</v>
      </c>
      <c r="G887" t="s">
        <v>20697</v>
      </c>
      <c r="H887" t="s">
        <v>20418</v>
      </c>
      <c r="I887" t="s">
        <v>20698</v>
      </c>
    </row>
    <row r="888" spans="1:9" ht="13.8">
      <c r="A888" s="1" t="s">
        <v>7469</v>
      </c>
      <c r="B888" t="s">
        <v>24636</v>
      </c>
      <c r="C888" t="s">
        <v>24637</v>
      </c>
      <c r="D888" t="s">
        <v>20418</v>
      </c>
      <c r="E888" t="s">
        <v>24638</v>
      </c>
      <c r="F888" t="s">
        <v>20418</v>
      </c>
      <c r="G888" t="s">
        <v>24639</v>
      </c>
      <c r="H888" t="s">
        <v>21115</v>
      </c>
      <c r="I888" t="s">
        <v>24640</v>
      </c>
    </row>
    <row r="889" spans="1:9" ht="13.8">
      <c r="A889" s="1" t="s">
        <v>7479</v>
      </c>
      <c r="B889" t="s">
        <v>24641</v>
      </c>
      <c r="C889" t="s">
        <v>24642</v>
      </c>
      <c r="D889" t="s">
        <v>24643</v>
      </c>
      <c r="E889" t="s">
        <v>24644</v>
      </c>
      <c r="F889" t="s">
        <v>21653</v>
      </c>
      <c r="G889" t="s">
        <v>24645</v>
      </c>
      <c r="H889" t="s">
        <v>24646</v>
      </c>
      <c r="I889" t="s">
        <v>24647</v>
      </c>
    </row>
    <row r="890" spans="1:9" ht="13.8">
      <c r="A890" s="1" t="s">
        <v>4485</v>
      </c>
      <c r="B890" t="s">
        <v>22865</v>
      </c>
      <c r="C890" t="s">
        <v>22866</v>
      </c>
      <c r="D890" t="s">
        <v>22867</v>
      </c>
      <c r="E890" t="s">
        <v>22868</v>
      </c>
    </row>
    <row r="891" spans="1:9" ht="13.8">
      <c r="A891" s="1" t="s">
        <v>7491</v>
      </c>
      <c r="B891" t="s">
        <v>24648</v>
      </c>
      <c r="C891" t="s">
        <v>22504</v>
      </c>
      <c r="D891" t="s">
        <v>24649</v>
      </c>
      <c r="E891" t="s">
        <v>24650</v>
      </c>
      <c r="F891" t="s">
        <v>24651</v>
      </c>
      <c r="G891" t="s">
        <v>24652</v>
      </c>
      <c r="H891" t="s">
        <v>24653</v>
      </c>
      <c r="I891" t="s">
        <v>24654</v>
      </c>
    </row>
    <row r="892" spans="1:9" ht="13.8">
      <c r="A892" s="1" t="s">
        <v>7501</v>
      </c>
      <c r="B892" t="s">
        <v>24655</v>
      </c>
      <c r="C892" t="s">
        <v>23659</v>
      </c>
      <c r="D892" t="s">
        <v>24656</v>
      </c>
      <c r="E892" t="s">
        <v>24657</v>
      </c>
      <c r="F892" t="s">
        <v>24658</v>
      </c>
      <c r="G892" t="s">
        <v>20418</v>
      </c>
      <c r="H892" t="s">
        <v>24659</v>
      </c>
      <c r="I892" t="s">
        <v>24660</v>
      </c>
    </row>
    <row r="893" spans="1:9" ht="13.8">
      <c r="A893" s="1" t="s">
        <v>7511</v>
      </c>
      <c r="B893" t="s">
        <v>24661</v>
      </c>
      <c r="C893" t="s">
        <v>24662</v>
      </c>
      <c r="D893" t="s">
        <v>24663</v>
      </c>
      <c r="E893" t="s">
        <v>24664</v>
      </c>
      <c r="F893" t="s">
        <v>24665</v>
      </c>
      <c r="G893" t="s">
        <v>24666</v>
      </c>
      <c r="H893" t="s">
        <v>21863</v>
      </c>
      <c r="I893" t="s">
        <v>21557</v>
      </c>
    </row>
    <row r="894" spans="1:9" ht="13.8">
      <c r="A894" s="1" t="s">
        <v>7521</v>
      </c>
      <c r="B894" t="s">
        <v>24667</v>
      </c>
      <c r="C894" t="s">
        <v>20418</v>
      </c>
      <c r="D894" t="s">
        <v>24668</v>
      </c>
      <c r="E894" t="s">
        <v>24669</v>
      </c>
      <c r="F894" t="s">
        <v>24670</v>
      </c>
      <c r="G894" t="s">
        <v>24671</v>
      </c>
      <c r="H894" t="s">
        <v>24672</v>
      </c>
      <c r="I894" t="s">
        <v>24673</v>
      </c>
    </row>
    <row r="895" spans="1:9" ht="13.8">
      <c r="A895" s="1" t="s">
        <v>7531</v>
      </c>
      <c r="B895" t="s">
        <v>24674</v>
      </c>
      <c r="C895" t="s">
        <v>24675</v>
      </c>
      <c r="D895" t="s">
        <v>20418</v>
      </c>
      <c r="E895" t="s">
        <v>24676</v>
      </c>
      <c r="F895" t="s">
        <v>24677</v>
      </c>
      <c r="G895" t="s">
        <v>24678</v>
      </c>
      <c r="H895" t="s">
        <v>24679</v>
      </c>
      <c r="I895" t="s">
        <v>24680</v>
      </c>
    </row>
    <row r="896" spans="1:9" ht="13.8">
      <c r="A896" s="1" t="s">
        <v>493</v>
      </c>
      <c r="B896" t="s">
        <v>20699</v>
      </c>
      <c r="C896" t="s">
        <v>20700</v>
      </c>
      <c r="D896" t="s">
        <v>20701</v>
      </c>
      <c r="E896" t="s">
        <v>20418</v>
      </c>
      <c r="F896" t="s">
        <v>20702</v>
      </c>
      <c r="G896" t="s">
        <v>20703</v>
      </c>
      <c r="H896" t="s">
        <v>20704</v>
      </c>
      <c r="I896" t="s">
        <v>20705</v>
      </c>
    </row>
    <row r="897" spans="1:9" ht="13.8">
      <c r="A897" s="1" t="s">
        <v>7543</v>
      </c>
      <c r="B897" t="s">
        <v>24681</v>
      </c>
      <c r="C897" t="s">
        <v>24682</v>
      </c>
      <c r="D897" t="s">
        <v>20418</v>
      </c>
      <c r="E897" t="s">
        <v>23196</v>
      </c>
      <c r="F897" t="s">
        <v>24683</v>
      </c>
      <c r="G897" t="s">
        <v>24684</v>
      </c>
      <c r="H897" t="s">
        <v>24685</v>
      </c>
      <c r="I897" t="s">
        <v>24686</v>
      </c>
    </row>
    <row r="898" spans="1:9" ht="13.8">
      <c r="A898" s="1" t="s">
        <v>7553</v>
      </c>
      <c r="B898" t="s">
        <v>24687</v>
      </c>
      <c r="C898" t="s">
        <v>24688</v>
      </c>
      <c r="D898" t="s">
        <v>24689</v>
      </c>
      <c r="E898" t="s">
        <v>24690</v>
      </c>
      <c r="F898" t="s">
        <v>24691</v>
      </c>
      <c r="G898" t="s">
        <v>24692</v>
      </c>
      <c r="H898" t="s">
        <v>24693</v>
      </c>
      <c r="I898" t="s">
        <v>24694</v>
      </c>
    </row>
    <row r="899" spans="1:9" ht="13.8">
      <c r="A899" s="1" t="s">
        <v>7563</v>
      </c>
      <c r="B899" t="s">
        <v>24695</v>
      </c>
      <c r="C899" t="s">
        <v>20486</v>
      </c>
      <c r="D899" t="s">
        <v>24696</v>
      </c>
      <c r="E899" t="s">
        <v>22236</v>
      </c>
      <c r="F899" t="s">
        <v>24697</v>
      </c>
      <c r="G899" t="s">
        <v>24698</v>
      </c>
      <c r="H899" t="s">
        <v>24699</v>
      </c>
      <c r="I899" t="s">
        <v>24700</v>
      </c>
    </row>
    <row r="900" spans="1:9" ht="13.8">
      <c r="A900" s="1" t="s">
        <v>508</v>
      </c>
      <c r="B900" t="s">
        <v>20706</v>
      </c>
      <c r="C900" t="s">
        <v>20707</v>
      </c>
      <c r="D900" t="s">
        <v>20708</v>
      </c>
      <c r="E900" t="s">
        <v>20709</v>
      </c>
      <c r="F900" t="s">
        <v>20710</v>
      </c>
      <c r="G900" t="s">
        <v>20711</v>
      </c>
      <c r="H900" t="s">
        <v>20712</v>
      </c>
      <c r="I900" t="s">
        <v>20713</v>
      </c>
    </row>
    <row r="901" spans="1:9" ht="13.8">
      <c r="A901" s="1" t="s">
        <v>7575</v>
      </c>
      <c r="B901" t="s">
        <v>20418</v>
      </c>
      <c r="C901" t="s">
        <v>24701</v>
      </c>
      <c r="D901" t="s">
        <v>24702</v>
      </c>
      <c r="E901" t="s">
        <v>24703</v>
      </c>
      <c r="F901" t="s">
        <v>24704</v>
      </c>
      <c r="G901" t="s">
        <v>24705</v>
      </c>
      <c r="H901" t="s">
        <v>24706</v>
      </c>
      <c r="I901" t="s">
        <v>24707</v>
      </c>
    </row>
    <row r="902" spans="1:9" ht="13.8">
      <c r="A902" s="1" t="s">
        <v>7586</v>
      </c>
      <c r="B902" t="s">
        <v>24708</v>
      </c>
      <c r="C902" t="s">
        <v>24709</v>
      </c>
      <c r="D902" t="s">
        <v>24710</v>
      </c>
      <c r="E902" t="s">
        <v>24711</v>
      </c>
      <c r="F902" t="s">
        <v>24712</v>
      </c>
      <c r="G902" t="s">
        <v>24713</v>
      </c>
      <c r="H902" t="s">
        <v>24714</v>
      </c>
      <c r="I902" t="s">
        <v>24715</v>
      </c>
    </row>
    <row r="903" spans="1:9" ht="13.8">
      <c r="A903" s="1" t="s">
        <v>4597</v>
      </c>
      <c r="B903" t="s">
        <v>22939</v>
      </c>
      <c r="C903" t="s">
        <v>22940</v>
      </c>
      <c r="D903" t="s">
        <v>22941</v>
      </c>
      <c r="E903" t="s">
        <v>22142</v>
      </c>
      <c r="F903" t="s">
        <v>22942</v>
      </c>
      <c r="G903" t="s">
        <v>22943</v>
      </c>
      <c r="H903" t="s">
        <v>22944</v>
      </c>
      <c r="I903" t="s">
        <v>22945</v>
      </c>
    </row>
    <row r="904" spans="1:9" ht="13.8">
      <c r="A904" s="1" t="s">
        <v>7601</v>
      </c>
      <c r="B904" t="s">
        <v>24716</v>
      </c>
      <c r="C904" t="s">
        <v>24717</v>
      </c>
      <c r="D904" t="s">
        <v>24718</v>
      </c>
      <c r="E904" t="s">
        <v>24719</v>
      </c>
      <c r="F904" t="s">
        <v>24720</v>
      </c>
      <c r="G904" t="s">
        <v>24721</v>
      </c>
      <c r="H904" t="s">
        <v>24722</v>
      </c>
      <c r="I904" t="s">
        <v>24723</v>
      </c>
    </row>
    <row r="905" spans="1:9" ht="13.8">
      <c r="A905" s="1" t="s">
        <v>7611</v>
      </c>
      <c r="B905" t="s">
        <v>24724</v>
      </c>
      <c r="C905" t="s">
        <v>24725</v>
      </c>
      <c r="D905" t="s">
        <v>24726</v>
      </c>
      <c r="E905" t="s">
        <v>24727</v>
      </c>
      <c r="F905" t="s">
        <v>20634</v>
      </c>
      <c r="G905" t="s">
        <v>24475</v>
      </c>
      <c r="H905" t="s">
        <v>24728</v>
      </c>
      <c r="I905" t="s">
        <v>24729</v>
      </c>
    </row>
    <row r="906" spans="1:9" ht="13.8">
      <c r="A906" s="1" t="s">
        <v>7621</v>
      </c>
      <c r="B906" t="s">
        <v>24730</v>
      </c>
      <c r="C906" t="s">
        <v>24731</v>
      </c>
      <c r="D906" t="s">
        <v>24732</v>
      </c>
      <c r="E906" t="s">
        <v>24733</v>
      </c>
      <c r="F906" t="s">
        <v>24734</v>
      </c>
      <c r="G906" t="s">
        <v>21134</v>
      </c>
      <c r="H906" t="s">
        <v>24735</v>
      </c>
      <c r="I906" t="s">
        <v>24736</v>
      </c>
    </row>
    <row r="907" spans="1:9" ht="13.8">
      <c r="A907" s="1" t="s">
        <v>7631</v>
      </c>
      <c r="B907" t="s">
        <v>24737</v>
      </c>
      <c r="C907" t="s">
        <v>24738</v>
      </c>
      <c r="D907" t="s">
        <v>24739</v>
      </c>
      <c r="E907" t="s">
        <v>24740</v>
      </c>
      <c r="F907" t="s">
        <v>24741</v>
      </c>
      <c r="G907" t="s">
        <v>20418</v>
      </c>
      <c r="H907">
        <v>9650386949</v>
      </c>
      <c r="I907" t="s">
        <v>23412</v>
      </c>
    </row>
    <row r="908" spans="1:9" ht="13.8">
      <c r="A908" s="1" t="s">
        <v>7642</v>
      </c>
      <c r="B908" t="s">
        <v>24447</v>
      </c>
      <c r="C908" t="s">
        <v>24742</v>
      </c>
      <c r="D908" t="s">
        <v>24743</v>
      </c>
      <c r="E908" t="s">
        <v>24744</v>
      </c>
      <c r="F908" t="s">
        <v>24745</v>
      </c>
      <c r="G908" t="s">
        <v>20418</v>
      </c>
      <c r="H908" t="s">
        <v>23833</v>
      </c>
      <c r="I908" t="s">
        <v>20418</v>
      </c>
    </row>
    <row r="909" spans="1:9" ht="13.8">
      <c r="A909" s="1" t="s">
        <v>7653</v>
      </c>
      <c r="B909" t="s">
        <v>24746</v>
      </c>
      <c r="C909" t="s">
        <v>24747</v>
      </c>
      <c r="D909" t="s">
        <v>24748</v>
      </c>
      <c r="E909" t="s">
        <v>24749</v>
      </c>
      <c r="F909" t="s">
        <v>23354</v>
      </c>
      <c r="G909" t="s">
        <v>24750</v>
      </c>
      <c r="H909" t="s">
        <v>22747</v>
      </c>
      <c r="I909" t="s">
        <v>24751</v>
      </c>
    </row>
    <row r="910" spans="1:9" ht="13.8">
      <c r="A910" s="1" t="s">
        <v>529</v>
      </c>
      <c r="B910" t="s">
        <v>20721</v>
      </c>
      <c r="C910" t="s">
        <v>20722</v>
      </c>
      <c r="D910" t="s">
        <v>20723</v>
      </c>
      <c r="E910" t="s">
        <v>20724</v>
      </c>
      <c r="F910" t="s">
        <v>20418</v>
      </c>
      <c r="G910" t="s">
        <v>20725</v>
      </c>
      <c r="H910" t="s">
        <v>20726</v>
      </c>
      <c r="I910" t="s">
        <v>20727</v>
      </c>
    </row>
    <row r="911" spans="1:9" ht="13.8">
      <c r="A911" s="1" t="s">
        <v>7665</v>
      </c>
      <c r="B911" t="s">
        <v>24752</v>
      </c>
      <c r="C911" t="s">
        <v>24753</v>
      </c>
      <c r="D911" t="s">
        <v>24754</v>
      </c>
      <c r="E911" t="s">
        <v>20782</v>
      </c>
      <c r="F911" t="s">
        <v>24755</v>
      </c>
      <c r="G911" t="s">
        <v>20391</v>
      </c>
      <c r="H911" t="s">
        <v>24756</v>
      </c>
      <c r="I911" t="s">
        <v>24757</v>
      </c>
    </row>
    <row r="912" spans="1:9" ht="13.8">
      <c r="A912" s="1" t="s">
        <v>4449</v>
      </c>
      <c r="B912" t="s">
        <v>21898</v>
      </c>
      <c r="C912" t="s">
        <v>22845</v>
      </c>
      <c r="D912" t="s">
        <v>22846</v>
      </c>
      <c r="E912" t="s">
        <v>22847</v>
      </c>
      <c r="F912" t="s">
        <v>22848</v>
      </c>
      <c r="G912" t="s">
        <v>22849</v>
      </c>
      <c r="H912" t="s">
        <v>22850</v>
      </c>
      <c r="I912" t="s">
        <v>22851</v>
      </c>
    </row>
    <row r="913" spans="1:9" ht="13.8">
      <c r="A913" s="1" t="s">
        <v>7681</v>
      </c>
      <c r="B913" t="s">
        <v>24758</v>
      </c>
      <c r="C913" t="s">
        <v>24759</v>
      </c>
      <c r="D913" t="s">
        <v>22944</v>
      </c>
      <c r="E913" t="s">
        <v>24760</v>
      </c>
      <c r="F913" t="s">
        <v>24761</v>
      </c>
      <c r="G913" t="s">
        <v>24762</v>
      </c>
      <c r="H913" t="s">
        <v>24763</v>
      </c>
      <c r="I913" t="s">
        <v>24764</v>
      </c>
    </row>
    <row r="914" spans="1:9" ht="13.8">
      <c r="A914" s="1" t="s">
        <v>7691</v>
      </c>
      <c r="B914" t="s">
        <v>24765</v>
      </c>
      <c r="C914" t="s">
        <v>24766</v>
      </c>
      <c r="D914" t="s">
        <v>22055</v>
      </c>
      <c r="E914" t="s">
        <v>24767</v>
      </c>
      <c r="F914" t="s">
        <v>24768</v>
      </c>
      <c r="G914" t="s">
        <v>24769</v>
      </c>
      <c r="H914" t="s">
        <v>24770</v>
      </c>
      <c r="I914" t="s">
        <v>24771</v>
      </c>
    </row>
    <row r="915" spans="1:9" ht="13.8">
      <c r="A915" s="1" t="s">
        <v>7701</v>
      </c>
      <c r="B915" t="s">
        <v>23701</v>
      </c>
      <c r="C915" t="s">
        <v>20678</v>
      </c>
      <c r="D915" t="s">
        <v>24517</v>
      </c>
      <c r="E915" t="s">
        <v>24772</v>
      </c>
      <c r="F915" t="s">
        <v>24773</v>
      </c>
      <c r="G915" t="s">
        <v>24774</v>
      </c>
      <c r="H915" t="s">
        <v>24775</v>
      </c>
      <c r="I915" t="s">
        <v>20418</v>
      </c>
    </row>
    <row r="916" spans="1:9" ht="13.8">
      <c r="A916" s="1" t="s">
        <v>7711</v>
      </c>
      <c r="B916" t="s">
        <v>24776</v>
      </c>
      <c r="C916" t="s">
        <v>24777</v>
      </c>
      <c r="D916" t="s">
        <v>24778</v>
      </c>
      <c r="E916" t="s">
        <v>24779</v>
      </c>
      <c r="F916" t="s">
        <v>24780</v>
      </c>
      <c r="G916" t="s">
        <v>24781</v>
      </c>
      <c r="H916" t="s">
        <v>24689</v>
      </c>
      <c r="I916" t="s">
        <v>24782</v>
      </c>
    </row>
    <row r="917" spans="1:9" ht="13.8">
      <c r="A917" s="1" t="s">
        <v>7721</v>
      </c>
      <c r="B917" t="s">
        <v>24783</v>
      </c>
      <c r="C917" t="s">
        <v>24784</v>
      </c>
      <c r="D917" t="s">
        <v>20418</v>
      </c>
      <c r="E917" t="s">
        <v>24785</v>
      </c>
      <c r="F917" t="s">
        <v>20850</v>
      </c>
      <c r="G917" t="s">
        <v>24786</v>
      </c>
      <c r="H917" t="s">
        <v>24787</v>
      </c>
      <c r="I917" t="s">
        <v>24788</v>
      </c>
    </row>
    <row r="918" spans="1:9" ht="13.8">
      <c r="A918" s="1" t="s">
        <v>7731</v>
      </c>
      <c r="B918" t="s">
        <v>20828</v>
      </c>
      <c r="C918" t="s">
        <v>24789</v>
      </c>
      <c r="D918" t="s">
        <v>20533</v>
      </c>
      <c r="E918" t="s">
        <v>24790</v>
      </c>
      <c r="F918" t="s">
        <v>24791</v>
      </c>
      <c r="G918" t="s">
        <v>24792</v>
      </c>
      <c r="H918" t="s">
        <v>24793</v>
      </c>
      <c r="I918" t="s">
        <v>24794</v>
      </c>
    </row>
    <row r="919" spans="1:9" ht="13.8">
      <c r="A919" s="1" t="s">
        <v>7741</v>
      </c>
      <c r="B919" t="s">
        <v>20543</v>
      </c>
      <c r="C919" t="s">
        <v>24795</v>
      </c>
      <c r="D919" t="s">
        <v>20418</v>
      </c>
      <c r="E919" t="s">
        <v>24796</v>
      </c>
      <c r="F919" t="s">
        <v>23628</v>
      </c>
      <c r="G919" t="s">
        <v>24797</v>
      </c>
      <c r="H919" t="s">
        <v>24798</v>
      </c>
      <c r="I919" t="s">
        <v>24688</v>
      </c>
    </row>
    <row r="920" spans="1:9" ht="13.8">
      <c r="A920" s="1" t="s">
        <v>4460</v>
      </c>
      <c r="B920" t="s">
        <v>20955</v>
      </c>
      <c r="C920" t="s">
        <v>22852</v>
      </c>
      <c r="D920" t="s">
        <v>22853</v>
      </c>
      <c r="E920" t="s">
        <v>22854</v>
      </c>
      <c r="F920" t="s">
        <v>22855</v>
      </c>
      <c r="G920" t="s">
        <v>21634</v>
      </c>
      <c r="H920" t="s">
        <v>22856</v>
      </c>
      <c r="I920" t="s">
        <v>22857</v>
      </c>
    </row>
    <row r="921" spans="1:9" ht="13.8">
      <c r="A921" s="1" t="s">
        <v>7753</v>
      </c>
      <c r="B921" t="s">
        <v>24799</v>
      </c>
      <c r="C921" t="s">
        <v>20915</v>
      </c>
      <c r="D921" t="s">
        <v>24800</v>
      </c>
      <c r="E921" t="s">
        <v>24801</v>
      </c>
      <c r="F921" t="s">
        <v>24802</v>
      </c>
      <c r="G921" t="s">
        <v>20418</v>
      </c>
      <c r="H921" t="s">
        <v>24803</v>
      </c>
      <c r="I921" t="s">
        <v>24804</v>
      </c>
    </row>
    <row r="922" spans="1:9" ht="13.8">
      <c r="A922" s="1" t="s">
        <v>7764</v>
      </c>
      <c r="B922" t="s">
        <v>24805</v>
      </c>
      <c r="C922" t="s">
        <v>24806</v>
      </c>
      <c r="D922" t="s">
        <v>24807</v>
      </c>
      <c r="E922" t="s">
        <v>24808</v>
      </c>
      <c r="F922" t="s">
        <v>24809</v>
      </c>
      <c r="G922" t="s">
        <v>24810</v>
      </c>
      <c r="H922" t="s">
        <v>24811</v>
      </c>
      <c r="I922" t="s">
        <v>24812</v>
      </c>
    </row>
    <row r="923" spans="1:9" ht="13.8">
      <c r="A923" s="1" t="s">
        <v>7775</v>
      </c>
      <c r="B923" t="s">
        <v>22718</v>
      </c>
      <c r="C923" t="s">
        <v>24813</v>
      </c>
      <c r="D923" t="s">
        <v>24814</v>
      </c>
      <c r="E923" t="s">
        <v>20633</v>
      </c>
      <c r="F923" t="s">
        <v>24815</v>
      </c>
      <c r="G923" t="s">
        <v>24816</v>
      </c>
      <c r="H923" t="s">
        <v>24061</v>
      </c>
      <c r="I923" t="s">
        <v>24817</v>
      </c>
    </row>
    <row r="924" spans="1:9" ht="13.8">
      <c r="A924" s="1" t="s">
        <v>7785</v>
      </c>
      <c r="B924" t="s">
        <v>24818</v>
      </c>
      <c r="C924" t="s">
        <v>22747</v>
      </c>
      <c r="D924" t="s">
        <v>24819</v>
      </c>
      <c r="E924" t="s">
        <v>24820</v>
      </c>
      <c r="F924" t="s">
        <v>24821</v>
      </c>
      <c r="G924" t="s">
        <v>24822</v>
      </c>
      <c r="H924" t="s">
        <v>23356</v>
      </c>
      <c r="I924" t="s">
        <v>24823</v>
      </c>
    </row>
    <row r="925" spans="1:9" ht="13.8">
      <c r="A925" s="1" t="s">
        <v>7795</v>
      </c>
      <c r="B925" t="s">
        <v>24824</v>
      </c>
      <c r="C925" t="s">
        <v>24825</v>
      </c>
      <c r="D925" t="s">
        <v>24826</v>
      </c>
      <c r="E925" t="s">
        <v>22817</v>
      </c>
      <c r="F925" t="s">
        <v>23262</v>
      </c>
      <c r="G925" t="s">
        <v>24827</v>
      </c>
      <c r="H925" t="s">
        <v>24828</v>
      </c>
      <c r="I925" t="s">
        <v>24829</v>
      </c>
    </row>
    <row r="926" spans="1:9" ht="13.8">
      <c r="A926" s="1" t="s">
        <v>7806</v>
      </c>
      <c r="B926" t="s">
        <v>24830</v>
      </c>
      <c r="C926" t="s">
        <v>24831</v>
      </c>
      <c r="D926" t="s">
        <v>23957</v>
      </c>
      <c r="E926" t="s">
        <v>24832</v>
      </c>
      <c r="F926" t="s">
        <v>24833</v>
      </c>
      <c r="G926" t="s">
        <v>24834</v>
      </c>
      <c r="H926" t="s">
        <v>24835</v>
      </c>
      <c r="I926" t="s">
        <v>24836</v>
      </c>
    </row>
    <row r="927" spans="1:9" ht="13.8">
      <c r="A927" s="1" t="s">
        <v>559</v>
      </c>
      <c r="B927" t="s">
        <v>20735</v>
      </c>
      <c r="C927" t="s">
        <v>20736</v>
      </c>
      <c r="D927" t="s">
        <v>20737</v>
      </c>
      <c r="E927" t="s">
        <v>20418</v>
      </c>
      <c r="F927" t="s">
        <v>20418</v>
      </c>
      <c r="G927" t="s">
        <v>20738</v>
      </c>
      <c r="H927" t="s">
        <v>20739</v>
      </c>
      <c r="I927" t="s">
        <v>20740</v>
      </c>
    </row>
    <row r="928" spans="1:9" ht="13.8">
      <c r="A928" s="1" t="s">
        <v>7817</v>
      </c>
      <c r="B928" t="s">
        <v>24837</v>
      </c>
      <c r="C928" t="s">
        <v>24838</v>
      </c>
      <c r="D928" t="s">
        <v>24839</v>
      </c>
      <c r="E928" t="s">
        <v>24840</v>
      </c>
      <c r="F928" t="s">
        <v>23661</v>
      </c>
      <c r="G928" t="s">
        <v>24841</v>
      </c>
      <c r="H928" t="s">
        <v>24842</v>
      </c>
      <c r="I928" t="s">
        <v>24843</v>
      </c>
    </row>
    <row r="929" spans="1:10" ht="13.8">
      <c r="A929" s="1" t="s">
        <v>7827</v>
      </c>
      <c r="B929" t="s">
        <v>20418</v>
      </c>
      <c r="C929" t="s">
        <v>24844</v>
      </c>
      <c r="D929" t="s">
        <v>24845</v>
      </c>
      <c r="E929" t="s">
        <v>24846</v>
      </c>
      <c r="F929" t="s">
        <v>21443</v>
      </c>
      <c r="G929" t="s">
        <v>24847</v>
      </c>
      <c r="H929" t="s">
        <v>20828</v>
      </c>
      <c r="I929" t="s">
        <v>24848</v>
      </c>
    </row>
    <row r="930" spans="1:10" ht="13.8">
      <c r="A930" s="1" t="s">
        <v>569</v>
      </c>
      <c r="B930" t="s">
        <v>20741</v>
      </c>
      <c r="C930" t="s">
        <v>20742</v>
      </c>
      <c r="D930" t="s">
        <v>20743</v>
      </c>
      <c r="E930" t="s">
        <v>20744</v>
      </c>
      <c r="F930" t="s">
        <v>20745</v>
      </c>
      <c r="G930" t="s">
        <v>20746</v>
      </c>
      <c r="H930" t="s">
        <v>20747</v>
      </c>
      <c r="I930" t="s">
        <v>20418</v>
      </c>
    </row>
    <row r="931" spans="1:10" ht="13.8">
      <c r="A931" s="1" t="s">
        <v>7839</v>
      </c>
      <c r="B931" t="s">
        <v>24849</v>
      </c>
      <c r="C931" t="s">
        <v>24850</v>
      </c>
      <c r="D931" t="s">
        <v>24851</v>
      </c>
      <c r="E931" t="s">
        <v>24852</v>
      </c>
      <c r="F931" t="s">
        <v>24853</v>
      </c>
      <c r="G931" t="s">
        <v>24854</v>
      </c>
      <c r="H931" t="s">
        <v>24855</v>
      </c>
      <c r="I931" t="s">
        <v>24856</v>
      </c>
    </row>
    <row r="932" spans="1:10" ht="13.8">
      <c r="A932" s="1" t="s">
        <v>7849</v>
      </c>
      <c r="B932" t="s">
        <v>24857</v>
      </c>
      <c r="C932" t="s">
        <v>20486</v>
      </c>
      <c r="D932">
        <v>8445025922</v>
      </c>
      <c r="E932" t="s">
        <v>24858</v>
      </c>
      <c r="F932" t="s">
        <v>20418</v>
      </c>
      <c r="G932" t="s">
        <v>24859</v>
      </c>
    </row>
    <row r="933" spans="1:10" ht="13.8">
      <c r="A933" s="1" t="s">
        <v>7859</v>
      </c>
      <c r="B933" t="s">
        <v>24860</v>
      </c>
      <c r="C933" t="s">
        <v>24861</v>
      </c>
      <c r="D933" t="s">
        <v>24862</v>
      </c>
      <c r="E933" t="s">
        <v>24066</v>
      </c>
      <c r="F933" t="s">
        <v>23414</v>
      </c>
      <c r="G933" t="s">
        <v>24863</v>
      </c>
      <c r="H933" t="s">
        <v>24864</v>
      </c>
      <c r="I933" t="s">
        <v>24865</v>
      </c>
    </row>
    <row r="934" spans="1:10" ht="13.8">
      <c r="A934" s="1" t="s">
        <v>7870</v>
      </c>
      <c r="B934" t="s">
        <v>24866</v>
      </c>
      <c r="C934" t="s">
        <v>24867</v>
      </c>
      <c r="D934" t="s">
        <v>24868</v>
      </c>
      <c r="E934" t="s">
        <v>24869</v>
      </c>
      <c r="F934" t="s">
        <v>24870</v>
      </c>
      <c r="G934" t="s">
        <v>24871</v>
      </c>
      <c r="H934" t="s">
        <v>20418</v>
      </c>
      <c r="I934" t="s">
        <v>24872</v>
      </c>
    </row>
    <row r="935" spans="1:10" ht="13.8">
      <c r="A935" s="1" t="s">
        <v>7880</v>
      </c>
      <c r="B935" t="s">
        <v>24873</v>
      </c>
      <c r="C935" t="s">
        <v>24874</v>
      </c>
      <c r="D935" t="s">
        <v>24875</v>
      </c>
      <c r="E935" t="s">
        <v>22170</v>
      </c>
      <c r="F935" t="s">
        <v>24876</v>
      </c>
      <c r="G935" t="s">
        <v>24463</v>
      </c>
      <c r="H935" t="s">
        <v>24877</v>
      </c>
      <c r="I935" t="s">
        <v>23918</v>
      </c>
    </row>
    <row r="936" spans="1:10" ht="13.8">
      <c r="A936" s="1" t="s">
        <v>7890</v>
      </c>
      <c r="B936" t="s">
        <v>20871</v>
      </c>
      <c r="C936" t="s">
        <v>24878</v>
      </c>
      <c r="D936" t="s">
        <v>24879</v>
      </c>
      <c r="E936" t="s">
        <v>24880</v>
      </c>
      <c r="F936" t="s">
        <v>24881</v>
      </c>
      <c r="G936" t="s">
        <v>24882</v>
      </c>
      <c r="H936" t="s">
        <v>21994</v>
      </c>
      <c r="I936" t="s">
        <v>24883</v>
      </c>
    </row>
    <row r="937" spans="1:10" ht="13.8">
      <c r="A937" s="1" t="s">
        <v>7901</v>
      </c>
      <c r="B937" t="s">
        <v>24884</v>
      </c>
      <c r="C937" t="s">
        <v>20488</v>
      </c>
      <c r="D937" t="s">
        <v>24885</v>
      </c>
      <c r="E937" t="s">
        <v>24886</v>
      </c>
      <c r="F937" t="s">
        <v>24887</v>
      </c>
      <c r="G937" t="s">
        <v>24888</v>
      </c>
      <c r="H937" t="s">
        <v>24889</v>
      </c>
      <c r="I937" t="s">
        <v>24890</v>
      </c>
    </row>
    <row r="938" spans="1:10" ht="13.8">
      <c r="A938" s="1" t="s">
        <v>7911</v>
      </c>
      <c r="B938" t="s">
        <v>2498</v>
      </c>
      <c r="C938" t="s">
        <v>24891</v>
      </c>
      <c r="D938" t="s">
        <v>22921</v>
      </c>
      <c r="E938" t="s">
        <v>24892</v>
      </c>
      <c r="F938" t="s">
        <v>23644</v>
      </c>
      <c r="G938" t="s">
        <v>24893</v>
      </c>
      <c r="H938" t="s">
        <v>24894</v>
      </c>
      <c r="I938" t="s">
        <v>24895</v>
      </c>
    </row>
    <row r="939" spans="1:10" ht="13.8">
      <c r="A939" s="1" t="s">
        <v>911</v>
      </c>
      <c r="B939" t="s">
        <v>20949</v>
      </c>
      <c r="C939" t="s">
        <v>20950</v>
      </c>
      <c r="D939" t="s">
        <v>20951</v>
      </c>
      <c r="E939" t="s">
        <v>20952</v>
      </c>
      <c r="F939" t="s">
        <v>20953</v>
      </c>
      <c r="G939" t="s">
        <v>20954</v>
      </c>
      <c r="H939" t="s">
        <v>20955</v>
      </c>
      <c r="I939" t="s">
        <v>20956</v>
      </c>
    </row>
    <row r="940" spans="1:10" ht="13.8">
      <c r="A940" s="1" t="s">
        <v>599</v>
      </c>
      <c r="B940" t="s">
        <v>20762</v>
      </c>
      <c r="C940" t="s">
        <v>20763</v>
      </c>
      <c r="D940" t="s">
        <v>20418</v>
      </c>
      <c r="E940" t="s">
        <v>20764</v>
      </c>
      <c r="F940" t="s">
        <v>20765</v>
      </c>
      <c r="G940" t="s">
        <v>20766</v>
      </c>
      <c r="H940" t="s">
        <v>20767</v>
      </c>
      <c r="I940" t="s">
        <v>20768</v>
      </c>
    </row>
    <row r="941" spans="1:10" ht="13.8">
      <c r="A941" s="1" t="s">
        <v>7928</v>
      </c>
      <c r="B941" t="s">
        <v>24896</v>
      </c>
      <c r="C941" t="s">
        <v>20853</v>
      </c>
      <c r="D941" t="s">
        <v>24897</v>
      </c>
      <c r="E941" t="s">
        <v>24898</v>
      </c>
      <c r="F941" t="s">
        <v>24899</v>
      </c>
      <c r="G941" t="s">
        <v>20418</v>
      </c>
      <c r="H941" t="s">
        <v>24900</v>
      </c>
      <c r="I941" t="s">
        <v>22293</v>
      </c>
    </row>
    <row r="942" spans="1:10" ht="13.8">
      <c r="A942" s="1" t="s">
        <v>7938</v>
      </c>
      <c r="B942" t="s">
        <v>23309</v>
      </c>
      <c r="C942" t="s">
        <v>24901</v>
      </c>
      <c r="D942" t="s">
        <v>24902</v>
      </c>
      <c r="E942" t="s">
        <v>24903</v>
      </c>
      <c r="F942" t="s">
        <v>24904</v>
      </c>
      <c r="G942" t="s">
        <v>24905</v>
      </c>
      <c r="H942" t="s">
        <v>20617</v>
      </c>
      <c r="I942" t="s">
        <v>23644</v>
      </c>
    </row>
    <row r="943" spans="1:10" ht="13.8">
      <c r="A943" s="1" t="s">
        <v>7949</v>
      </c>
      <c r="B943" t="s">
        <v>24906</v>
      </c>
      <c r="C943" t="s">
        <v>24517</v>
      </c>
      <c r="D943" t="s">
        <v>24907</v>
      </c>
      <c r="E943" t="s">
        <v>24908</v>
      </c>
      <c r="F943" t="s">
        <v>24909</v>
      </c>
      <c r="G943" t="s">
        <v>24910</v>
      </c>
      <c r="H943" t="s">
        <v>24911</v>
      </c>
      <c r="I943" t="s">
        <v>24912</v>
      </c>
    </row>
    <row r="944" spans="1:10" ht="13.8">
      <c r="A944" s="1" t="s">
        <v>7958</v>
      </c>
      <c r="B944" t="s">
        <v>24913</v>
      </c>
      <c r="C944" t="s">
        <v>24914</v>
      </c>
      <c r="D944" t="s">
        <v>24915</v>
      </c>
      <c r="E944" t="s">
        <v>24916</v>
      </c>
      <c r="F944" t="s">
        <v>24917</v>
      </c>
      <c r="G944" t="s">
        <v>20794</v>
      </c>
      <c r="H944" t="s">
        <v>24918</v>
      </c>
      <c r="I944" t="s">
        <v>24919</v>
      </c>
      <c r="J944" t="s">
        <v>24920</v>
      </c>
    </row>
    <row r="945" spans="1:9" ht="13.8">
      <c r="A945" s="1" t="s">
        <v>609</v>
      </c>
      <c r="B945" t="s">
        <v>20769</v>
      </c>
      <c r="C945" t="s">
        <v>20770</v>
      </c>
      <c r="D945" t="s">
        <v>20771</v>
      </c>
      <c r="E945" t="s">
        <v>20519</v>
      </c>
      <c r="F945" t="s">
        <v>20772</v>
      </c>
      <c r="G945" t="s">
        <v>20773</v>
      </c>
      <c r="H945" t="s">
        <v>20774</v>
      </c>
      <c r="I945" t="s">
        <v>20775</v>
      </c>
    </row>
    <row r="946" spans="1:9" ht="13.8">
      <c r="A946" s="1" t="s">
        <v>975</v>
      </c>
      <c r="B946" t="s">
        <v>20991</v>
      </c>
      <c r="C946" t="s">
        <v>20992</v>
      </c>
      <c r="D946" t="s">
        <v>20418</v>
      </c>
      <c r="E946" t="s">
        <v>20669</v>
      </c>
      <c r="F946" t="s">
        <v>20694</v>
      </c>
      <c r="G946" t="s">
        <v>20993</v>
      </c>
      <c r="H946" t="s">
        <v>20994</v>
      </c>
      <c r="I946" t="s">
        <v>20995</v>
      </c>
    </row>
    <row r="947" spans="1:9" ht="13.8">
      <c r="A947" s="1" t="s">
        <v>7975</v>
      </c>
      <c r="B947" t="s">
        <v>24921</v>
      </c>
      <c r="C947" t="s">
        <v>24922</v>
      </c>
      <c r="D947" t="s">
        <v>24923</v>
      </c>
      <c r="E947" t="s">
        <v>24924</v>
      </c>
      <c r="F947" t="s">
        <v>24925</v>
      </c>
    </row>
    <row r="948" spans="1:9" ht="13.8">
      <c r="A948" s="1" t="s">
        <v>7985</v>
      </c>
      <c r="B948" t="s">
        <v>24926</v>
      </c>
      <c r="C948" t="s">
        <v>24927</v>
      </c>
      <c r="D948" t="s">
        <v>24928</v>
      </c>
      <c r="E948" t="s">
        <v>24929</v>
      </c>
      <c r="F948" t="s">
        <v>24930</v>
      </c>
      <c r="G948" t="s">
        <v>22718</v>
      </c>
      <c r="H948" t="s">
        <v>23475</v>
      </c>
      <c r="I948" t="s">
        <v>24931</v>
      </c>
    </row>
    <row r="949" spans="1:9" ht="13.8">
      <c r="A949" s="1" t="s">
        <v>7995</v>
      </c>
      <c r="B949" t="s">
        <v>24932</v>
      </c>
      <c r="C949" t="s">
        <v>24173</v>
      </c>
      <c r="D949" t="s">
        <v>24933</v>
      </c>
      <c r="E949" t="s">
        <v>24934</v>
      </c>
      <c r="F949" t="s">
        <v>20955</v>
      </c>
      <c r="G949" t="s">
        <v>24935</v>
      </c>
      <c r="H949" t="s">
        <v>24936</v>
      </c>
      <c r="I949" t="s">
        <v>24937</v>
      </c>
    </row>
    <row r="950" spans="1:9" ht="13.8">
      <c r="A950" s="1" t="s">
        <v>8006</v>
      </c>
      <c r="B950" t="s">
        <v>24938</v>
      </c>
      <c r="C950" t="s">
        <v>20448</v>
      </c>
      <c r="D950" t="s">
        <v>24939</v>
      </c>
      <c r="E950" t="s">
        <v>24940</v>
      </c>
      <c r="F950" t="s">
        <v>20418</v>
      </c>
      <c r="G950" t="s">
        <v>20418</v>
      </c>
      <c r="H950" t="s">
        <v>24941</v>
      </c>
      <c r="I950" t="s">
        <v>20506</v>
      </c>
    </row>
    <row r="951" spans="1:9" ht="13.8">
      <c r="A951" s="1" t="s">
        <v>8017</v>
      </c>
      <c r="B951" t="s">
        <v>17739</v>
      </c>
      <c r="C951" t="s">
        <v>24942</v>
      </c>
      <c r="D951" t="s">
        <v>24391</v>
      </c>
      <c r="E951" t="s">
        <v>24943</v>
      </c>
      <c r="F951" t="s">
        <v>24944</v>
      </c>
      <c r="G951" t="s">
        <v>24945</v>
      </c>
      <c r="H951" t="s">
        <v>20391</v>
      </c>
      <c r="I951" t="s">
        <v>24946</v>
      </c>
    </row>
    <row r="952" spans="1:9" ht="13.8">
      <c r="A952" s="1" t="s">
        <v>8027</v>
      </c>
      <c r="B952" t="s">
        <v>24947</v>
      </c>
      <c r="C952" t="s">
        <v>24948</v>
      </c>
      <c r="D952" t="s">
        <v>24949</v>
      </c>
      <c r="E952" t="s">
        <v>24950</v>
      </c>
      <c r="F952" t="s">
        <v>24951</v>
      </c>
      <c r="G952" t="s">
        <v>24952</v>
      </c>
      <c r="H952" t="s">
        <v>24953</v>
      </c>
      <c r="I952" t="s">
        <v>24954</v>
      </c>
    </row>
    <row r="953" spans="1:9" ht="13.8">
      <c r="A953" s="1" t="s">
        <v>8037</v>
      </c>
      <c r="B953" t="s">
        <v>24955</v>
      </c>
      <c r="C953" t="s">
        <v>24956</v>
      </c>
      <c r="D953" t="s">
        <v>24957</v>
      </c>
      <c r="E953" t="s">
        <v>24958</v>
      </c>
      <c r="F953" t="s">
        <v>24959</v>
      </c>
      <c r="G953" t="s">
        <v>24960</v>
      </c>
      <c r="H953" t="s">
        <v>24961</v>
      </c>
      <c r="I953" t="s">
        <v>24962</v>
      </c>
    </row>
    <row r="954" spans="1:9" ht="13.8">
      <c r="A954" s="1" t="s">
        <v>8048</v>
      </c>
      <c r="B954" t="s">
        <v>24963</v>
      </c>
      <c r="C954" t="s">
        <v>24859</v>
      </c>
      <c r="D954" t="s">
        <v>24964</v>
      </c>
      <c r="E954" t="s">
        <v>24965</v>
      </c>
      <c r="F954" t="s">
        <v>24966</v>
      </c>
      <c r="G954" t="s">
        <v>24967</v>
      </c>
      <c r="H954" t="s">
        <v>21792</v>
      </c>
      <c r="I954" t="s">
        <v>22960</v>
      </c>
    </row>
    <row r="955" spans="1:9" ht="13.8">
      <c r="A955" s="1" t="s">
        <v>619</v>
      </c>
      <c r="B955" t="s">
        <v>20776</v>
      </c>
      <c r="C955" t="s">
        <v>20777</v>
      </c>
      <c r="D955" t="s">
        <v>20778</v>
      </c>
      <c r="E955" t="s">
        <v>20779</v>
      </c>
      <c r="F955" t="s">
        <v>20780</v>
      </c>
      <c r="G955" t="s">
        <v>20781</v>
      </c>
      <c r="H955" t="s">
        <v>20782</v>
      </c>
      <c r="I955" t="s">
        <v>20783</v>
      </c>
    </row>
    <row r="956" spans="1:9" ht="13.8">
      <c r="A956" s="1" t="s">
        <v>8060</v>
      </c>
      <c r="B956" t="s">
        <v>20418</v>
      </c>
      <c r="C956" t="s">
        <v>24968</v>
      </c>
      <c r="D956" t="s">
        <v>24969</v>
      </c>
      <c r="E956" t="s">
        <v>24970</v>
      </c>
      <c r="F956" t="s">
        <v>20418</v>
      </c>
      <c r="G956" t="s">
        <v>24971</v>
      </c>
      <c r="H956" t="s">
        <v>24972</v>
      </c>
      <c r="I956" t="s">
        <v>24973</v>
      </c>
    </row>
    <row r="957" spans="1:9" ht="13.8">
      <c r="A957" s="1" t="s">
        <v>8070</v>
      </c>
      <c r="B957" t="s">
        <v>24974</v>
      </c>
      <c r="C957" t="s">
        <v>24975</v>
      </c>
      <c r="D957" t="s">
        <v>24976</v>
      </c>
      <c r="E957" t="s">
        <v>24977</v>
      </c>
      <c r="F957" t="s">
        <v>24978</v>
      </c>
      <c r="G957" t="s">
        <v>24979</v>
      </c>
      <c r="H957" t="s">
        <v>24980</v>
      </c>
      <c r="I957" t="s">
        <v>24981</v>
      </c>
    </row>
    <row r="958" spans="1:9" ht="13.8">
      <c r="A958" s="1" t="s">
        <v>8080</v>
      </c>
      <c r="B958" t="s">
        <v>24982</v>
      </c>
      <c r="C958" t="s">
        <v>24983</v>
      </c>
      <c r="D958" t="s">
        <v>20418</v>
      </c>
      <c r="E958" t="s">
        <v>24984</v>
      </c>
      <c r="F958" t="s">
        <v>24985</v>
      </c>
      <c r="G958" t="s">
        <v>24986</v>
      </c>
      <c r="H958" t="s">
        <v>23608</v>
      </c>
      <c r="I958" t="s">
        <v>24987</v>
      </c>
    </row>
    <row r="959" spans="1:9" ht="13.8">
      <c r="A959" s="1" t="s">
        <v>685</v>
      </c>
      <c r="B959" t="s">
        <v>20821</v>
      </c>
      <c r="C959" t="s">
        <v>20822</v>
      </c>
      <c r="D959" t="s">
        <v>20823</v>
      </c>
      <c r="E959" t="s">
        <v>20824</v>
      </c>
      <c r="F959" t="s">
        <v>20825</v>
      </c>
      <c r="G959" t="s">
        <v>20826</v>
      </c>
      <c r="H959" t="s">
        <v>20827</v>
      </c>
      <c r="I959" t="s">
        <v>20828</v>
      </c>
    </row>
    <row r="960" spans="1:9" ht="13.8">
      <c r="A960" s="1" t="s">
        <v>8091</v>
      </c>
      <c r="B960" t="s">
        <v>24988</v>
      </c>
      <c r="C960" t="s">
        <v>24989</v>
      </c>
      <c r="D960" t="s">
        <v>24990</v>
      </c>
      <c r="E960" t="s">
        <v>24991</v>
      </c>
      <c r="F960" t="s">
        <v>24992</v>
      </c>
      <c r="G960" t="s">
        <v>24993</v>
      </c>
      <c r="H960" t="s">
        <v>24994</v>
      </c>
      <c r="I960" t="s">
        <v>24995</v>
      </c>
    </row>
    <row r="961" spans="1:9" ht="13.8">
      <c r="A961" s="1" t="s">
        <v>3694</v>
      </c>
      <c r="B961" t="s">
        <v>22478</v>
      </c>
      <c r="C961" t="s">
        <v>22479</v>
      </c>
      <c r="D961" t="s">
        <v>22480</v>
      </c>
      <c r="E961" t="s">
        <v>22481</v>
      </c>
      <c r="F961" t="s">
        <v>22482</v>
      </c>
      <c r="G961" t="s">
        <v>22483</v>
      </c>
      <c r="H961" t="s">
        <v>22484</v>
      </c>
      <c r="I961" t="s">
        <v>22485</v>
      </c>
    </row>
    <row r="962" spans="1:9" ht="13.8">
      <c r="A962" s="1" t="s">
        <v>8103</v>
      </c>
      <c r="B962" t="s">
        <v>24996</v>
      </c>
      <c r="C962" t="s">
        <v>24997</v>
      </c>
      <c r="D962" t="s">
        <v>24998</v>
      </c>
      <c r="E962" t="s">
        <v>24999</v>
      </c>
      <c r="F962" t="s">
        <v>20794</v>
      </c>
      <c r="G962" t="s">
        <v>25000</v>
      </c>
      <c r="H962" t="s">
        <v>25001</v>
      </c>
      <c r="I962" t="s">
        <v>25002</v>
      </c>
    </row>
    <row r="963" spans="1:9" ht="13.8">
      <c r="A963" s="1" t="s">
        <v>8113</v>
      </c>
      <c r="B963" t="s">
        <v>23593</v>
      </c>
      <c r="C963" t="s">
        <v>25003</v>
      </c>
      <c r="D963" t="s">
        <v>25004</v>
      </c>
      <c r="E963" t="s">
        <v>25005</v>
      </c>
      <c r="F963" t="s">
        <v>25006</v>
      </c>
      <c r="G963" t="s">
        <v>25007</v>
      </c>
      <c r="H963" t="s">
        <v>25008</v>
      </c>
      <c r="I963" t="s">
        <v>20418</v>
      </c>
    </row>
    <row r="964" spans="1:9" ht="13.8">
      <c r="A964" s="1" t="s">
        <v>4608</v>
      </c>
      <c r="B964" t="s">
        <v>22946</v>
      </c>
      <c r="C964" t="s">
        <v>22947</v>
      </c>
      <c r="D964" t="s">
        <v>22948</v>
      </c>
      <c r="E964" t="s">
        <v>22949</v>
      </c>
      <c r="F964" t="s">
        <v>22950</v>
      </c>
      <c r="G964" t="s">
        <v>22951</v>
      </c>
      <c r="H964" t="s">
        <v>20418</v>
      </c>
      <c r="I964" t="s">
        <v>22952</v>
      </c>
    </row>
    <row r="965" spans="1:9" ht="13.8">
      <c r="A965" s="1" t="s">
        <v>8126</v>
      </c>
      <c r="B965" t="s">
        <v>25009</v>
      </c>
      <c r="C965" t="s">
        <v>25010</v>
      </c>
      <c r="D965" t="s">
        <v>25011</v>
      </c>
      <c r="E965" t="s">
        <v>20418</v>
      </c>
      <c r="F965" t="s">
        <v>25012</v>
      </c>
      <c r="G965" t="s">
        <v>25013</v>
      </c>
      <c r="H965" t="s">
        <v>25014</v>
      </c>
      <c r="I965" t="s">
        <v>25015</v>
      </c>
    </row>
    <row r="966" spans="1:9" ht="13.8">
      <c r="A966" s="1" t="s">
        <v>8136</v>
      </c>
      <c r="B966" t="s">
        <v>25016</v>
      </c>
      <c r="C966" t="s">
        <v>25017</v>
      </c>
      <c r="D966" t="s">
        <v>20741</v>
      </c>
      <c r="E966" t="s">
        <v>25018</v>
      </c>
      <c r="F966" t="s">
        <v>25019</v>
      </c>
      <c r="G966" t="s">
        <v>25020</v>
      </c>
      <c r="H966" t="s">
        <v>25021</v>
      </c>
      <c r="I966" t="s">
        <v>25022</v>
      </c>
    </row>
    <row r="967" spans="1:9" ht="13.8">
      <c r="A967" s="1" t="s">
        <v>8146</v>
      </c>
      <c r="B967" t="s">
        <v>25023</v>
      </c>
      <c r="C967" t="s">
        <v>25024</v>
      </c>
      <c r="D967" t="s">
        <v>25024</v>
      </c>
      <c r="E967" t="s">
        <v>25025</v>
      </c>
      <c r="F967" t="s">
        <v>25026</v>
      </c>
      <c r="G967" t="s">
        <v>25027</v>
      </c>
      <c r="H967" t="s">
        <v>21374</v>
      </c>
      <c r="I967" t="s">
        <v>25028</v>
      </c>
    </row>
    <row r="968" spans="1:9" ht="13.8">
      <c r="A968" s="1" t="s">
        <v>8156</v>
      </c>
      <c r="B968" t="s">
        <v>25029</v>
      </c>
      <c r="C968" t="s">
        <v>25030</v>
      </c>
      <c r="D968" t="s">
        <v>25031</v>
      </c>
      <c r="E968" t="s">
        <v>25032</v>
      </c>
      <c r="F968" t="s">
        <v>25033</v>
      </c>
      <c r="G968" t="s">
        <v>25034</v>
      </c>
      <c r="H968" t="s">
        <v>25035</v>
      </c>
      <c r="I968" t="s">
        <v>24451</v>
      </c>
    </row>
    <row r="969" spans="1:9" ht="13.8">
      <c r="A969" s="1" t="s">
        <v>8166</v>
      </c>
      <c r="B969" t="s">
        <v>25036</v>
      </c>
      <c r="C969" t="s">
        <v>25037</v>
      </c>
      <c r="D969" t="s">
        <v>25038</v>
      </c>
      <c r="E969" t="s">
        <v>25039</v>
      </c>
      <c r="F969" t="s">
        <v>20418</v>
      </c>
      <c r="G969" t="s">
        <v>25040</v>
      </c>
      <c r="H969" t="s">
        <v>25041</v>
      </c>
      <c r="I969" t="s">
        <v>20418</v>
      </c>
    </row>
    <row r="970" spans="1:9" ht="13.8">
      <c r="A970" s="1" t="s">
        <v>634</v>
      </c>
      <c r="B970" t="s">
        <v>20784</v>
      </c>
      <c r="C970" t="s">
        <v>20785</v>
      </c>
      <c r="D970" t="s">
        <v>20786</v>
      </c>
      <c r="E970" t="s">
        <v>20787</v>
      </c>
      <c r="F970" t="s">
        <v>20788</v>
      </c>
      <c r="G970" t="s">
        <v>20789</v>
      </c>
      <c r="H970" t="s">
        <v>20790</v>
      </c>
      <c r="I970" t="s">
        <v>20791</v>
      </c>
    </row>
    <row r="971" spans="1:9" ht="13.8">
      <c r="A971" s="1" t="s">
        <v>8177</v>
      </c>
      <c r="B971" t="s">
        <v>25042</v>
      </c>
      <c r="C971" t="s">
        <v>20418</v>
      </c>
      <c r="D971" t="s">
        <v>22656</v>
      </c>
      <c r="E971" t="s">
        <v>25043</v>
      </c>
      <c r="F971" t="s">
        <v>25044</v>
      </c>
      <c r="G971" t="s">
        <v>25045</v>
      </c>
      <c r="H971" t="s">
        <v>25046</v>
      </c>
      <c r="I971" t="s">
        <v>25047</v>
      </c>
    </row>
    <row r="972" spans="1:9" ht="13.8">
      <c r="A972" s="1" t="s">
        <v>8188</v>
      </c>
      <c r="B972" t="s">
        <v>25048</v>
      </c>
      <c r="C972" t="s">
        <v>25049</v>
      </c>
      <c r="D972" t="s">
        <v>25050</v>
      </c>
      <c r="E972" t="s">
        <v>25051</v>
      </c>
      <c r="F972" t="s">
        <v>21016</v>
      </c>
      <c r="G972" t="s">
        <v>25052</v>
      </c>
      <c r="H972" t="s">
        <v>22815</v>
      </c>
      <c r="I972" t="s">
        <v>21756</v>
      </c>
    </row>
    <row r="973" spans="1:9" ht="13.8">
      <c r="A973" s="1" t="s">
        <v>8198</v>
      </c>
      <c r="B973" t="s">
        <v>25053</v>
      </c>
      <c r="C973" t="s">
        <v>25054</v>
      </c>
      <c r="D973" t="s">
        <v>21330</v>
      </c>
      <c r="E973" t="s">
        <v>25055</v>
      </c>
      <c r="F973" t="s">
        <v>25056</v>
      </c>
      <c r="G973" t="s">
        <v>25057</v>
      </c>
      <c r="H973" t="s">
        <v>25058</v>
      </c>
      <c r="I973" t="s">
        <v>25059</v>
      </c>
    </row>
    <row r="974" spans="1:9" ht="13.8">
      <c r="A974" s="1" t="s">
        <v>8208</v>
      </c>
      <c r="B974" t="s">
        <v>25060</v>
      </c>
      <c r="C974" t="s">
        <v>25061</v>
      </c>
      <c r="D974" t="s">
        <v>25062</v>
      </c>
      <c r="E974" t="s">
        <v>25063</v>
      </c>
      <c r="F974" t="s">
        <v>23825</v>
      </c>
      <c r="G974" t="s">
        <v>25064</v>
      </c>
      <c r="H974" t="s">
        <v>25065</v>
      </c>
      <c r="I974" t="s">
        <v>25066</v>
      </c>
    </row>
    <row r="975" spans="1:9" ht="13.8">
      <c r="A975" s="1" t="s">
        <v>8218</v>
      </c>
      <c r="B975" t="s">
        <v>25067</v>
      </c>
      <c r="C975" t="s">
        <v>25068</v>
      </c>
      <c r="D975" t="s">
        <v>25069</v>
      </c>
      <c r="E975" t="s">
        <v>25070</v>
      </c>
      <c r="F975" t="s">
        <v>25071</v>
      </c>
      <c r="G975" t="s">
        <v>22718</v>
      </c>
      <c r="H975" t="s">
        <v>25072</v>
      </c>
      <c r="I975" t="s">
        <v>25073</v>
      </c>
    </row>
    <row r="976" spans="1:9" ht="13.8">
      <c r="A976" s="1" t="s">
        <v>665</v>
      </c>
      <c r="B976" t="s">
        <v>20809</v>
      </c>
      <c r="C976" t="s">
        <v>20810</v>
      </c>
      <c r="D976" t="s">
        <v>20811</v>
      </c>
      <c r="E976" t="s">
        <v>20812</v>
      </c>
      <c r="F976" t="s">
        <v>20486</v>
      </c>
      <c r="G976" t="s">
        <v>14396</v>
      </c>
      <c r="H976" t="s">
        <v>20813</v>
      </c>
      <c r="I976" t="s">
        <v>20814</v>
      </c>
    </row>
    <row r="977" spans="1:9" ht="13.8">
      <c r="A977" s="1" t="s">
        <v>8229</v>
      </c>
      <c r="B977" t="s">
        <v>25074</v>
      </c>
      <c r="C977" t="s">
        <v>25075</v>
      </c>
      <c r="D977" t="s">
        <v>20418</v>
      </c>
      <c r="E977" t="s">
        <v>20391</v>
      </c>
      <c r="F977" t="s">
        <v>20391</v>
      </c>
      <c r="G977" t="s">
        <v>25076</v>
      </c>
      <c r="H977" t="s">
        <v>25077</v>
      </c>
      <c r="I977" t="s">
        <v>25078</v>
      </c>
    </row>
    <row r="978" spans="1:9" ht="13.8">
      <c r="A978" s="1" t="s">
        <v>8240</v>
      </c>
      <c r="B978" t="s">
        <v>25079</v>
      </c>
      <c r="C978" t="s">
        <v>20418</v>
      </c>
      <c r="D978" t="s">
        <v>25080</v>
      </c>
      <c r="E978" t="s">
        <v>25081</v>
      </c>
    </row>
    <row r="979" spans="1:9" ht="13.8">
      <c r="A979" s="1" t="s">
        <v>8250</v>
      </c>
      <c r="B979" t="s">
        <v>20693</v>
      </c>
      <c r="C979" t="s">
        <v>20657</v>
      </c>
    </row>
    <row r="980" spans="1:9" ht="13.8">
      <c r="A980" s="1" t="s">
        <v>8260</v>
      </c>
      <c r="B980" t="s">
        <v>25082</v>
      </c>
      <c r="C980" t="s">
        <v>25083</v>
      </c>
      <c r="D980" t="s">
        <v>25084</v>
      </c>
      <c r="E980" t="s">
        <v>25085</v>
      </c>
      <c r="F980" t="s">
        <v>25086</v>
      </c>
      <c r="G980" t="s">
        <v>25087</v>
      </c>
      <c r="H980" t="s">
        <v>20981</v>
      </c>
      <c r="I980" t="s">
        <v>25088</v>
      </c>
    </row>
    <row r="981" spans="1:9" ht="13.8">
      <c r="A981" s="1" t="s">
        <v>675</v>
      </c>
      <c r="B981" t="s">
        <v>20815</v>
      </c>
      <c r="C981" t="s">
        <v>20816</v>
      </c>
      <c r="D981" t="s">
        <v>20817</v>
      </c>
      <c r="E981" t="s">
        <v>20818</v>
      </c>
      <c r="F981" t="s">
        <v>20819</v>
      </c>
      <c r="G981" t="s">
        <v>20465</v>
      </c>
      <c r="H981" t="s">
        <v>20418</v>
      </c>
      <c r="I981" t="s">
        <v>20820</v>
      </c>
    </row>
    <row r="982" spans="1:9" ht="13.8">
      <c r="A982" s="1" t="s">
        <v>8273</v>
      </c>
      <c r="B982" t="s">
        <v>21321</v>
      </c>
      <c r="C982" t="s">
        <v>20418</v>
      </c>
      <c r="D982" t="s">
        <v>25089</v>
      </c>
      <c r="E982" t="s">
        <v>21219</v>
      </c>
      <c r="F982" t="s">
        <v>25090</v>
      </c>
      <c r="G982" t="s">
        <v>25091</v>
      </c>
      <c r="H982" t="s">
        <v>20418</v>
      </c>
      <c r="I982" t="s">
        <v>25092</v>
      </c>
    </row>
    <row r="983" spans="1:9" ht="13.8">
      <c r="A983" s="1" t="s">
        <v>8283</v>
      </c>
      <c r="B983" t="s">
        <v>23032</v>
      </c>
      <c r="C983" t="s">
        <v>25093</v>
      </c>
      <c r="D983" t="s">
        <v>25094</v>
      </c>
      <c r="E983" t="s">
        <v>25095</v>
      </c>
      <c r="F983" t="s">
        <v>25096</v>
      </c>
      <c r="G983" t="s">
        <v>25097</v>
      </c>
      <c r="H983" t="s">
        <v>25098</v>
      </c>
      <c r="I983" t="s">
        <v>25099</v>
      </c>
    </row>
    <row r="984" spans="1:9" ht="13.8">
      <c r="A984" s="1" t="s">
        <v>8294</v>
      </c>
      <c r="B984" t="s">
        <v>22238</v>
      </c>
      <c r="C984" t="s">
        <v>20418</v>
      </c>
      <c r="D984" t="s">
        <v>25034</v>
      </c>
      <c r="E984" t="s">
        <v>25100</v>
      </c>
      <c r="F984" t="s">
        <v>25101</v>
      </c>
      <c r="G984" t="s">
        <v>20418</v>
      </c>
      <c r="H984" t="s">
        <v>25102</v>
      </c>
      <c r="I984" t="s">
        <v>25103</v>
      </c>
    </row>
    <row r="985" spans="1:9" ht="13.8">
      <c r="A985" s="1" t="s">
        <v>700</v>
      </c>
      <c r="B985" t="s">
        <v>20829</v>
      </c>
      <c r="C985" t="s">
        <v>20830</v>
      </c>
      <c r="D985" t="s">
        <v>20831</v>
      </c>
      <c r="E985" t="s">
        <v>20832</v>
      </c>
      <c r="F985" t="s">
        <v>20418</v>
      </c>
      <c r="G985" t="s">
        <v>20448</v>
      </c>
      <c r="H985" t="s">
        <v>20833</v>
      </c>
      <c r="I985" t="s">
        <v>20834</v>
      </c>
    </row>
    <row r="986" spans="1:9" ht="13.8">
      <c r="A986" s="1" t="s">
        <v>8306</v>
      </c>
      <c r="B986" t="s">
        <v>25104</v>
      </c>
      <c r="C986" t="s">
        <v>25105</v>
      </c>
      <c r="D986" t="s">
        <v>24745</v>
      </c>
      <c r="E986" t="s">
        <v>20428</v>
      </c>
      <c r="F986" t="s">
        <v>25106</v>
      </c>
      <c r="G986" t="s">
        <v>25107</v>
      </c>
      <c r="H986" t="s">
        <v>25108</v>
      </c>
      <c r="I986" t="s">
        <v>23710</v>
      </c>
    </row>
    <row r="987" spans="1:9" ht="13.8">
      <c r="A987" s="1" t="s">
        <v>710</v>
      </c>
      <c r="B987" t="s">
        <v>20835</v>
      </c>
      <c r="C987" t="s">
        <v>20836</v>
      </c>
      <c r="D987" t="s">
        <v>20837</v>
      </c>
      <c r="E987" t="s">
        <v>20838</v>
      </c>
      <c r="F987" t="s">
        <v>20839</v>
      </c>
      <c r="G987" t="s">
        <v>20840</v>
      </c>
      <c r="H987" t="s">
        <v>20841</v>
      </c>
      <c r="I987" t="s">
        <v>20842</v>
      </c>
    </row>
    <row r="988" spans="1:9" ht="13.8">
      <c r="A988" s="1" t="s">
        <v>8317</v>
      </c>
      <c r="B988" t="s">
        <v>25109</v>
      </c>
      <c r="C988" t="s">
        <v>25110</v>
      </c>
      <c r="D988" t="s">
        <v>25111</v>
      </c>
      <c r="E988" t="s">
        <v>22889</v>
      </c>
      <c r="F988" t="s">
        <v>25112</v>
      </c>
      <c r="G988" t="s">
        <v>25113</v>
      </c>
      <c r="H988" t="s">
        <v>23079</v>
      </c>
      <c r="I988" t="s">
        <v>25114</v>
      </c>
    </row>
    <row r="989" spans="1:9" ht="13.8">
      <c r="A989" s="1" t="s">
        <v>8328</v>
      </c>
      <c r="B989" t="s">
        <v>25115</v>
      </c>
      <c r="C989" t="s">
        <v>25116</v>
      </c>
      <c r="D989" t="s">
        <v>20916</v>
      </c>
      <c r="E989" t="s">
        <v>25117</v>
      </c>
      <c r="F989" t="s">
        <v>25118</v>
      </c>
      <c r="G989" t="s">
        <v>25119</v>
      </c>
      <c r="H989" t="s">
        <v>25120</v>
      </c>
      <c r="I989" t="s">
        <v>25121</v>
      </c>
    </row>
    <row r="990" spans="1:9" ht="13.8">
      <c r="A990" s="1" t="s">
        <v>8338</v>
      </c>
      <c r="B990" t="s">
        <v>25122</v>
      </c>
      <c r="C990" t="s">
        <v>20418</v>
      </c>
      <c r="D990" t="s">
        <v>25123</v>
      </c>
      <c r="E990" t="s">
        <v>20418</v>
      </c>
      <c r="F990" t="s">
        <v>25124</v>
      </c>
      <c r="G990" t="s">
        <v>21638</v>
      </c>
      <c r="H990" t="s">
        <v>25125</v>
      </c>
      <c r="I990" t="s">
        <v>25126</v>
      </c>
    </row>
    <row r="991" spans="1:9" ht="13.8">
      <c r="A991" s="1" t="s">
        <v>8348</v>
      </c>
      <c r="B991" t="s">
        <v>25127</v>
      </c>
      <c r="C991" t="s">
        <v>25128</v>
      </c>
      <c r="D991" t="s">
        <v>25129</v>
      </c>
      <c r="E991" t="s">
        <v>21866</v>
      </c>
      <c r="F991" t="s">
        <v>25130</v>
      </c>
      <c r="G991" t="s">
        <v>25131</v>
      </c>
      <c r="H991" t="s">
        <v>23327</v>
      </c>
      <c r="I991" t="s">
        <v>25132</v>
      </c>
    </row>
    <row r="992" spans="1:9" ht="13.8">
      <c r="A992" s="1" t="s">
        <v>720</v>
      </c>
      <c r="B992" t="s">
        <v>20843</v>
      </c>
      <c r="C992" t="s">
        <v>18297</v>
      </c>
      <c r="D992" t="s">
        <v>20418</v>
      </c>
      <c r="E992" t="s">
        <v>20844</v>
      </c>
      <c r="F992" t="s">
        <v>20418</v>
      </c>
      <c r="G992" t="s">
        <v>20845</v>
      </c>
      <c r="H992" t="s">
        <v>20846</v>
      </c>
      <c r="I992" t="s">
        <v>20418</v>
      </c>
    </row>
    <row r="993" spans="1:9" ht="13.8">
      <c r="A993" s="1" t="s">
        <v>8360</v>
      </c>
      <c r="B993" t="s">
        <v>25133</v>
      </c>
      <c r="C993" t="s">
        <v>25134</v>
      </c>
      <c r="D993" t="s">
        <v>22023</v>
      </c>
      <c r="E993" t="s">
        <v>25135</v>
      </c>
      <c r="F993" t="s">
        <v>20418</v>
      </c>
      <c r="G993" t="s">
        <v>25136</v>
      </c>
      <c r="H993" t="s">
        <v>25137</v>
      </c>
      <c r="I993" t="s">
        <v>25138</v>
      </c>
    </row>
    <row r="994" spans="1:9" ht="13.8">
      <c r="A994" s="1" t="s">
        <v>730</v>
      </c>
      <c r="B994" t="s">
        <v>20847</v>
      </c>
      <c r="C994" t="s">
        <v>20848</v>
      </c>
      <c r="D994" t="s">
        <v>20849</v>
      </c>
      <c r="E994" t="s">
        <v>20850</v>
      </c>
      <c r="F994" t="s">
        <v>20851</v>
      </c>
      <c r="G994" t="s">
        <v>20852</v>
      </c>
      <c r="H994" t="s">
        <v>20418</v>
      </c>
      <c r="I994" t="s">
        <v>20853</v>
      </c>
    </row>
    <row r="995" spans="1:9" ht="13.8">
      <c r="A995" s="1" t="s">
        <v>8373</v>
      </c>
      <c r="B995" t="s">
        <v>25139</v>
      </c>
      <c r="C995" t="s">
        <v>25140</v>
      </c>
      <c r="D995" t="s">
        <v>25141</v>
      </c>
      <c r="E995" t="s">
        <v>25142</v>
      </c>
      <c r="F995" t="s">
        <v>25143</v>
      </c>
      <c r="G995" t="s">
        <v>25144</v>
      </c>
      <c r="H995" t="s">
        <v>25145</v>
      </c>
      <c r="I995" t="s">
        <v>25146</v>
      </c>
    </row>
    <row r="996" spans="1:9" ht="13.8">
      <c r="A996" s="1" t="s">
        <v>8383</v>
      </c>
      <c r="B996" t="s">
        <v>25147</v>
      </c>
      <c r="C996" t="s">
        <v>25148</v>
      </c>
      <c r="D996" t="s">
        <v>25149</v>
      </c>
      <c r="E996" t="s">
        <v>20893</v>
      </c>
      <c r="F996" t="s">
        <v>25150</v>
      </c>
      <c r="G996" t="s">
        <v>25151</v>
      </c>
      <c r="H996" t="s">
        <v>25152</v>
      </c>
      <c r="I996" t="s">
        <v>25153</v>
      </c>
    </row>
    <row r="997" spans="1:9" ht="13.8">
      <c r="A997" s="1" t="s">
        <v>8393</v>
      </c>
      <c r="B997" t="s">
        <v>25154</v>
      </c>
      <c r="C997" t="s">
        <v>25155</v>
      </c>
      <c r="D997" t="s">
        <v>25156</v>
      </c>
      <c r="E997" t="s">
        <v>21363</v>
      </c>
      <c r="F997" t="s">
        <v>25157</v>
      </c>
      <c r="G997" t="s">
        <v>25158</v>
      </c>
      <c r="H997" t="s">
        <v>25159</v>
      </c>
      <c r="I997" t="s">
        <v>25160</v>
      </c>
    </row>
    <row r="998" spans="1:9" ht="13.8">
      <c r="A998" s="1" t="s">
        <v>8403</v>
      </c>
      <c r="B998" t="s">
        <v>22713</v>
      </c>
      <c r="C998" t="s">
        <v>25161</v>
      </c>
      <c r="D998" t="s">
        <v>20418</v>
      </c>
      <c r="E998" t="s">
        <v>25162</v>
      </c>
      <c r="F998" t="s">
        <v>25163</v>
      </c>
      <c r="G998" t="s">
        <v>25164</v>
      </c>
      <c r="H998" t="s">
        <v>25165</v>
      </c>
      <c r="I998" t="s">
        <v>25166</v>
      </c>
    </row>
    <row r="999" spans="1:9" ht="13.8">
      <c r="A999" s="1" t="s">
        <v>8412</v>
      </c>
      <c r="B999" t="s">
        <v>25167</v>
      </c>
      <c r="C999" t="s">
        <v>25168</v>
      </c>
      <c r="D999" t="s">
        <v>25169</v>
      </c>
      <c r="E999" t="s">
        <v>25170</v>
      </c>
      <c r="F999" t="s">
        <v>25171</v>
      </c>
      <c r="G999" t="s">
        <v>20734</v>
      </c>
      <c r="H999" t="s">
        <v>25172</v>
      </c>
      <c r="I999" t="s">
        <v>25173</v>
      </c>
    </row>
    <row r="1000" spans="1:9" ht="13.8">
      <c r="A1000" s="1" t="s">
        <v>8422</v>
      </c>
      <c r="B1000" t="s">
        <v>25174</v>
      </c>
      <c r="C1000" t="s">
        <v>25175</v>
      </c>
      <c r="D1000" t="s">
        <v>23034</v>
      </c>
      <c r="E1000" t="s">
        <v>25176</v>
      </c>
      <c r="F1000" t="s">
        <v>25177</v>
      </c>
      <c r="G1000" t="s">
        <v>25178</v>
      </c>
      <c r="H1000" t="s">
        <v>25179</v>
      </c>
      <c r="I1000" t="s">
        <v>25180</v>
      </c>
    </row>
    <row r="1001" spans="1:9" ht="13.8">
      <c r="A1001" s="1" t="s">
        <v>8432</v>
      </c>
      <c r="B1001" t="s">
        <v>25181</v>
      </c>
      <c r="C1001" t="s">
        <v>25182</v>
      </c>
      <c r="D1001" t="s">
        <v>25183</v>
      </c>
      <c r="E1001" t="s">
        <v>25184</v>
      </c>
      <c r="F1001" t="s">
        <v>25185</v>
      </c>
      <c r="G1001" t="s">
        <v>20418</v>
      </c>
      <c r="H1001" t="s">
        <v>25186</v>
      </c>
      <c r="I1001" t="s">
        <v>25187</v>
      </c>
    </row>
    <row r="1002" spans="1:9" ht="13.8">
      <c r="A1002" s="1" t="s">
        <v>750</v>
      </c>
      <c r="B1002" t="s">
        <v>20861</v>
      </c>
      <c r="C1002" t="s">
        <v>20418</v>
      </c>
      <c r="D1002" t="s">
        <v>20862</v>
      </c>
      <c r="E1002" t="s">
        <v>20863</v>
      </c>
      <c r="F1002" t="s">
        <v>20660</v>
      </c>
      <c r="G1002" t="s">
        <v>20864</v>
      </c>
      <c r="H1002" t="s">
        <v>20865</v>
      </c>
      <c r="I1002" t="s">
        <v>20866</v>
      </c>
    </row>
    <row r="1003" spans="1:9" ht="13.8">
      <c r="A1003" s="1" t="s">
        <v>8443</v>
      </c>
      <c r="B1003" t="s">
        <v>25188</v>
      </c>
      <c r="C1003" t="s">
        <v>25189</v>
      </c>
      <c r="D1003" t="s">
        <v>25190</v>
      </c>
      <c r="E1003" t="s">
        <v>25191</v>
      </c>
      <c r="F1003" t="s">
        <v>25192</v>
      </c>
      <c r="G1003" t="s">
        <v>25193</v>
      </c>
      <c r="H1003" t="s">
        <v>20985</v>
      </c>
      <c r="I1003" t="s">
        <v>25194</v>
      </c>
    </row>
    <row r="1004" spans="1:9" ht="13.8">
      <c r="A1004" s="1" t="s">
        <v>8453</v>
      </c>
      <c r="B1004" t="s">
        <v>25195</v>
      </c>
      <c r="C1004" t="s">
        <v>25196</v>
      </c>
      <c r="D1004" t="s">
        <v>25197</v>
      </c>
      <c r="E1004" t="s">
        <v>25198</v>
      </c>
      <c r="F1004" t="s">
        <v>25199</v>
      </c>
      <c r="G1004" t="s">
        <v>25200</v>
      </c>
      <c r="H1004" t="s">
        <v>24463</v>
      </c>
      <c r="I1004" t="s">
        <v>25201</v>
      </c>
    </row>
    <row r="1005" spans="1:9" ht="13.8">
      <c r="A1005" s="1" t="s">
        <v>8463</v>
      </c>
      <c r="B1005" t="s">
        <v>25202</v>
      </c>
      <c r="C1005" t="s">
        <v>25203</v>
      </c>
      <c r="D1005" t="s">
        <v>25204</v>
      </c>
      <c r="E1005" t="s">
        <v>25205</v>
      </c>
      <c r="F1005" t="s">
        <v>25206</v>
      </c>
      <c r="G1005" t="s">
        <v>25207</v>
      </c>
      <c r="H1005" t="s">
        <v>25208</v>
      </c>
      <c r="I1005" t="s">
        <v>25209</v>
      </c>
    </row>
    <row r="1006" spans="1:9" ht="13.8">
      <c r="A1006" s="1" t="s">
        <v>8473</v>
      </c>
      <c r="B1006" t="s">
        <v>25210</v>
      </c>
      <c r="C1006" t="s">
        <v>25211</v>
      </c>
      <c r="D1006" t="s">
        <v>25212</v>
      </c>
      <c r="E1006" t="s">
        <v>20418</v>
      </c>
      <c r="F1006" t="s">
        <v>25213</v>
      </c>
      <c r="G1006" t="s">
        <v>25214</v>
      </c>
      <c r="H1006" t="s">
        <v>25215</v>
      </c>
      <c r="I1006" t="s">
        <v>25216</v>
      </c>
    </row>
    <row r="1007" spans="1:9" ht="13.8">
      <c r="A1007" s="1" t="s">
        <v>8484</v>
      </c>
      <c r="B1007" t="s">
        <v>25217</v>
      </c>
      <c r="C1007" t="s">
        <v>23075</v>
      </c>
      <c r="D1007" t="s">
        <v>24606</v>
      </c>
      <c r="E1007" t="s">
        <v>23981</v>
      </c>
      <c r="F1007" t="s">
        <v>25218</v>
      </c>
      <c r="G1007" t="s">
        <v>25219</v>
      </c>
      <c r="H1007" t="s">
        <v>25220</v>
      </c>
      <c r="I1007" t="s">
        <v>25221</v>
      </c>
    </row>
    <row r="1008" spans="1:9" ht="13.8">
      <c r="A1008" s="1" t="s">
        <v>8495</v>
      </c>
      <c r="B1008" t="s">
        <v>25222</v>
      </c>
      <c r="C1008" t="s">
        <v>25223</v>
      </c>
      <c r="D1008" t="s">
        <v>25068</v>
      </c>
      <c r="E1008" t="s">
        <v>25224</v>
      </c>
      <c r="F1008" t="s">
        <v>25225</v>
      </c>
      <c r="G1008" t="s">
        <v>25226</v>
      </c>
      <c r="H1008" t="s">
        <v>25227</v>
      </c>
      <c r="I1008" t="s">
        <v>25228</v>
      </c>
    </row>
    <row r="1009" spans="1:9" ht="13.8">
      <c r="A1009" s="1" t="s">
        <v>4738</v>
      </c>
      <c r="B1009" t="s">
        <v>23010</v>
      </c>
      <c r="C1009" t="s">
        <v>23011</v>
      </c>
      <c r="D1009" t="s">
        <v>21117</v>
      </c>
      <c r="E1009" t="s">
        <v>23012</v>
      </c>
      <c r="F1009" t="s">
        <v>23013</v>
      </c>
      <c r="G1009" t="s">
        <v>23014</v>
      </c>
      <c r="H1009" t="s">
        <v>23015</v>
      </c>
      <c r="I1009" t="s">
        <v>23016</v>
      </c>
    </row>
    <row r="1010" spans="1:9" ht="13.8">
      <c r="A1010" s="1" t="s">
        <v>8507</v>
      </c>
      <c r="B1010" t="s">
        <v>25229</v>
      </c>
      <c r="C1010" t="s">
        <v>25230</v>
      </c>
      <c r="D1010" t="s">
        <v>25231</v>
      </c>
      <c r="E1010" t="s">
        <v>25232</v>
      </c>
      <c r="F1010" t="s">
        <v>20928</v>
      </c>
      <c r="G1010" t="s">
        <v>20418</v>
      </c>
      <c r="H1010" t="s">
        <v>25233</v>
      </c>
      <c r="I1010" t="s">
        <v>25234</v>
      </c>
    </row>
    <row r="1011" spans="1:9" ht="13.8">
      <c r="A1011" s="1" t="s">
        <v>8517</v>
      </c>
      <c r="B1011" t="s">
        <v>23781</v>
      </c>
      <c r="C1011" t="s">
        <v>25235</v>
      </c>
      <c r="D1011" t="s">
        <v>20391</v>
      </c>
      <c r="E1011" t="s">
        <v>25236</v>
      </c>
      <c r="F1011" t="s">
        <v>25237</v>
      </c>
      <c r="G1011" t="s">
        <v>20418</v>
      </c>
      <c r="H1011" t="s">
        <v>23842</v>
      </c>
      <c r="I1011" t="s">
        <v>25238</v>
      </c>
    </row>
    <row r="1012" spans="1:9" ht="13.8">
      <c r="A1012" s="1" t="s">
        <v>802</v>
      </c>
      <c r="B1012" t="s">
        <v>20890</v>
      </c>
      <c r="C1012" t="s">
        <v>20891</v>
      </c>
      <c r="D1012" t="s">
        <v>20892</v>
      </c>
      <c r="E1012" t="s">
        <v>20893</v>
      </c>
      <c r="F1012" t="s">
        <v>20894</v>
      </c>
      <c r="G1012" t="s">
        <v>20895</v>
      </c>
      <c r="H1012" t="s">
        <v>20896</v>
      </c>
      <c r="I1012" t="s">
        <v>20897</v>
      </c>
    </row>
    <row r="1013" spans="1:9" ht="13.8">
      <c r="A1013" s="1" t="s">
        <v>8529</v>
      </c>
      <c r="B1013" t="s">
        <v>25239</v>
      </c>
      <c r="C1013" t="s">
        <v>25240</v>
      </c>
      <c r="D1013" t="s">
        <v>25241</v>
      </c>
      <c r="E1013" t="s">
        <v>25242</v>
      </c>
      <c r="F1013" t="s">
        <v>25243</v>
      </c>
      <c r="G1013" t="s">
        <v>25244</v>
      </c>
      <c r="H1013" t="s">
        <v>25245</v>
      </c>
      <c r="I1013" t="s">
        <v>20448</v>
      </c>
    </row>
    <row r="1014" spans="1:9" ht="13.8">
      <c r="A1014" s="1" t="s">
        <v>8539</v>
      </c>
      <c r="B1014" t="s">
        <v>25246</v>
      </c>
      <c r="C1014" t="s">
        <v>25247</v>
      </c>
      <c r="D1014" t="s">
        <v>25248</v>
      </c>
      <c r="E1014" t="s">
        <v>25249</v>
      </c>
      <c r="F1014" t="s">
        <v>25250</v>
      </c>
      <c r="G1014" t="s">
        <v>20391</v>
      </c>
      <c r="H1014" t="s">
        <v>25251</v>
      </c>
      <c r="I1014" t="s">
        <v>25252</v>
      </c>
    </row>
    <row r="1015" spans="1:9" ht="13.8">
      <c r="A1015" s="1" t="s">
        <v>8549</v>
      </c>
      <c r="B1015" t="s">
        <v>25253</v>
      </c>
      <c r="C1015" t="s">
        <v>20418</v>
      </c>
      <c r="D1015" t="s">
        <v>25254</v>
      </c>
      <c r="E1015" t="s">
        <v>25255</v>
      </c>
      <c r="F1015" t="s">
        <v>21783</v>
      </c>
      <c r="G1015" t="s">
        <v>20418</v>
      </c>
      <c r="H1015" t="s">
        <v>25256</v>
      </c>
      <c r="I1015" t="s">
        <v>25257</v>
      </c>
    </row>
    <row r="1016" spans="1:9" ht="13.8">
      <c r="A1016" s="1" t="s">
        <v>8560</v>
      </c>
      <c r="B1016" t="s">
        <v>25258</v>
      </c>
      <c r="C1016" t="s">
        <v>20418</v>
      </c>
      <c r="D1016" t="s">
        <v>22692</v>
      </c>
      <c r="E1016" t="s">
        <v>25259</v>
      </c>
      <c r="F1016" t="s">
        <v>25260</v>
      </c>
      <c r="G1016" t="s">
        <v>25261</v>
      </c>
      <c r="H1016" t="s">
        <v>20418</v>
      </c>
      <c r="I1016" t="s">
        <v>25262</v>
      </c>
    </row>
    <row r="1017" spans="1:9" ht="13.8">
      <c r="A1017" s="1" t="s">
        <v>8570</v>
      </c>
      <c r="B1017" t="s">
        <v>23786</v>
      </c>
      <c r="C1017" t="s">
        <v>25263</v>
      </c>
      <c r="D1017" t="s">
        <v>25264</v>
      </c>
      <c r="E1017" t="s">
        <v>25265</v>
      </c>
      <c r="F1017" t="s">
        <v>25266</v>
      </c>
      <c r="G1017" t="s">
        <v>24766</v>
      </c>
      <c r="H1017" t="s">
        <v>23239</v>
      </c>
      <c r="I1017" t="s">
        <v>25267</v>
      </c>
    </row>
    <row r="1018" spans="1:9" ht="13.8">
      <c r="A1018" s="1" t="s">
        <v>8580</v>
      </c>
      <c r="B1018" t="s">
        <v>25268</v>
      </c>
      <c r="C1018" t="s">
        <v>25269</v>
      </c>
      <c r="D1018" t="s">
        <v>25270</v>
      </c>
      <c r="E1018" t="s">
        <v>25271</v>
      </c>
      <c r="F1018" t="s">
        <v>25272</v>
      </c>
      <c r="G1018" t="s">
        <v>23661</v>
      </c>
      <c r="H1018" t="s">
        <v>25273</v>
      </c>
      <c r="I1018" t="s">
        <v>25274</v>
      </c>
    </row>
    <row r="1019" spans="1:9" ht="13.8">
      <c r="A1019" s="1" t="s">
        <v>4842</v>
      </c>
      <c r="B1019" t="s">
        <v>23062</v>
      </c>
      <c r="C1019" t="s">
        <v>23063</v>
      </c>
      <c r="D1019" t="s">
        <v>23064</v>
      </c>
      <c r="E1019" t="s">
        <v>23065</v>
      </c>
      <c r="F1019" t="s">
        <v>23066</v>
      </c>
      <c r="G1019" t="s">
        <v>23067</v>
      </c>
      <c r="H1019" t="s">
        <v>23068</v>
      </c>
      <c r="I1019" t="s">
        <v>23069</v>
      </c>
    </row>
    <row r="1020" spans="1:9" ht="13.8">
      <c r="A1020" s="1" t="s">
        <v>827</v>
      </c>
      <c r="B1020" t="s">
        <v>20898</v>
      </c>
      <c r="C1020" t="s">
        <v>20899</v>
      </c>
      <c r="D1020" t="s">
        <v>20900</v>
      </c>
      <c r="E1020" t="s">
        <v>20901</v>
      </c>
      <c r="F1020" t="s">
        <v>20902</v>
      </c>
      <c r="G1020" t="s">
        <v>20903</v>
      </c>
      <c r="H1020" t="s">
        <v>20904</v>
      </c>
      <c r="I1020" t="s">
        <v>20905</v>
      </c>
    </row>
    <row r="1021" spans="1:9" ht="13.8">
      <c r="A1021" s="1" t="s">
        <v>842</v>
      </c>
      <c r="B1021" t="s">
        <v>20906</v>
      </c>
      <c r="C1021" t="s">
        <v>20907</v>
      </c>
      <c r="D1021" t="s">
        <v>20908</v>
      </c>
      <c r="E1021" t="s">
        <v>20909</v>
      </c>
      <c r="F1021" t="s">
        <v>20910</v>
      </c>
      <c r="G1021" t="s">
        <v>20911</v>
      </c>
      <c r="H1021" t="s">
        <v>20912</v>
      </c>
      <c r="I1021" t="s">
        <v>20913</v>
      </c>
    </row>
    <row r="1022" spans="1:9" ht="13.8">
      <c r="A1022" s="1" t="s">
        <v>8595</v>
      </c>
      <c r="B1022" t="s">
        <v>25275</v>
      </c>
      <c r="C1022" t="s">
        <v>25276</v>
      </c>
      <c r="D1022" t="s">
        <v>25277</v>
      </c>
      <c r="E1022" t="s">
        <v>20470</v>
      </c>
      <c r="F1022" t="s">
        <v>25278</v>
      </c>
      <c r="G1022" t="s">
        <v>25279</v>
      </c>
      <c r="H1022" t="s">
        <v>25280</v>
      </c>
      <c r="I1022" t="s">
        <v>20418</v>
      </c>
    </row>
    <row r="1023" spans="1:9" ht="13.8">
      <c r="A1023" s="1" t="s">
        <v>8605</v>
      </c>
      <c r="B1023" t="s">
        <v>25281</v>
      </c>
      <c r="C1023" t="s">
        <v>25282</v>
      </c>
      <c r="D1023" t="s">
        <v>25283</v>
      </c>
      <c r="E1023" t="s">
        <v>25284</v>
      </c>
      <c r="F1023" t="s">
        <v>25285</v>
      </c>
      <c r="G1023" t="s">
        <v>21064</v>
      </c>
      <c r="H1023" t="s">
        <v>25286</v>
      </c>
      <c r="I1023" t="s">
        <v>25287</v>
      </c>
    </row>
    <row r="1024" spans="1:9" ht="13.8">
      <c r="A1024" s="1" t="s">
        <v>8617</v>
      </c>
      <c r="B1024" t="s">
        <v>25288</v>
      </c>
      <c r="C1024" t="s">
        <v>25289</v>
      </c>
      <c r="D1024" t="s">
        <v>25290</v>
      </c>
      <c r="E1024" t="s">
        <v>25291</v>
      </c>
      <c r="F1024" t="s">
        <v>25292</v>
      </c>
      <c r="G1024" t="s">
        <v>25293</v>
      </c>
      <c r="H1024" t="s">
        <v>20418</v>
      </c>
      <c r="I1024" t="s">
        <v>25294</v>
      </c>
    </row>
    <row r="1025" spans="1:9" ht="13.8">
      <c r="A1025" s="1" t="s">
        <v>8628</v>
      </c>
      <c r="B1025" t="s">
        <v>25295</v>
      </c>
      <c r="C1025" t="s">
        <v>25296</v>
      </c>
      <c r="D1025" t="s">
        <v>18202</v>
      </c>
      <c r="E1025" t="s">
        <v>25297</v>
      </c>
      <c r="F1025" t="s">
        <v>25298</v>
      </c>
      <c r="G1025" t="s">
        <v>25299</v>
      </c>
      <c r="H1025" t="s">
        <v>25300</v>
      </c>
      <c r="I1025" t="s">
        <v>25301</v>
      </c>
    </row>
    <row r="1026" spans="1:9" ht="13.8">
      <c r="A1026" s="1" t="s">
        <v>8639</v>
      </c>
      <c r="B1026" t="s">
        <v>20418</v>
      </c>
      <c r="C1026" t="s">
        <v>23818</v>
      </c>
      <c r="D1026" t="s">
        <v>25302</v>
      </c>
      <c r="E1026" t="s">
        <v>22754</v>
      </c>
      <c r="F1026" t="s">
        <v>20418</v>
      </c>
      <c r="G1026" t="s">
        <v>25303</v>
      </c>
      <c r="H1026" t="s">
        <v>25304</v>
      </c>
      <c r="I1026" t="s">
        <v>25305</v>
      </c>
    </row>
    <row r="1027" spans="1:9" ht="13.8">
      <c r="A1027" s="1" t="s">
        <v>8650</v>
      </c>
      <c r="B1027" t="s">
        <v>25306</v>
      </c>
      <c r="C1027" t="s">
        <v>25307</v>
      </c>
      <c r="D1027" t="s">
        <v>25308</v>
      </c>
      <c r="E1027" t="s">
        <v>25309</v>
      </c>
      <c r="F1027" t="s">
        <v>25310</v>
      </c>
      <c r="G1027" t="s">
        <v>22023</v>
      </c>
      <c r="H1027" t="s">
        <v>25311</v>
      </c>
      <c r="I1027" t="s">
        <v>25312</v>
      </c>
    </row>
    <row r="1028" spans="1:9" ht="13.8">
      <c r="A1028" s="1" t="s">
        <v>8661</v>
      </c>
      <c r="B1028" t="s">
        <v>25313</v>
      </c>
      <c r="C1028" t="s">
        <v>25314</v>
      </c>
      <c r="D1028" t="s">
        <v>20418</v>
      </c>
      <c r="E1028" t="s">
        <v>25315</v>
      </c>
      <c r="F1028" t="s">
        <v>25316</v>
      </c>
      <c r="G1028" t="s">
        <v>20418</v>
      </c>
      <c r="H1028" t="s">
        <v>25317</v>
      </c>
      <c r="I1028" t="s">
        <v>25318</v>
      </c>
    </row>
    <row r="1029" spans="1:9" ht="13.8">
      <c r="A1029" s="1" t="s">
        <v>8671</v>
      </c>
      <c r="B1029" t="s">
        <v>25319</v>
      </c>
      <c r="C1029" t="s">
        <v>25320</v>
      </c>
      <c r="D1029" t="s">
        <v>20981</v>
      </c>
      <c r="E1029" t="s">
        <v>25321</v>
      </c>
      <c r="F1029" t="s">
        <v>25322</v>
      </c>
      <c r="G1029" t="s">
        <v>24165</v>
      </c>
      <c r="H1029" t="s">
        <v>20981</v>
      </c>
      <c r="I1029" t="s">
        <v>25323</v>
      </c>
    </row>
    <row r="1030" spans="1:9" ht="13.8">
      <c r="A1030" s="1" t="s">
        <v>8683</v>
      </c>
      <c r="B1030" t="s">
        <v>24623</v>
      </c>
      <c r="C1030" t="s">
        <v>25324</v>
      </c>
      <c r="D1030" t="s">
        <v>25325</v>
      </c>
      <c r="E1030" t="s">
        <v>25326</v>
      </c>
      <c r="F1030" t="s">
        <v>25327</v>
      </c>
      <c r="G1030" t="s">
        <v>25328</v>
      </c>
      <c r="H1030" t="s">
        <v>25329</v>
      </c>
      <c r="I1030" t="s">
        <v>25330</v>
      </c>
    </row>
    <row r="1031" spans="1:9" ht="13.8">
      <c r="A1031" s="1" t="s">
        <v>8693</v>
      </c>
      <c r="B1031" t="s">
        <v>25331</v>
      </c>
      <c r="C1031" t="s">
        <v>21508</v>
      </c>
      <c r="D1031" t="s">
        <v>20418</v>
      </c>
      <c r="E1031" t="s">
        <v>25332</v>
      </c>
      <c r="F1031" t="s">
        <v>25333</v>
      </c>
      <c r="G1031" t="s">
        <v>25334</v>
      </c>
      <c r="H1031" t="s">
        <v>25335</v>
      </c>
      <c r="I1031" t="s">
        <v>22724</v>
      </c>
    </row>
    <row r="1032" spans="1:9" ht="13.8">
      <c r="A1032" s="1" t="s">
        <v>8703</v>
      </c>
      <c r="B1032" t="s">
        <v>25336</v>
      </c>
      <c r="C1032" t="s">
        <v>25337</v>
      </c>
      <c r="D1032" t="s">
        <v>25338</v>
      </c>
      <c r="E1032" t="s">
        <v>20418</v>
      </c>
      <c r="F1032" t="s">
        <v>25339</v>
      </c>
      <c r="G1032" t="s">
        <v>25340</v>
      </c>
      <c r="H1032" t="s">
        <v>21283</v>
      </c>
      <c r="I1032" t="s">
        <v>25341</v>
      </c>
    </row>
    <row r="1033" spans="1:9" ht="13.8">
      <c r="A1033" s="1" t="s">
        <v>8713</v>
      </c>
      <c r="B1033" t="s">
        <v>25342</v>
      </c>
      <c r="C1033" t="s">
        <v>20418</v>
      </c>
      <c r="D1033" t="s">
        <v>23795</v>
      </c>
      <c r="E1033" t="s">
        <v>25343</v>
      </c>
      <c r="F1033" t="s">
        <v>25344</v>
      </c>
      <c r="G1033" t="s">
        <v>25345</v>
      </c>
      <c r="H1033" t="s">
        <v>25346</v>
      </c>
      <c r="I1033" t="s">
        <v>25347</v>
      </c>
    </row>
    <row r="1034" spans="1:9" ht="13.8">
      <c r="A1034" s="1" t="s">
        <v>8724</v>
      </c>
      <c r="B1034" t="s">
        <v>25348</v>
      </c>
      <c r="C1034" t="s">
        <v>25349</v>
      </c>
      <c r="D1034" t="s">
        <v>20448</v>
      </c>
      <c r="E1034" t="s">
        <v>25350</v>
      </c>
      <c r="F1034" t="s">
        <v>25351</v>
      </c>
      <c r="G1034" t="s">
        <v>25352</v>
      </c>
      <c r="H1034" t="s">
        <v>20798</v>
      </c>
      <c r="I1034" t="s">
        <v>25353</v>
      </c>
    </row>
    <row r="1035" spans="1:9" ht="13.8">
      <c r="A1035" s="1" t="s">
        <v>8734</v>
      </c>
      <c r="B1035" t="s">
        <v>25354</v>
      </c>
      <c r="C1035" t="s">
        <v>13155</v>
      </c>
      <c r="D1035" t="s">
        <v>25355</v>
      </c>
      <c r="E1035" t="s">
        <v>25356</v>
      </c>
      <c r="F1035" t="s">
        <v>25357</v>
      </c>
      <c r="G1035" t="s">
        <v>25358</v>
      </c>
      <c r="H1035" t="s">
        <v>25359</v>
      </c>
      <c r="I1035" t="s">
        <v>25360</v>
      </c>
    </row>
    <row r="1036" spans="1:9" ht="13.8">
      <c r="A1036" s="1" t="s">
        <v>8744</v>
      </c>
      <c r="B1036" t="s">
        <v>25361</v>
      </c>
      <c r="C1036" t="s">
        <v>25362</v>
      </c>
      <c r="D1036" t="s">
        <v>25363</v>
      </c>
      <c r="E1036" t="s">
        <v>25364</v>
      </c>
      <c r="F1036" t="s">
        <v>25365</v>
      </c>
      <c r="G1036" t="s">
        <v>20418</v>
      </c>
      <c r="H1036" t="s">
        <v>25366</v>
      </c>
      <c r="I1036" t="s">
        <v>25367</v>
      </c>
    </row>
    <row r="1037" spans="1:9" ht="13.8">
      <c r="A1037" s="1" t="s">
        <v>8754</v>
      </c>
      <c r="B1037" t="s">
        <v>23589</v>
      </c>
      <c r="C1037" t="s">
        <v>25368</v>
      </c>
      <c r="D1037" t="s">
        <v>25369</v>
      </c>
      <c r="E1037" t="s">
        <v>25370</v>
      </c>
      <c r="F1037" t="s">
        <v>25371</v>
      </c>
      <c r="G1037" t="s">
        <v>25372</v>
      </c>
      <c r="H1037" t="s">
        <v>25373</v>
      </c>
      <c r="I1037" t="s">
        <v>25374</v>
      </c>
    </row>
    <row r="1038" spans="1:9" ht="13.8">
      <c r="A1038" s="1" t="s">
        <v>8765</v>
      </c>
      <c r="B1038" t="s">
        <v>25375</v>
      </c>
      <c r="C1038" t="s">
        <v>25376</v>
      </c>
      <c r="D1038" t="s">
        <v>25377</v>
      </c>
      <c r="E1038" t="s">
        <v>25378</v>
      </c>
      <c r="F1038" t="s">
        <v>25379</v>
      </c>
      <c r="G1038" t="s">
        <v>25380</v>
      </c>
      <c r="H1038" t="s">
        <v>25381</v>
      </c>
      <c r="I1038" t="s">
        <v>25382</v>
      </c>
    </row>
    <row r="1039" spans="1:9" ht="13.8">
      <c r="A1039" s="1" t="s">
        <v>8776</v>
      </c>
      <c r="B1039" t="s">
        <v>25383</v>
      </c>
      <c r="C1039" t="s">
        <v>23445</v>
      </c>
      <c r="D1039" t="s">
        <v>25384</v>
      </c>
      <c r="E1039" t="s">
        <v>25385</v>
      </c>
      <c r="F1039" t="s">
        <v>25386</v>
      </c>
      <c r="G1039" t="s">
        <v>25387</v>
      </c>
      <c r="H1039" t="s">
        <v>25388</v>
      </c>
      <c r="I1039" t="s">
        <v>25389</v>
      </c>
    </row>
    <row r="1040" spans="1:9" ht="13.8">
      <c r="A1040" s="1" t="s">
        <v>8787</v>
      </c>
      <c r="B1040" t="s">
        <v>25390</v>
      </c>
      <c r="C1040" t="s">
        <v>21806</v>
      </c>
      <c r="D1040" t="s">
        <v>25391</v>
      </c>
      <c r="E1040" t="s">
        <v>21940</v>
      </c>
      <c r="F1040" t="s">
        <v>25392</v>
      </c>
      <c r="G1040" t="s">
        <v>25393</v>
      </c>
      <c r="H1040" t="s">
        <v>25394</v>
      </c>
      <c r="I1040" t="s">
        <v>20418</v>
      </c>
    </row>
    <row r="1041" spans="1:10" ht="13.8">
      <c r="A1041" s="1" t="s">
        <v>8798</v>
      </c>
      <c r="B1041" t="s">
        <v>20418</v>
      </c>
      <c r="C1041" t="s">
        <v>25263</v>
      </c>
      <c r="D1041" t="s">
        <v>25395</v>
      </c>
      <c r="E1041" t="s">
        <v>25396</v>
      </c>
      <c r="F1041" t="s">
        <v>25397</v>
      </c>
      <c r="G1041" t="s">
        <v>20418</v>
      </c>
      <c r="H1041" t="s">
        <v>25398</v>
      </c>
      <c r="I1041" t="s">
        <v>25399</v>
      </c>
    </row>
    <row r="1042" spans="1:10" ht="13.8">
      <c r="A1042" s="1" t="s">
        <v>8809</v>
      </c>
      <c r="B1042" t="s">
        <v>25400</v>
      </c>
      <c r="C1042" t="s">
        <v>25401</v>
      </c>
      <c r="D1042" t="s">
        <v>25402</v>
      </c>
      <c r="E1042" t="s">
        <v>25403</v>
      </c>
      <c r="F1042" t="s">
        <v>20418</v>
      </c>
      <c r="G1042" t="s">
        <v>20418</v>
      </c>
      <c r="H1042" t="s">
        <v>20486</v>
      </c>
      <c r="I1042" t="s">
        <v>25404</v>
      </c>
    </row>
    <row r="1043" spans="1:10" ht="13.8">
      <c r="A1043" s="1" t="s">
        <v>8819</v>
      </c>
      <c r="B1043" t="s">
        <v>25405</v>
      </c>
      <c r="C1043" t="s">
        <v>25406</v>
      </c>
      <c r="D1043" t="s">
        <v>25407</v>
      </c>
      <c r="E1043" t="s">
        <v>20418</v>
      </c>
      <c r="F1043" t="s">
        <v>25408</v>
      </c>
      <c r="G1043" t="s">
        <v>25409</v>
      </c>
      <c r="H1043" t="s">
        <v>23475</v>
      </c>
      <c r="I1043" t="s">
        <v>25410</v>
      </c>
    </row>
    <row r="1044" spans="1:10" ht="13.8">
      <c r="A1044" s="1" t="s">
        <v>8829</v>
      </c>
      <c r="B1044" t="s">
        <v>25411</v>
      </c>
      <c r="C1044" t="s">
        <v>25412</v>
      </c>
      <c r="D1044" t="s">
        <v>25413</v>
      </c>
      <c r="E1044" t="s">
        <v>21800</v>
      </c>
      <c r="F1044" t="s">
        <v>25339</v>
      </c>
      <c r="G1044" t="s">
        <v>25414</v>
      </c>
      <c r="H1044" t="s">
        <v>25415</v>
      </c>
      <c r="I1044" t="s">
        <v>25416</v>
      </c>
      <c r="J1044" t="s">
        <v>20418</v>
      </c>
    </row>
    <row r="1045" spans="1:10" ht="13.8">
      <c r="A1045" s="1" t="s">
        <v>8840</v>
      </c>
      <c r="B1045" t="s">
        <v>25417</v>
      </c>
      <c r="C1045" t="s">
        <v>25418</v>
      </c>
      <c r="D1045" t="s">
        <v>25419</v>
      </c>
      <c r="E1045" t="s">
        <v>25420</v>
      </c>
      <c r="F1045" t="s">
        <v>25421</v>
      </c>
      <c r="G1045" t="s">
        <v>25422</v>
      </c>
      <c r="H1045" t="s">
        <v>25423</v>
      </c>
      <c r="I1045" t="s">
        <v>25424</v>
      </c>
    </row>
    <row r="1046" spans="1:10" ht="13.8">
      <c r="A1046" s="1" t="s">
        <v>8851</v>
      </c>
      <c r="B1046" t="s">
        <v>25425</v>
      </c>
      <c r="C1046" t="s">
        <v>25426</v>
      </c>
      <c r="D1046" t="s">
        <v>25427</v>
      </c>
      <c r="E1046" t="s">
        <v>25428</v>
      </c>
      <c r="F1046" t="s">
        <v>20418</v>
      </c>
      <c r="G1046" t="s">
        <v>25429</v>
      </c>
      <c r="H1046" t="s">
        <v>25430</v>
      </c>
      <c r="I1046" t="s">
        <v>25431</v>
      </c>
    </row>
    <row r="1047" spans="1:10" ht="13.8">
      <c r="A1047" s="1" t="s">
        <v>8861</v>
      </c>
      <c r="B1047" t="s">
        <v>25432</v>
      </c>
      <c r="C1047" t="s">
        <v>25433</v>
      </c>
      <c r="D1047" t="s">
        <v>25434</v>
      </c>
      <c r="E1047" t="s">
        <v>25435</v>
      </c>
      <c r="F1047">
        <v>9625766449</v>
      </c>
      <c r="G1047" t="s">
        <v>25436</v>
      </c>
      <c r="H1047" t="s">
        <v>25437</v>
      </c>
      <c r="I1047" t="s">
        <v>25438</v>
      </c>
    </row>
    <row r="1048" spans="1:10" ht="13.8">
      <c r="A1048" s="1" t="s">
        <v>8871</v>
      </c>
      <c r="B1048" t="s">
        <v>25439</v>
      </c>
      <c r="C1048" t="s">
        <v>25440</v>
      </c>
      <c r="D1048" t="s">
        <v>25441</v>
      </c>
      <c r="E1048" t="s">
        <v>20985</v>
      </c>
      <c r="F1048" t="s">
        <v>25442</v>
      </c>
      <c r="G1048" t="s">
        <v>20881</v>
      </c>
      <c r="H1048" t="s">
        <v>25443</v>
      </c>
      <c r="I1048" t="s">
        <v>25444</v>
      </c>
    </row>
    <row r="1049" spans="1:10" ht="13.8">
      <c r="A1049" s="1" t="s">
        <v>8881</v>
      </c>
      <c r="B1049" t="s">
        <v>25445</v>
      </c>
      <c r="C1049" t="s">
        <v>25446</v>
      </c>
      <c r="D1049" t="s">
        <v>25447</v>
      </c>
      <c r="E1049" t="s">
        <v>20823</v>
      </c>
      <c r="F1049" t="s">
        <v>25448</v>
      </c>
      <c r="G1049" t="s">
        <v>25449</v>
      </c>
      <c r="H1049" t="s">
        <v>20948</v>
      </c>
      <c r="I1049" t="s">
        <v>25450</v>
      </c>
    </row>
    <row r="1050" spans="1:10" ht="13.8">
      <c r="A1050" s="1" t="s">
        <v>8891</v>
      </c>
      <c r="B1050" t="s">
        <v>25451</v>
      </c>
      <c r="C1050" t="s">
        <v>25452</v>
      </c>
      <c r="D1050" t="s">
        <v>25453</v>
      </c>
      <c r="E1050" t="s">
        <v>25454</v>
      </c>
      <c r="F1050" t="s">
        <v>21895</v>
      </c>
      <c r="G1050" t="s">
        <v>25455</v>
      </c>
      <c r="H1050" t="s">
        <v>25456</v>
      </c>
      <c r="I1050" t="s">
        <v>25457</v>
      </c>
    </row>
    <row r="1051" spans="1:10" ht="13.8">
      <c r="A1051" s="1" t="s">
        <v>8901</v>
      </c>
      <c r="B1051" t="s">
        <v>25458</v>
      </c>
      <c r="C1051" t="s">
        <v>25459</v>
      </c>
      <c r="D1051" t="s">
        <v>25460</v>
      </c>
      <c r="E1051" t="s">
        <v>25461</v>
      </c>
      <c r="F1051" t="s">
        <v>22691</v>
      </c>
      <c r="G1051" t="s">
        <v>25462</v>
      </c>
      <c r="H1051" t="s">
        <v>23146</v>
      </c>
      <c r="I1051" t="s">
        <v>25463</v>
      </c>
    </row>
    <row r="1052" spans="1:10" ht="13.8">
      <c r="A1052" s="1" t="s">
        <v>8911</v>
      </c>
      <c r="B1052" t="s">
        <v>20418</v>
      </c>
      <c r="C1052" t="s">
        <v>25464</v>
      </c>
      <c r="D1052" t="s">
        <v>25465</v>
      </c>
      <c r="E1052" t="s">
        <v>25466</v>
      </c>
      <c r="F1052" t="s">
        <v>25467</v>
      </c>
      <c r="G1052" t="s">
        <v>25468</v>
      </c>
      <c r="H1052" t="s">
        <v>25469</v>
      </c>
      <c r="I1052" t="s">
        <v>25470</v>
      </c>
    </row>
    <row r="1053" spans="1:10" ht="13.8">
      <c r="A1053" s="1" t="s">
        <v>8922</v>
      </c>
      <c r="B1053" t="s">
        <v>25471</v>
      </c>
      <c r="C1053" t="s">
        <v>23285</v>
      </c>
      <c r="D1053" t="s">
        <v>25472</v>
      </c>
      <c r="E1053" t="s">
        <v>25473</v>
      </c>
      <c r="F1053" t="s">
        <v>25474</v>
      </c>
      <c r="G1053" t="s">
        <v>25475</v>
      </c>
      <c r="H1053" t="s">
        <v>25476</v>
      </c>
      <c r="I1053" t="s">
        <v>25477</v>
      </c>
    </row>
    <row r="1054" spans="1:10" ht="13.8">
      <c r="A1054" s="1" t="s">
        <v>8932</v>
      </c>
      <c r="B1054" t="s">
        <v>25478</v>
      </c>
      <c r="C1054" t="s">
        <v>25479</v>
      </c>
      <c r="D1054" t="s">
        <v>20418</v>
      </c>
      <c r="E1054" t="s">
        <v>25480</v>
      </c>
      <c r="F1054" t="s">
        <v>25481</v>
      </c>
      <c r="G1054" t="s">
        <v>25482</v>
      </c>
      <c r="H1054" t="s">
        <v>25483</v>
      </c>
      <c r="I1054" t="s">
        <v>25484</v>
      </c>
    </row>
    <row r="1055" spans="1:10" ht="13.8">
      <c r="A1055" s="1" t="s">
        <v>8942</v>
      </c>
      <c r="B1055" t="s">
        <v>25485</v>
      </c>
      <c r="C1055" t="s">
        <v>25486</v>
      </c>
      <c r="D1055" t="s">
        <v>25487</v>
      </c>
      <c r="E1055" t="s">
        <v>25488</v>
      </c>
      <c r="F1055" t="s">
        <v>25489</v>
      </c>
      <c r="G1055" t="s">
        <v>25490</v>
      </c>
      <c r="H1055" t="s">
        <v>25491</v>
      </c>
      <c r="I1055" t="s">
        <v>25492</v>
      </c>
    </row>
    <row r="1056" spans="1:10" ht="13.8">
      <c r="A1056" s="1" t="s">
        <v>8953</v>
      </c>
      <c r="B1056" t="s">
        <v>25408</v>
      </c>
      <c r="C1056" t="s">
        <v>25493</v>
      </c>
      <c r="D1056" t="s">
        <v>25494</v>
      </c>
      <c r="E1056" t="s">
        <v>25495</v>
      </c>
      <c r="F1056" t="s">
        <v>25496</v>
      </c>
      <c r="G1056" t="s">
        <v>20391</v>
      </c>
      <c r="H1056" t="s">
        <v>25497</v>
      </c>
      <c r="I1056" t="s">
        <v>25498</v>
      </c>
    </row>
    <row r="1057" spans="1:9" ht="13.8">
      <c r="A1057" s="1" t="s">
        <v>8964</v>
      </c>
      <c r="B1057" t="s">
        <v>25499</v>
      </c>
      <c r="C1057" t="s">
        <v>25500</v>
      </c>
      <c r="D1057" t="s">
        <v>25501</v>
      </c>
      <c r="E1057" t="s">
        <v>20418</v>
      </c>
      <c r="F1057" t="s">
        <v>25502</v>
      </c>
      <c r="G1057" t="s">
        <v>25503</v>
      </c>
      <c r="H1057" t="s">
        <v>23435</v>
      </c>
      <c r="I1057" t="s">
        <v>25504</v>
      </c>
    </row>
    <row r="1058" spans="1:9" ht="13.8">
      <c r="A1058" s="1" t="s">
        <v>8975</v>
      </c>
      <c r="B1058" t="s">
        <v>20693</v>
      </c>
      <c r="C1058" t="s">
        <v>22444</v>
      </c>
      <c r="D1058" t="s">
        <v>25505</v>
      </c>
      <c r="E1058" t="s">
        <v>25506</v>
      </c>
      <c r="F1058" t="s">
        <v>20885</v>
      </c>
      <c r="G1058" t="s">
        <v>25507</v>
      </c>
      <c r="H1058" t="s">
        <v>25508</v>
      </c>
      <c r="I1058" t="s">
        <v>20418</v>
      </c>
    </row>
    <row r="1059" spans="1:9" ht="13.8">
      <c r="A1059" s="1" t="s">
        <v>8985</v>
      </c>
      <c r="B1059" t="s">
        <v>25509</v>
      </c>
      <c r="C1059" t="s">
        <v>25510</v>
      </c>
      <c r="D1059" t="s">
        <v>25511</v>
      </c>
      <c r="E1059" t="s">
        <v>25512</v>
      </c>
      <c r="F1059" t="s">
        <v>25513</v>
      </c>
      <c r="G1059" t="s">
        <v>25514</v>
      </c>
      <c r="H1059" t="s">
        <v>25515</v>
      </c>
      <c r="I1059" t="s">
        <v>25516</v>
      </c>
    </row>
    <row r="1060" spans="1:9" ht="13.8">
      <c r="A1060" s="1" t="s">
        <v>8995</v>
      </c>
      <c r="B1060" t="s">
        <v>25517</v>
      </c>
      <c r="C1060" t="s">
        <v>25518</v>
      </c>
      <c r="D1060" t="s">
        <v>25519</v>
      </c>
      <c r="E1060" t="s">
        <v>25520</v>
      </c>
      <c r="F1060" t="s">
        <v>18843</v>
      </c>
      <c r="G1060" t="s">
        <v>25521</v>
      </c>
      <c r="H1060" t="s">
        <v>25522</v>
      </c>
      <c r="I1060" t="s">
        <v>25523</v>
      </c>
    </row>
    <row r="1061" spans="1:9" ht="13.8">
      <c r="A1061" s="1" t="s">
        <v>9005</v>
      </c>
      <c r="B1061" t="s">
        <v>25524</v>
      </c>
      <c r="C1061" t="s">
        <v>20418</v>
      </c>
      <c r="D1061" t="s">
        <v>25525</v>
      </c>
      <c r="E1061" t="s">
        <v>25526</v>
      </c>
      <c r="F1061" t="s">
        <v>25510</v>
      </c>
      <c r="G1061" t="s">
        <v>25527</v>
      </c>
      <c r="H1061" t="s">
        <v>25528</v>
      </c>
      <c r="I1061" t="s">
        <v>20418</v>
      </c>
    </row>
    <row r="1062" spans="1:9" ht="13.8">
      <c r="A1062" s="1" t="s">
        <v>9016</v>
      </c>
      <c r="B1062" t="s">
        <v>25529</v>
      </c>
      <c r="C1062" t="s">
        <v>25530</v>
      </c>
      <c r="D1062" t="s">
        <v>25531</v>
      </c>
      <c r="E1062" t="s">
        <v>20467</v>
      </c>
      <c r="F1062" t="s">
        <v>25532</v>
      </c>
      <c r="G1062" t="s">
        <v>25533</v>
      </c>
      <c r="H1062" t="s">
        <v>25534</v>
      </c>
      <c r="I1062" t="s">
        <v>25535</v>
      </c>
    </row>
    <row r="1063" spans="1:9" ht="13.8">
      <c r="A1063" s="1" t="s">
        <v>9026</v>
      </c>
      <c r="B1063" t="s">
        <v>25536</v>
      </c>
      <c r="C1063" t="s">
        <v>25537</v>
      </c>
      <c r="D1063" t="s">
        <v>25538</v>
      </c>
      <c r="E1063" t="s">
        <v>25539</v>
      </c>
      <c r="F1063" t="s">
        <v>25540</v>
      </c>
      <c r="G1063" t="s">
        <v>21115</v>
      </c>
      <c r="H1063" t="s">
        <v>25541</v>
      </c>
      <c r="I1063" t="s">
        <v>20418</v>
      </c>
    </row>
    <row r="1064" spans="1:9" ht="13.8">
      <c r="A1064" s="1" t="s">
        <v>9036</v>
      </c>
      <c r="B1064" t="s">
        <v>25542</v>
      </c>
      <c r="C1064" t="s">
        <v>25543</v>
      </c>
      <c r="D1064" t="s">
        <v>20418</v>
      </c>
      <c r="E1064" t="s">
        <v>25544</v>
      </c>
      <c r="F1064" t="s">
        <v>25545</v>
      </c>
      <c r="G1064" t="s">
        <v>24725</v>
      </c>
      <c r="H1064" t="s">
        <v>25546</v>
      </c>
      <c r="I1064" t="s">
        <v>25547</v>
      </c>
    </row>
    <row r="1065" spans="1:9" ht="13.8">
      <c r="A1065" s="1" t="s">
        <v>9047</v>
      </c>
      <c r="B1065" t="s">
        <v>25548</v>
      </c>
      <c r="C1065" t="s">
        <v>25549</v>
      </c>
      <c r="D1065" t="s">
        <v>25550</v>
      </c>
      <c r="E1065" t="s">
        <v>25551</v>
      </c>
      <c r="F1065" t="s">
        <v>20621</v>
      </c>
      <c r="G1065" t="s">
        <v>25552</v>
      </c>
      <c r="H1065" t="s">
        <v>25553</v>
      </c>
      <c r="I1065" t="s">
        <v>22055</v>
      </c>
    </row>
    <row r="1066" spans="1:9" ht="13.8">
      <c r="A1066" s="1" t="s">
        <v>9057</v>
      </c>
      <c r="B1066" t="s">
        <v>25554</v>
      </c>
      <c r="C1066" t="s">
        <v>25555</v>
      </c>
      <c r="D1066" t="s">
        <v>25556</v>
      </c>
      <c r="E1066" t="s">
        <v>25557</v>
      </c>
      <c r="F1066" t="s">
        <v>25558</v>
      </c>
      <c r="G1066" t="s">
        <v>25559</v>
      </c>
      <c r="H1066" t="s">
        <v>23379</v>
      </c>
      <c r="I1066" t="s">
        <v>25560</v>
      </c>
    </row>
    <row r="1067" spans="1:9" ht="13.8">
      <c r="A1067" s="1" t="s">
        <v>9067</v>
      </c>
      <c r="B1067" t="s">
        <v>25561</v>
      </c>
      <c r="C1067" t="s">
        <v>25562</v>
      </c>
      <c r="D1067" t="s">
        <v>25563</v>
      </c>
      <c r="E1067" t="s">
        <v>25564</v>
      </c>
      <c r="F1067" t="s">
        <v>25565</v>
      </c>
      <c r="G1067" t="s">
        <v>20916</v>
      </c>
      <c r="H1067" t="s">
        <v>25566</v>
      </c>
      <c r="I1067" t="s">
        <v>25567</v>
      </c>
    </row>
    <row r="1068" spans="1:9" ht="13.8">
      <c r="A1068" s="1" t="s">
        <v>9077</v>
      </c>
      <c r="B1068" t="s">
        <v>25568</v>
      </c>
      <c r="C1068" t="s">
        <v>25569</v>
      </c>
      <c r="D1068" t="s">
        <v>25570</v>
      </c>
      <c r="E1068" t="s">
        <v>25571</v>
      </c>
      <c r="F1068" t="s">
        <v>25572</v>
      </c>
      <c r="G1068" t="s">
        <v>25573</v>
      </c>
      <c r="H1068" t="s">
        <v>25574</v>
      </c>
      <c r="I1068" t="s">
        <v>25575</v>
      </c>
    </row>
    <row r="1069" spans="1:9" ht="13.8">
      <c r="A1069" s="1" t="s">
        <v>9087</v>
      </c>
      <c r="B1069" t="s">
        <v>25576</v>
      </c>
      <c r="C1069" t="s">
        <v>25577</v>
      </c>
      <c r="D1069" t="s">
        <v>20418</v>
      </c>
      <c r="E1069" t="s">
        <v>25578</v>
      </c>
      <c r="F1069" t="s">
        <v>23833</v>
      </c>
      <c r="G1069" t="s">
        <v>25579</v>
      </c>
      <c r="H1069" t="s">
        <v>25580</v>
      </c>
      <c r="I1069" t="s">
        <v>25581</v>
      </c>
    </row>
    <row r="1070" spans="1:9" ht="13.8">
      <c r="A1070" s="1" t="s">
        <v>9097</v>
      </c>
      <c r="B1070" t="s">
        <v>25582</v>
      </c>
      <c r="C1070" t="s">
        <v>25583</v>
      </c>
      <c r="D1070" t="s">
        <v>25584</v>
      </c>
      <c r="E1070" t="s">
        <v>25585</v>
      </c>
      <c r="F1070" t="s">
        <v>25586</v>
      </c>
      <c r="G1070" t="s">
        <v>25587</v>
      </c>
      <c r="H1070" t="s">
        <v>25588</v>
      </c>
      <c r="I1070" t="s">
        <v>25589</v>
      </c>
    </row>
    <row r="1071" spans="1:9" ht="13.8">
      <c r="A1071" s="1" t="s">
        <v>9108</v>
      </c>
      <c r="B1071" t="s">
        <v>21861</v>
      </c>
      <c r="C1071" t="s">
        <v>25590</v>
      </c>
      <c r="D1071" t="s">
        <v>20418</v>
      </c>
      <c r="E1071" t="s">
        <v>25591</v>
      </c>
      <c r="F1071" t="s">
        <v>25592</v>
      </c>
      <c r="G1071" t="s">
        <v>25593</v>
      </c>
      <c r="H1071" t="s">
        <v>25594</v>
      </c>
      <c r="I1071" t="s">
        <v>25595</v>
      </c>
    </row>
    <row r="1072" spans="1:9" ht="13.8">
      <c r="A1072" s="1" t="s">
        <v>9118</v>
      </c>
      <c r="B1072" t="s">
        <v>25596</v>
      </c>
      <c r="C1072" t="s">
        <v>25597</v>
      </c>
      <c r="D1072" t="s">
        <v>25598</v>
      </c>
    </row>
    <row r="1073" spans="1:9" ht="13.8">
      <c r="A1073" s="1" t="s">
        <v>9128</v>
      </c>
      <c r="B1073" t="s">
        <v>25599</v>
      </c>
      <c r="C1073" t="s">
        <v>25600</v>
      </c>
      <c r="D1073" t="s">
        <v>25601</v>
      </c>
      <c r="E1073" t="s">
        <v>22246</v>
      </c>
      <c r="F1073" t="s">
        <v>25602</v>
      </c>
      <c r="G1073" t="s">
        <v>25603</v>
      </c>
      <c r="H1073" t="s">
        <v>25604</v>
      </c>
      <c r="I1073" t="s">
        <v>25605</v>
      </c>
    </row>
    <row r="1074" spans="1:9" ht="13.8">
      <c r="A1074" s="1" t="s">
        <v>9139</v>
      </c>
      <c r="B1074" t="s">
        <v>25606</v>
      </c>
      <c r="C1074" t="s">
        <v>25607</v>
      </c>
      <c r="D1074" t="s">
        <v>21809</v>
      </c>
      <c r="E1074" t="s">
        <v>25608</v>
      </c>
      <c r="F1074" t="s">
        <v>25609</v>
      </c>
      <c r="G1074" t="s">
        <v>25610</v>
      </c>
      <c r="H1074" t="s">
        <v>25611</v>
      </c>
      <c r="I1074" t="s">
        <v>25287</v>
      </c>
    </row>
    <row r="1075" spans="1:9" ht="13.8">
      <c r="A1075" s="1" t="s">
        <v>9149</v>
      </c>
      <c r="B1075" t="s">
        <v>25612</v>
      </c>
      <c r="C1075" t="s">
        <v>25613</v>
      </c>
      <c r="D1075" t="s">
        <v>25614</v>
      </c>
      <c r="E1075" t="s">
        <v>25615</v>
      </c>
      <c r="F1075" t="s">
        <v>25616</v>
      </c>
      <c r="G1075" t="s">
        <v>25617</v>
      </c>
      <c r="H1075" t="s">
        <v>25618</v>
      </c>
      <c r="I1075" t="s">
        <v>25619</v>
      </c>
    </row>
    <row r="1076" spans="1:9" ht="13.8">
      <c r="A1076" s="1" t="s">
        <v>9159</v>
      </c>
      <c r="B1076" t="s">
        <v>18024</v>
      </c>
      <c r="C1076" t="s">
        <v>25620</v>
      </c>
      <c r="D1076" t="s">
        <v>25621</v>
      </c>
      <c r="E1076" t="s">
        <v>25622</v>
      </c>
      <c r="F1076" t="s">
        <v>24386</v>
      </c>
      <c r="G1076" t="s">
        <v>25623</v>
      </c>
      <c r="H1076" t="s">
        <v>25624</v>
      </c>
      <c r="I1076" t="s">
        <v>25625</v>
      </c>
    </row>
    <row r="1077" spans="1:9" ht="13.8">
      <c r="A1077" s="1" t="s">
        <v>9169</v>
      </c>
      <c r="B1077" t="s">
        <v>25626</v>
      </c>
      <c r="C1077" t="s">
        <v>25627</v>
      </c>
      <c r="D1077" t="s">
        <v>25628</v>
      </c>
      <c r="E1077" t="s">
        <v>25629</v>
      </c>
      <c r="F1077" t="s">
        <v>25630</v>
      </c>
      <c r="G1077" t="s">
        <v>25631</v>
      </c>
      <c r="H1077" t="s">
        <v>25632</v>
      </c>
      <c r="I1077" t="s">
        <v>25633</v>
      </c>
    </row>
    <row r="1078" spans="1:9" ht="13.8">
      <c r="A1078" s="1" t="s">
        <v>9179</v>
      </c>
      <c r="B1078" t="s">
        <v>25634</v>
      </c>
      <c r="C1078" t="s">
        <v>25635</v>
      </c>
      <c r="D1078" t="s">
        <v>25636</v>
      </c>
      <c r="E1078" t="s">
        <v>25637</v>
      </c>
      <c r="F1078" t="s">
        <v>25638</v>
      </c>
      <c r="G1078" t="s">
        <v>25639</v>
      </c>
      <c r="H1078" t="s">
        <v>25640</v>
      </c>
      <c r="I1078" t="s">
        <v>20396</v>
      </c>
    </row>
    <row r="1079" spans="1:9" ht="13.8">
      <c r="A1079" s="1" t="s">
        <v>9189</v>
      </c>
      <c r="B1079" t="s">
        <v>25641</v>
      </c>
      <c r="C1079" t="s">
        <v>23694</v>
      </c>
      <c r="D1079" t="s">
        <v>22547</v>
      </c>
      <c r="E1079" t="s">
        <v>25642</v>
      </c>
      <c r="F1079" t="s">
        <v>25643</v>
      </c>
      <c r="G1079" t="s">
        <v>25644</v>
      </c>
      <c r="H1079" t="s">
        <v>25645</v>
      </c>
      <c r="I1079" t="s">
        <v>25646</v>
      </c>
    </row>
    <row r="1080" spans="1:9" ht="13.8">
      <c r="A1080" s="1" t="s">
        <v>9199</v>
      </c>
      <c r="B1080" t="s">
        <v>25647</v>
      </c>
      <c r="C1080" t="s">
        <v>25648</v>
      </c>
      <c r="D1080" t="s">
        <v>23475</v>
      </c>
      <c r="E1080" t="s">
        <v>25649</v>
      </c>
      <c r="F1080" t="s">
        <v>25650</v>
      </c>
      <c r="G1080" t="s">
        <v>25651</v>
      </c>
      <c r="H1080" t="s">
        <v>25652</v>
      </c>
      <c r="I1080" t="s">
        <v>20418</v>
      </c>
    </row>
    <row r="1081" spans="1:9" ht="13.8">
      <c r="A1081" s="1" t="s">
        <v>9209</v>
      </c>
      <c r="B1081" t="s">
        <v>25653</v>
      </c>
      <c r="C1081" t="s">
        <v>25654</v>
      </c>
      <c r="D1081" t="s">
        <v>25655</v>
      </c>
      <c r="E1081" t="s">
        <v>20418</v>
      </c>
      <c r="F1081" t="s">
        <v>25656</v>
      </c>
      <c r="G1081" t="s">
        <v>25657</v>
      </c>
      <c r="H1081" t="s">
        <v>20418</v>
      </c>
      <c r="I1081" t="s">
        <v>25658</v>
      </c>
    </row>
    <row r="1082" spans="1:9" ht="13.8">
      <c r="A1082" s="1" t="s">
        <v>9219</v>
      </c>
      <c r="B1082" t="s">
        <v>25659</v>
      </c>
      <c r="C1082" t="s">
        <v>25660</v>
      </c>
      <c r="D1082" t="s">
        <v>23543</v>
      </c>
      <c r="E1082" t="s">
        <v>25661</v>
      </c>
      <c r="F1082" t="s">
        <v>20391</v>
      </c>
      <c r="G1082" t="s">
        <v>25662</v>
      </c>
      <c r="H1082" t="s">
        <v>25663</v>
      </c>
      <c r="I1082" t="s">
        <v>22170</v>
      </c>
    </row>
    <row r="1083" spans="1:9" ht="13.8">
      <c r="A1083" s="1" t="s">
        <v>9229</v>
      </c>
      <c r="B1083" t="s">
        <v>25664</v>
      </c>
      <c r="C1083" t="s">
        <v>25665</v>
      </c>
      <c r="D1083" t="s">
        <v>25666</v>
      </c>
      <c r="E1083" t="s">
        <v>20702</v>
      </c>
      <c r="F1083" t="s">
        <v>25667</v>
      </c>
      <c r="G1083" t="s">
        <v>25668</v>
      </c>
      <c r="H1083" t="s">
        <v>25669</v>
      </c>
      <c r="I1083" t="s">
        <v>25670</v>
      </c>
    </row>
    <row r="1084" spans="1:9" ht="13.8">
      <c r="A1084" s="1" t="s">
        <v>9239</v>
      </c>
      <c r="B1084" t="s">
        <v>25671</v>
      </c>
      <c r="C1084" t="s">
        <v>20453</v>
      </c>
      <c r="D1084" t="s">
        <v>25672</v>
      </c>
      <c r="E1084" t="s">
        <v>25673</v>
      </c>
      <c r="F1084" t="s">
        <v>25674</v>
      </c>
      <c r="G1084" t="s">
        <v>25675</v>
      </c>
      <c r="H1084" t="s">
        <v>21680</v>
      </c>
      <c r="I1084" t="s">
        <v>25676</v>
      </c>
    </row>
    <row r="1085" spans="1:9" ht="13.8">
      <c r="A1085" s="1" t="s">
        <v>9249</v>
      </c>
      <c r="B1085" t="s">
        <v>25677</v>
      </c>
      <c r="C1085" t="s">
        <v>21812</v>
      </c>
      <c r="D1085" t="s">
        <v>25678</v>
      </c>
      <c r="E1085" t="s">
        <v>22392</v>
      </c>
      <c r="F1085" t="s">
        <v>20418</v>
      </c>
      <c r="G1085" t="s">
        <v>25679</v>
      </c>
      <c r="H1085" t="s">
        <v>25680</v>
      </c>
      <c r="I1085" t="s">
        <v>25681</v>
      </c>
    </row>
    <row r="1086" spans="1:9" ht="13.8">
      <c r="A1086" s="1" t="s">
        <v>9259</v>
      </c>
      <c r="B1086" t="s">
        <v>15433</v>
      </c>
      <c r="C1086" t="s">
        <v>20404</v>
      </c>
      <c r="D1086" t="s">
        <v>25682</v>
      </c>
      <c r="E1086" t="s">
        <v>25683</v>
      </c>
      <c r="F1086" t="s">
        <v>20418</v>
      </c>
      <c r="G1086" t="s">
        <v>25684</v>
      </c>
      <c r="H1086" t="s">
        <v>25685</v>
      </c>
      <c r="I1086" t="s">
        <v>25686</v>
      </c>
    </row>
    <row r="1087" spans="1:9" ht="13.8">
      <c r="A1087" s="1" t="s">
        <v>9270</v>
      </c>
      <c r="B1087" t="s">
        <v>25687</v>
      </c>
      <c r="C1087" t="s">
        <v>25688</v>
      </c>
      <c r="D1087" t="s">
        <v>25689</v>
      </c>
      <c r="E1087" t="s">
        <v>25690</v>
      </c>
      <c r="F1087" t="s">
        <v>25691</v>
      </c>
      <c r="G1087" t="s">
        <v>25692</v>
      </c>
      <c r="H1087" t="s">
        <v>25693</v>
      </c>
      <c r="I1087" t="s">
        <v>25694</v>
      </c>
    </row>
    <row r="1088" spans="1:9" ht="13.8">
      <c r="A1088" s="1" t="s">
        <v>9280</v>
      </c>
      <c r="B1088" t="s">
        <v>25695</v>
      </c>
      <c r="C1088" t="s">
        <v>25696</v>
      </c>
      <c r="D1088" t="s">
        <v>25697</v>
      </c>
      <c r="E1088" t="s">
        <v>20472</v>
      </c>
      <c r="F1088" t="s">
        <v>25698</v>
      </c>
      <c r="G1088" t="s">
        <v>25699</v>
      </c>
      <c r="H1088" t="s">
        <v>21348</v>
      </c>
      <c r="I1088" t="s">
        <v>23662</v>
      </c>
    </row>
    <row r="1089" spans="1:10" ht="13.8">
      <c r="A1089" s="1" t="s">
        <v>9290</v>
      </c>
      <c r="B1089" t="s">
        <v>20418</v>
      </c>
      <c r="C1089" t="s">
        <v>25700</v>
      </c>
      <c r="D1089" t="s">
        <v>25701</v>
      </c>
      <c r="E1089" t="s">
        <v>22429</v>
      </c>
      <c r="F1089" t="s">
        <v>25702</v>
      </c>
      <c r="G1089" t="s">
        <v>25703</v>
      </c>
      <c r="H1089" t="s">
        <v>22431</v>
      </c>
      <c r="I1089" t="s">
        <v>25704</v>
      </c>
    </row>
    <row r="1090" spans="1:10" ht="13.8">
      <c r="A1090" s="1" t="s">
        <v>9300</v>
      </c>
      <c r="B1090" t="s">
        <v>25705</v>
      </c>
      <c r="C1090" t="s">
        <v>25706</v>
      </c>
      <c r="D1090" t="s">
        <v>25707</v>
      </c>
      <c r="E1090" t="s">
        <v>25708</v>
      </c>
      <c r="F1090" t="s">
        <v>25709</v>
      </c>
      <c r="G1090" t="s">
        <v>25710</v>
      </c>
      <c r="H1090" t="s">
        <v>25711</v>
      </c>
      <c r="I1090" t="s">
        <v>20494</v>
      </c>
    </row>
    <row r="1091" spans="1:10" ht="13.8">
      <c r="A1091" s="1" t="s">
        <v>9310</v>
      </c>
      <c r="B1091" t="s">
        <v>25712</v>
      </c>
      <c r="C1091" t="s">
        <v>25713</v>
      </c>
      <c r="D1091" t="s">
        <v>25714</v>
      </c>
      <c r="E1091" t="s">
        <v>25715</v>
      </c>
      <c r="F1091" t="s">
        <v>25716</v>
      </c>
      <c r="G1091" t="s">
        <v>25717</v>
      </c>
      <c r="H1091" t="s">
        <v>25718</v>
      </c>
      <c r="I1091" t="s">
        <v>25719</v>
      </c>
    </row>
    <row r="1092" spans="1:10" ht="13.8">
      <c r="A1092" s="1" t="s">
        <v>9321</v>
      </c>
      <c r="B1092" t="s">
        <v>25720</v>
      </c>
      <c r="C1092" t="s">
        <v>25721</v>
      </c>
      <c r="D1092" t="s">
        <v>20545</v>
      </c>
      <c r="E1092" t="s">
        <v>25722</v>
      </c>
      <c r="F1092" t="s">
        <v>25723</v>
      </c>
      <c r="G1092" t="s">
        <v>25724</v>
      </c>
      <c r="H1092" t="s">
        <v>25725</v>
      </c>
      <c r="I1092" t="s">
        <v>20418</v>
      </c>
    </row>
    <row r="1093" spans="1:10" ht="13.8">
      <c r="A1093" s="1" t="s">
        <v>9331</v>
      </c>
      <c r="B1093" t="s">
        <v>25726</v>
      </c>
      <c r="C1093" t="s">
        <v>23127</v>
      </c>
      <c r="D1093" t="s">
        <v>20823</v>
      </c>
      <c r="E1093" t="s">
        <v>25727</v>
      </c>
      <c r="F1093" t="s">
        <v>25728</v>
      </c>
      <c r="G1093" t="s">
        <v>25729</v>
      </c>
      <c r="H1093" t="s">
        <v>25730</v>
      </c>
      <c r="I1093" t="s">
        <v>25731</v>
      </c>
    </row>
    <row r="1094" spans="1:10" ht="13.8">
      <c r="A1094" s="1" t="s">
        <v>9341</v>
      </c>
      <c r="B1094" t="s">
        <v>25732</v>
      </c>
      <c r="C1094" t="s">
        <v>25733</v>
      </c>
      <c r="D1094" t="s">
        <v>25734</v>
      </c>
      <c r="E1094" t="s">
        <v>25735</v>
      </c>
      <c r="F1094" t="s">
        <v>25736</v>
      </c>
      <c r="G1094" t="s">
        <v>25737</v>
      </c>
      <c r="H1094" t="s">
        <v>25221</v>
      </c>
      <c r="J1094" t="s">
        <v>20418</v>
      </c>
    </row>
    <row r="1095" spans="1:10" ht="13.8">
      <c r="A1095" s="1" t="s">
        <v>9351</v>
      </c>
      <c r="B1095" t="s">
        <v>21580</v>
      </c>
      <c r="C1095" t="s">
        <v>25738</v>
      </c>
      <c r="D1095" t="s">
        <v>25739</v>
      </c>
      <c r="E1095" t="s">
        <v>20418</v>
      </c>
      <c r="F1095" t="s">
        <v>25740</v>
      </c>
      <c r="G1095" t="s">
        <v>21031</v>
      </c>
      <c r="H1095" t="s">
        <v>25741</v>
      </c>
      <c r="I1095" t="s">
        <v>25742</v>
      </c>
    </row>
    <row r="1096" spans="1:10" ht="13.8">
      <c r="A1096" s="1" t="s">
        <v>9362</v>
      </c>
      <c r="B1096" t="s">
        <v>25743</v>
      </c>
      <c r="C1096" t="s">
        <v>25744</v>
      </c>
      <c r="D1096" t="s">
        <v>25745</v>
      </c>
      <c r="E1096" t="s">
        <v>25746</v>
      </c>
      <c r="F1096" t="s">
        <v>25747</v>
      </c>
      <c r="G1096" t="s">
        <v>25748</v>
      </c>
      <c r="H1096" t="s">
        <v>25749</v>
      </c>
      <c r="I1096" t="s">
        <v>20418</v>
      </c>
    </row>
    <row r="1097" spans="1:10" ht="13.8">
      <c r="A1097" s="1" t="s">
        <v>9373</v>
      </c>
      <c r="B1097" t="s">
        <v>25750</v>
      </c>
      <c r="C1097" t="s">
        <v>22168</v>
      </c>
      <c r="D1097" t="s">
        <v>25751</v>
      </c>
      <c r="E1097" t="s">
        <v>20418</v>
      </c>
      <c r="F1097" t="s">
        <v>25752</v>
      </c>
      <c r="G1097" t="s">
        <v>25753</v>
      </c>
      <c r="H1097" t="s">
        <v>25754</v>
      </c>
      <c r="I1097" t="s">
        <v>25755</v>
      </c>
    </row>
    <row r="1098" spans="1:10" ht="13.8">
      <c r="A1098" s="1" t="s">
        <v>9383</v>
      </c>
      <c r="B1098" t="s">
        <v>23936</v>
      </c>
      <c r="C1098" t="s">
        <v>25756</v>
      </c>
      <c r="D1098" t="s">
        <v>25757</v>
      </c>
      <c r="E1098" t="s">
        <v>25758</v>
      </c>
      <c r="F1098" t="s">
        <v>25759</v>
      </c>
      <c r="G1098" t="s">
        <v>25760</v>
      </c>
      <c r="H1098" t="s">
        <v>25761</v>
      </c>
      <c r="I1098" t="s">
        <v>25762</v>
      </c>
    </row>
    <row r="1099" spans="1:10" ht="13.8">
      <c r="A1099" s="1" t="s">
        <v>9393</v>
      </c>
      <c r="B1099" t="s">
        <v>25763</v>
      </c>
      <c r="C1099" t="s">
        <v>25764</v>
      </c>
      <c r="D1099" t="s">
        <v>25765</v>
      </c>
      <c r="E1099" t="s">
        <v>20418</v>
      </c>
      <c r="F1099" t="s">
        <v>25766</v>
      </c>
      <c r="G1099" t="s">
        <v>20418</v>
      </c>
      <c r="H1099" t="s">
        <v>25767</v>
      </c>
      <c r="I1099" t="s">
        <v>25768</v>
      </c>
    </row>
    <row r="1100" spans="1:10" ht="13.8">
      <c r="A1100" s="1" t="s">
        <v>9404</v>
      </c>
      <c r="B1100" t="s">
        <v>25769</v>
      </c>
      <c r="C1100" t="s">
        <v>25770</v>
      </c>
      <c r="D1100" t="s">
        <v>25771</v>
      </c>
      <c r="E1100" t="s">
        <v>25772</v>
      </c>
      <c r="F1100" t="s">
        <v>25773</v>
      </c>
      <c r="G1100" t="s">
        <v>25774</v>
      </c>
      <c r="H1100" t="s">
        <v>25775</v>
      </c>
      <c r="I1100" t="s">
        <v>25033</v>
      </c>
    </row>
    <row r="1101" spans="1:10" ht="13.8">
      <c r="A1101" s="1" t="s">
        <v>9414</v>
      </c>
      <c r="B1101" t="s">
        <v>25776</v>
      </c>
      <c r="C1101" t="s">
        <v>25777</v>
      </c>
      <c r="D1101" t="s">
        <v>25778</v>
      </c>
      <c r="E1101" t="s">
        <v>25779</v>
      </c>
      <c r="F1101" t="s">
        <v>25780</v>
      </c>
      <c r="G1101" t="s">
        <v>25781</v>
      </c>
      <c r="H1101" t="s">
        <v>25782</v>
      </c>
      <c r="I1101" t="s">
        <v>25783</v>
      </c>
    </row>
    <row r="1102" spans="1:10" ht="13.8">
      <c r="A1102" s="1" t="s">
        <v>9424</v>
      </c>
      <c r="B1102" t="s">
        <v>25784</v>
      </c>
      <c r="C1102" t="s">
        <v>25785</v>
      </c>
      <c r="D1102" t="s">
        <v>25786</v>
      </c>
      <c r="E1102" t="s">
        <v>25787</v>
      </c>
      <c r="F1102" t="s">
        <v>25788</v>
      </c>
      <c r="G1102" t="s">
        <v>25789</v>
      </c>
      <c r="H1102" t="s">
        <v>25790</v>
      </c>
      <c r="I1102" t="s">
        <v>25791</v>
      </c>
    </row>
    <row r="1103" spans="1:10" ht="13.8">
      <c r="A1103" s="1" t="s">
        <v>9434</v>
      </c>
      <c r="B1103" t="s">
        <v>25792</v>
      </c>
      <c r="C1103" t="s">
        <v>25793</v>
      </c>
      <c r="D1103" t="s">
        <v>25794</v>
      </c>
      <c r="E1103" t="s">
        <v>25795</v>
      </c>
      <c r="F1103" t="s">
        <v>24817</v>
      </c>
      <c r="G1103" t="s">
        <v>25796</v>
      </c>
      <c r="H1103" t="s">
        <v>25797</v>
      </c>
      <c r="I1103" t="s">
        <v>25798</v>
      </c>
    </row>
    <row r="1104" spans="1:10" ht="13.8">
      <c r="A1104" s="1" t="s">
        <v>9444</v>
      </c>
      <c r="B1104" t="s">
        <v>21508</v>
      </c>
      <c r="C1104" t="s">
        <v>25799</v>
      </c>
      <c r="D1104" t="s">
        <v>25800</v>
      </c>
      <c r="E1104" t="s">
        <v>25743</v>
      </c>
      <c r="F1104" t="s">
        <v>25801</v>
      </c>
      <c r="G1104" t="s">
        <v>25802</v>
      </c>
      <c r="H1104" t="s">
        <v>25803</v>
      </c>
      <c r="I1104" t="s">
        <v>25804</v>
      </c>
    </row>
    <row r="1105" spans="1:9" ht="13.8">
      <c r="A1105" s="1" t="s">
        <v>9454</v>
      </c>
      <c r="B1105" t="s">
        <v>25805</v>
      </c>
      <c r="C1105" t="s">
        <v>25806</v>
      </c>
      <c r="D1105" t="s">
        <v>25807</v>
      </c>
      <c r="E1105" t="s">
        <v>25808</v>
      </c>
      <c r="F1105" t="s">
        <v>20909</v>
      </c>
      <c r="G1105" t="s">
        <v>25809</v>
      </c>
      <c r="H1105" t="s">
        <v>25810</v>
      </c>
      <c r="I1105" t="s">
        <v>25811</v>
      </c>
    </row>
    <row r="1106" spans="1:9" ht="13.8">
      <c r="A1106" s="1" t="s">
        <v>9465</v>
      </c>
      <c r="B1106" t="s">
        <v>25812</v>
      </c>
      <c r="C1106" t="s">
        <v>25813</v>
      </c>
      <c r="D1106" t="s">
        <v>20418</v>
      </c>
      <c r="E1106" t="s">
        <v>20617</v>
      </c>
      <c r="F1106" t="s">
        <v>25814</v>
      </c>
      <c r="G1106" t="s">
        <v>25815</v>
      </c>
      <c r="H1106" t="s">
        <v>25816</v>
      </c>
      <c r="I1106" t="s">
        <v>25817</v>
      </c>
    </row>
    <row r="1107" spans="1:9" ht="13.8">
      <c r="A1107" s="1" t="s">
        <v>9476</v>
      </c>
      <c r="B1107" t="s">
        <v>25818</v>
      </c>
      <c r="C1107" t="s">
        <v>25819</v>
      </c>
      <c r="D1107" t="s">
        <v>25820</v>
      </c>
      <c r="E1107" t="s">
        <v>25821</v>
      </c>
      <c r="F1107" t="s">
        <v>23675</v>
      </c>
      <c r="G1107" t="s">
        <v>23239</v>
      </c>
      <c r="H1107" t="s">
        <v>20396</v>
      </c>
      <c r="I1107" t="s">
        <v>25822</v>
      </c>
    </row>
    <row r="1108" spans="1:9" ht="13.8">
      <c r="A1108" s="1" t="s">
        <v>9486</v>
      </c>
      <c r="B1108" t="s">
        <v>25823</v>
      </c>
      <c r="C1108" t="s">
        <v>25824</v>
      </c>
      <c r="D1108" t="s">
        <v>20418</v>
      </c>
      <c r="E1108" t="s">
        <v>20418</v>
      </c>
      <c r="F1108" t="s">
        <v>25825</v>
      </c>
      <c r="G1108" t="s">
        <v>25826</v>
      </c>
      <c r="H1108" t="s">
        <v>25827</v>
      </c>
      <c r="I1108" t="s">
        <v>25828</v>
      </c>
    </row>
    <row r="1109" spans="1:9" ht="13.8">
      <c r="A1109" s="1" t="s">
        <v>9496</v>
      </c>
      <c r="B1109" t="s">
        <v>25829</v>
      </c>
      <c r="C1109" t="s">
        <v>25830</v>
      </c>
      <c r="D1109" t="s">
        <v>25831</v>
      </c>
      <c r="E1109" t="s">
        <v>25832</v>
      </c>
      <c r="F1109" t="s">
        <v>25833</v>
      </c>
      <c r="G1109" t="s">
        <v>25834</v>
      </c>
      <c r="H1109" t="s">
        <v>25646</v>
      </c>
      <c r="I1109" t="s">
        <v>25835</v>
      </c>
    </row>
    <row r="1110" spans="1:9" ht="13.8">
      <c r="A1110" s="1" t="s">
        <v>9506</v>
      </c>
      <c r="B1110" t="s">
        <v>25836</v>
      </c>
      <c r="C1110" t="s">
        <v>25837</v>
      </c>
      <c r="D1110" t="s">
        <v>25838</v>
      </c>
      <c r="E1110" t="s">
        <v>25839</v>
      </c>
      <c r="F1110" t="s">
        <v>25840</v>
      </c>
      <c r="G1110" t="s">
        <v>25841</v>
      </c>
      <c r="H1110" t="s">
        <v>20418</v>
      </c>
      <c r="I1110" t="s">
        <v>25842</v>
      </c>
    </row>
    <row r="1111" spans="1:9" ht="13.8">
      <c r="A1111" s="1" t="s">
        <v>9516</v>
      </c>
      <c r="B1111" t="s">
        <v>21228</v>
      </c>
      <c r="C1111" t="s">
        <v>25843</v>
      </c>
      <c r="D1111" t="s">
        <v>25844</v>
      </c>
      <c r="E1111" t="s">
        <v>25845</v>
      </c>
      <c r="F1111" t="s">
        <v>25846</v>
      </c>
      <c r="G1111" t="s">
        <v>13517</v>
      </c>
      <c r="H1111" t="s">
        <v>25847</v>
      </c>
      <c r="I1111" t="s">
        <v>25848</v>
      </c>
    </row>
    <row r="1112" spans="1:9" ht="13.8">
      <c r="A1112" s="1" t="s">
        <v>9526</v>
      </c>
      <c r="B1112" t="s">
        <v>25849</v>
      </c>
      <c r="C1112" t="s">
        <v>25850</v>
      </c>
      <c r="D1112" t="s">
        <v>25851</v>
      </c>
      <c r="E1112" t="s">
        <v>25852</v>
      </c>
      <c r="F1112" t="s">
        <v>22943</v>
      </c>
      <c r="G1112" t="s">
        <v>25853</v>
      </c>
      <c r="H1112" t="s">
        <v>25854</v>
      </c>
      <c r="I1112" t="s">
        <v>25434</v>
      </c>
    </row>
    <row r="1113" spans="1:9" ht="13.8">
      <c r="A1113" s="1" t="s">
        <v>9537</v>
      </c>
      <c r="B1113" t="s">
        <v>25855</v>
      </c>
      <c r="C1113" t="s">
        <v>20508</v>
      </c>
      <c r="D1113" t="s">
        <v>20981</v>
      </c>
      <c r="E1113" t="s">
        <v>25856</v>
      </c>
      <c r="F1113" t="s">
        <v>25857</v>
      </c>
      <c r="G1113" t="s">
        <v>21654</v>
      </c>
      <c r="H1113" t="s">
        <v>25858</v>
      </c>
      <c r="I1113" t="s">
        <v>25859</v>
      </c>
    </row>
    <row r="1114" spans="1:9" ht="13.8">
      <c r="A1114" s="1" t="s">
        <v>9547</v>
      </c>
      <c r="B1114" t="s">
        <v>25860</v>
      </c>
      <c r="C1114" t="s">
        <v>24877</v>
      </c>
      <c r="D1114" t="s">
        <v>25861</v>
      </c>
      <c r="E1114" t="s">
        <v>25862</v>
      </c>
      <c r="F1114" t="s">
        <v>25863</v>
      </c>
      <c r="G1114" t="s">
        <v>25864</v>
      </c>
      <c r="H1114" t="s">
        <v>25865</v>
      </c>
      <c r="I1114" t="s">
        <v>25866</v>
      </c>
    </row>
    <row r="1115" spans="1:9" ht="13.8">
      <c r="A1115" s="1" t="s">
        <v>9558</v>
      </c>
      <c r="B1115" t="s">
        <v>25867</v>
      </c>
      <c r="C1115" t="s">
        <v>25868</v>
      </c>
      <c r="D1115" t="s">
        <v>25869</v>
      </c>
      <c r="E1115" t="s">
        <v>25870</v>
      </c>
      <c r="F1115" t="s">
        <v>25871</v>
      </c>
      <c r="G1115" t="s">
        <v>25872</v>
      </c>
      <c r="H1115" t="s">
        <v>25873</v>
      </c>
      <c r="I1115" t="s">
        <v>25874</v>
      </c>
    </row>
    <row r="1116" spans="1:9" ht="13.8">
      <c r="A1116" s="1" t="s">
        <v>9568</v>
      </c>
      <c r="B1116" t="s">
        <v>25875</v>
      </c>
      <c r="C1116" t="s">
        <v>25876</v>
      </c>
      <c r="D1116" t="s">
        <v>25877</v>
      </c>
      <c r="E1116" t="s">
        <v>25878</v>
      </c>
      <c r="F1116" t="s">
        <v>20418</v>
      </c>
      <c r="G1116" t="s">
        <v>25879</v>
      </c>
      <c r="H1116" t="s">
        <v>25880</v>
      </c>
      <c r="I1116" t="s">
        <v>25881</v>
      </c>
    </row>
    <row r="1117" spans="1:9" ht="13.8">
      <c r="A1117" s="1" t="s">
        <v>9578</v>
      </c>
      <c r="B1117" t="s">
        <v>25882</v>
      </c>
      <c r="C1117" t="s">
        <v>25883</v>
      </c>
      <c r="D1117" t="s">
        <v>25884</v>
      </c>
      <c r="E1117" t="s">
        <v>25885</v>
      </c>
      <c r="F1117" t="s">
        <v>25886</v>
      </c>
      <c r="G1117" t="s">
        <v>25887</v>
      </c>
      <c r="H1117" t="s">
        <v>20869</v>
      </c>
      <c r="I1117" t="s">
        <v>20418</v>
      </c>
    </row>
    <row r="1118" spans="1:9" ht="13.8">
      <c r="A1118" s="1" t="s">
        <v>9588</v>
      </c>
      <c r="B1118" t="s">
        <v>24185</v>
      </c>
      <c r="C1118" t="s">
        <v>25888</v>
      </c>
      <c r="D1118" t="s">
        <v>25889</v>
      </c>
      <c r="E1118" t="s">
        <v>20418</v>
      </c>
      <c r="F1118" t="s">
        <v>24391</v>
      </c>
      <c r="G1118" t="s">
        <v>25890</v>
      </c>
      <c r="H1118" t="s">
        <v>25891</v>
      </c>
      <c r="I1118" t="s">
        <v>25892</v>
      </c>
    </row>
    <row r="1119" spans="1:9" ht="13.8">
      <c r="A1119" s="1" t="s">
        <v>9599</v>
      </c>
      <c r="B1119" t="s">
        <v>21219</v>
      </c>
      <c r="C1119" t="s">
        <v>25893</v>
      </c>
      <c r="D1119" t="s">
        <v>25894</v>
      </c>
      <c r="E1119" t="s">
        <v>25895</v>
      </c>
      <c r="F1119" t="s">
        <v>25896</v>
      </c>
      <c r="G1119" t="s">
        <v>25897</v>
      </c>
      <c r="H1119" t="s">
        <v>25898</v>
      </c>
      <c r="I1119" t="s">
        <v>25899</v>
      </c>
    </row>
    <row r="1120" spans="1:9" ht="13.8">
      <c r="A1120" s="1" t="s">
        <v>9609</v>
      </c>
      <c r="B1120" t="s">
        <v>25900</v>
      </c>
      <c r="C1120" t="s">
        <v>25901</v>
      </c>
      <c r="D1120" t="s">
        <v>25902</v>
      </c>
      <c r="E1120" t="s">
        <v>25903</v>
      </c>
      <c r="F1120" t="s">
        <v>20986</v>
      </c>
      <c r="G1120" t="s">
        <v>25904</v>
      </c>
      <c r="H1120" t="s">
        <v>25905</v>
      </c>
      <c r="I1120" t="s">
        <v>25906</v>
      </c>
    </row>
    <row r="1121" spans="1:9" ht="13.8">
      <c r="A1121" s="1" t="s">
        <v>9619</v>
      </c>
      <c r="B1121" t="s">
        <v>25907</v>
      </c>
      <c r="C1121" t="s">
        <v>25908</v>
      </c>
      <c r="D1121" t="s">
        <v>25909</v>
      </c>
      <c r="E1121" t="s">
        <v>25910</v>
      </c>
      <c r="F1121" t="s">
        <v>20418</v>
      </c>
      <c r="G1121" t="s">
        <v>25911</v>
      </c>
      <c r="H1121" t="s">
        <v>25912</v>
      </c>
      <c r="I1121" t="s">
        <v>25913</v>
      </c>
    </row>
    <row r="1122" spans="1:9" ht="13.8">
      <c r="A1122" s="1" t="s">
        <v>9629</v>
      </c>
      <c r="B1122" t="s">
        <v>25914</v>
      </c>
      <c r="C1122" t="s">
        <v>25915</v>
      </c>
      <c r="D1122" t="s">
        <v>20418</v>
      </c>
      <c r="E1122" t="s">
        <v>25916</v>
      </c>
      <c r="F1122" t="s">
        <v>25917</v>
      </c>
      <c r="G1122" t="s">
        <v>25918</v>
      </c>
      <c r="H1122" t="s">
        <v>20418</v>
      </c>
      <c r="I1122" t="s">
        <v>25919</v>
      </c>
    </row>
    <row r="1123" spans="1:9" ht="13.8">
      <c r="A1123" s="1" t="s">
        <v>9639</v>
      </c>
      <c r="B1123" t="s">
        <v>23610</v>
      </c>
      <c r="C1123" t="s">
        <v>25920</v>
      </c>
    </row>
    <row r="1124" spans="1:9" ht="13.8">
      <c r="A1124" s="1" t="s">
        <v>9649</v>
      </c>
      <c r="B1124" t="s">
        <v>25921</v>
      </c>
      <c r="C1124" t="s">
        <v>25826</v>
      </c>
      <c r="D1124" t="s">
        <v>25922</v>
      </c>
      <c r="E1124" t="s">
        <v>25923</v>
      </c>
      <c r="F1124" t="s">
        <v>25924</v>
      </c>
      <c r="G1124" t="s">
        <v>25925</v>
      </c>
      <c r="H1124" t="s">
        <v>25926</v>
      </c>
      <c r="I1124" t="s">
        <v>25927</v>
      </c>
    </row>
    <row r="1125" spans="1:9" ht="13.8">
      <c r="A1125" s="1" t="s">
        <v>9659</v>
      </c>
      <c r="B1125" t="s">
        <v>25928</v>
      </c>
      <c r="C1125" t="s">
        <v>25929</v>
      </c>
      <c r="D1125" t="s">
        <v>25930</v>
      </c>
      <c r="E1125" t="s">
        <v>25931</v>
      </c>
      <c r="F1125" t="s">
        <v>25932</v>
      </c>
      <c r="G1125" t="s">
        <v>25933</v>
      </c>
      <c r="H1125" t="s">
        <v>25934</v>
      </c>
      <c r="I1125" t="s">
        <v>25935</v>
      </c>
    </row>
    <row r="1126" spans="1:9" ht="13.8">
      <c r="A1126" s="1" t="s">
        <v>9670</v>
      </c>
      <c r="B1126" t="s">
        <v>25936</v>
      </c>
      <c r="C1126" t="s">
        <v>25937</v>
      </c>
      <c r="D1126" t="s">
        <v>25938</v>
      </c>
      <c r="E1126" t="s">
        <v>25939</v>
      </c>
      <c r="F1126" t="s">
        <v>25940</v>
      </c>
      <c r="G1126" t="s">
        <v>20418</v>
      </c>
      <c r="H1126" t="s">
        <v>25941</v>
      </c>
      <c r="I1126" t="s">
        <v>25942</v>
      </c>
    </row>
    <row r="1127" spans="1:9" ht="13.8">
      <c r="A1127" s="1" t="s">
        <v>9680</v>
      </c>
      <c r="B1127" t="s">
        <v>25943</v>
      </c>
      <c r="C1127" t="s">
        <v>25944</v>
      </c>
      <c r="D1127" t="s">
        <v>25945</v>
      </c>
      <c r="E1127" t="s">
        <v>25946</v>
      </c>
      <c r="F1127" t="s">
        <v>21134</v>
      </c>
      <c r="G1127" t="s">
        <v>25947</v>
      </c>
      <c r="H1127" t="s">
        <v>25948</v>
      </c>
      <c r="I1127" t="s">
        <v>25949</v>
      </c>
    </row>
    <row r="1128" spans="1:9" ht="13.8">
      <c r="A1128" s="1" t="s">
        <v>9691</v>
      </c>
      <c r="B1128" t="s">
        <v>20418</v>
      </c>
      <c r="C1128" t="s">
        <v>25950</v>
      </c>
      <c r="D1128" t="s">
        <v>20418</v>
      </c>
      <c r="E1128" t="s">
        <v>25951</v>
      </c>
      <c r="F1128" t="s">
        <v>25952</v>
      </c>
      <c r="G1128" t="s">
        <v>25953</v>
      </c>
      <c r="H1128" t="s">
        <v>25954</v>
      </c>
      <c r="I1128" t="s">
        <v>25955</v>
      </c>
    </row>
    <row r="1129" spans="1:9" ht="13.8">
      <c r="A1129" s="1" t="s">
        <v>9701</v>
      </c>
      <c r="B1129" t="s">
        <v>25956</v>
      </c>
      <c r="C1129" t="s">
        <v>25957</v>
      </c>
      <c r="D1129" t="s">
        <v>25958</v>
      </c>
      <c r="E1129" t="s">
        <v>25959</v>
      </c>
      <c r="F1129" t="s">
        <v>25960</v>
      </c>
      <c r="G1129" t="s">
        <v>25961</v>
      </c>
      <c r="H1129" t="s">
        <v>25962</v>
      </c>
      <c r="I1129" t="s">
        <v>25963</v>
      </c>
    </row>
    <row r="1130" spans="1:9" ht="13.8">
      <c r="A1130" s="1" t="s">
        <v>9712</v>
      </c>
      <c r="B1130" t="s">
        <v>25964</v>
      </c>
      <c r="C1130" t="s">
        <v>25965</v>
      </c>
      <c r="D1130" t="s">
        <v>25966</v>
      </c>
      <c r="E1130" t="s">
        <v>25967</v>
      </c>
      <c r="F1130" t="s">
        <v>21115</v>
      </c>
      <c r="G1130" t="s">
        <v>25968</v>
      </c>
      <c r="H1130" t="s">
        <v>25969</v>
      </c>
      <c r="I1130" t="s">
        <v>25970</v>
      </c>
    </row>
    <row r="1131" spans="1:9" ht="13.8">
      <c r="A1131" s="1" t="s">
        <v>9723</v>
      </c>
      <c r="B1131" t="s">
        <v>25971</v>
      </c>
      <c r="C1131" t="s">
        <v>25972</v>
      </c>
      <c r="D1131" t="s">
        <v>25973</v>
      </c>
      <c r="E1131" t="s">
        <v>25974</v>
      </c>
      <c r="F1131" t="s">
        <v>25969</v>
      </c>
      <c r="G1131" t="s">
        <v>25975</v>
      </c>
      <c r="H1131" t="s">
        <v>25976</v>
      </c>
      <c r="I1131" t="s">
        <v>25977</v>
      </c>
    </row>
    <row r="1132" spans="1:9" ht="13.8">
      <c r="A1132" s="1" t="s">
        <v>9733</v>
      </c>
      <c r="B1132" t="s">
        <v>25978</v>
      </c>
      <c r="C1132" t="s">
        <v>25979</v>
      </c>
      <c r="D1132" t="s">
        <v>25980</v>
      </c>
      <c r="E1132" t="s">
        <v>25981</v>
      </c>
      <c r="F1132" t="s">
        <v>21809</v>
      </c>
      <c r="G1132" t="s">
        <v>25982</v>
      </c>
      <c r="H1132" t="s">
        <v>20952</v>
      </c>
      <c r="I1132" t="s">
        <v>25983</v>
      </c>
    </row>
    <row r="1133" spans="1:9" ht="13.8">
      <c r="A1133" s="1" t="s">
        <v>9743</v>
      </c>
      <c r="B1133" t="s">
        <v>25984</v>
      </c>
      <c r="C1133" t="s">
        <v>21792</v>
      </c>
      <c r="D1133" t="s">
        <v>25985</v>
      </c>
      <c r="E1133" t="s">
        <v>25986</v>
      </c>
      <c r="F1133" t="s">
        <v>25987</v>
      </c>
      <c r="G1133" t="s">
        <v>25988</v>
      </c>
      <c r="H1133" t="s">
        <v>25989</v>
      </c>
      <c r="I1133" t="s">
        <v>25990</v>
      </c>
    </row>
    <row r="1134" spans="1:9" ht="13.8">
      <c r="A1134" s="1" t="s">
        <v>9753</v>
      </c>
      <c r="B1134" t="s">
        <v>25991</v>
      </c>
      <c r="C1134" t="s">
        <v>25992</v>
      </c>
      <c r="D1134" t="s">
        <v>20418</v>
      </c>
      <c r="E1134" t="s">
        <v>20418</v>
      </c>
      <c r="F1134" t="s">
        <v>25993</v>
      </c>
      <c r="G1134" t="s">
        <v>24681</v>
      </c>
      <c r="H1134" t="s">
        <v>25994</v>
      </c>
      <c r="I1134" t="s">
        <v>23589</v>
      </c>
    </row>
    <row r="1135" spans="1:9" ht="13.8">
      <c r="A1135" s="1" t="s">
        <v>9763</v>
      </c>
      <c r="B1135" t="s">
        <v>25995</v>
      </c>
      <c r="C1135" t="s">
        <v>25996</v>
      </c>
      <c r="D1135" t="s">
        <v>25997</v>
      </c>
      <c r="E1135" t="s">
        <v>25998</v>
      </c>
      <c r="F1135" t="s">
        <v>25999</v>
      </c>
      <c r="G1135" t="s">
        <v>20418</v>
      </c>
      <c r="H1135" t="s">
        <v>26000</v>
      </c>
      <c r="I1135" t="s">
        <v>26001</v>
      </c>
    </row>
    <row r="1136" spans="1:9" ht="13.8">
      <c r="A1136" s="1" t="s">
        <v>9774</v>
      </c>
      <c r="B1136" t="s">
        <v>26002</v>
      </c>
      <c r="C1136" t="s">
        <v>26003</v>
      </c>
      <c r="D1136" t="s">
        <v>26004</v>
      </c>
      <c r="E1136" t="s">
        <v>26005</v>
      </c>
      <c r="F1136" t="s">
        <v>26006</v>
      </c>
      <c r="G1136" t="s">
        <v>26007</v>
      </c>
      <c r="H1136" t="s">
        <v>26008</v>
      </c>
      <c r="I1136" t="s">
        <v>26009</v>
      </c>
    </row>
    <row r="1137" spans="1:9" ht="13.8">
      <c r="A1137" s="1" t="s">
        <v>9784</v>
      </c>
      <c r="B1137" t="s">
        <v>26010</v>
      </c>
      <c r="C1137" t="s">
        <v>20418</v>
      </c>
      <c r="D1137" t="s">
        <v>26011</v>
      </c>
      <c r="E1137" t="s">
        <v>26012</v>
      </c>
      <c r="F1137" t="s">
        <v>26013</v>
      </c>
      <c r="G1137" t="s">
        <v>26014</v>
      </c>
      <c r="H1137" t="s">
        <v>26015</v>
      </c>
      <c r="I1137" t="s">
        <v>26016</v>
      </c>
    </row>
    <row r="1138" spans="1:9" ht="13.8">
      <c r="A1138" s="1" t="s">
        <v>9794</v>
      </c>
      <c r="B1138" t="s">
        <v>26017</v>
      </c>
      <c r="C1138" t="s">
        <v>26018</v>
      </c>
      <c r="D1138" t="s">
        <v>26019</v>
      </c>
      <c r="E1138" t="s">
        <v>26020</v>
      </c>
      <c r="F1138" t="s">
        <v>23016</v>
      </c>
      <c r="G1138" t="s">
        <v>26021</v>
      </c>
      <c r="H1138" t="s">
        <v>26022</v>
      </c>
      <c r="I1138" t="s">
        <v>20418</v>
      </c>
    </row>
    <row r="1139" spans="1:9" ht="13.8">
      <c r="A1139" s="1" t="s">
        <v>9804</v>
      </c>
      <c r="B1139" t="s">
        <v>23133</v>
      </c>
      <c r="C1139" t="s">
        <v>26023</v>
      </c>
      <c r="D1139" t="s">
        <v>26024</v>
      </c>
      <c r="E1139" t="s">
        <v>23146</v>
      </c>
      <c r="F1139" t="s">
        <v>20479</v>
      </c>
      <c r="G1139" t="s">
        <v>26025</v>
      </c>
      <c r="H1139" t="s">
        <v>26026</v>
      </c>
      <c r="I1139" t="s">
        <v>26027</v>
      </c>
    </row>
    <row r="1140" spans="1:9" ht="13.8">
      <c r="A1140" s="1" t="s">
        <v>9814</v>
      </c>
      <c r="B1140" t="s">
        <v>26028</v>
      </c>
      <c r="C1140" t="s">
        <v>26029</v>
      </c>
      <c r="D1140" t="s">
        <v>20418</v>
      </c>
      <c r="E1140" t="s">
        <v>26030</v>
      </c>
      <c r="F1140" t="s">
        <v>26031</v>
      </c>
      <c r="G1140" t="s">
        <v>26032</v>
      </c>
    </row>
    <row r="1141" spans="1:9" ht="13.8">
      <c r="A1141" s="1" t="s">
        <v>9824</v>
      </c>
      <c r="B1141" t="s">
        <v>22724</v>
      </c>
      <c r="C1141" t="s">
        <v>26033</v>
      </c>
      <c r="D1141" t="s">
        <v>26034</v>
      </c>
      <c r="E1141" t="s">
        <v>26035</v>
      </c>
      <c r="F1141" t="s">
        <v>20853</v>
      </c>
      <c r="G1141" t="s">
        <v>26036</v>
      </c>
      <c r="H1141" t="s">
        <v>24047</v>
      </c>
      <c r="I1141" t="s">
        <v>23322</v>
      </c>
    </row>
    <row r="1142" spans="1:9" ht="13.8">
      <c r="A1142" s="1" t="s">
        <v>9834</v>
      </c>
      <c r="B1142" t="s">
        <v>25376</v>
      </c>
      <c r="C1142" t="s">
        <v>24810</v>
      </c>
      <c r="D1142" t="s">
        <v>26037</v>
      </c>
      <c r="E1142" t="s">
        <v>26038</v>
      </c>
      <c r="F1142" t="s">
        <v>26039</v>
      </c>
      <c r="G1142" t="s">
        <v>26040</v>
      </c>
      <c r="H1142" t="s">
        <v>20418</v>
      </c>
      <c r="I1142" t="s">
        <v>21228</v>
      </c>
    </row>
    <row r="1143" spans="1:9" ht="13.8">
      <c r="A1143" s="1" t="s">
        <v>9844</v>
      </c>
      <c r="B1143" t="s">
        <v>22444</v>
      </c>
      <c r="C1143" t="s">
        <v>25519</v>
      </c>
      <c r="D1143" t="s">
        <v>26041</v>
      </c>
      <c r="E1143" t="s">
        <v>20418</v>
      </c>
      <c r="F1143" t="s">
        <v>26042</v>
      </c>
      <c r="G1143" t="s">
        <v>23241</v>
      </c>
      <c r="H1143" t="s">
        <v>26043</v>
      </c>
      <c r="I1143" t="s">
        <v>26044</v>
      </c>
    </row>
    <row r="1144" spans="1:9" ht="13.8">
      <c r="A1144" s="1" t="s">
        <v>9854</v>
      </c>
      <c r="B1144" t="s">
        <v>26045</v>
      </c>
      <c r="C1144" t="s">
        <v>20418</v>
      </c>
      <c r="D1144" t="s">
        <v>24257</v>
      </c>
      <c r="E1144" t="s">
        <v>26046</v>
      </c>
      <c r="F1144" t="s">
        <v>26047</v>
      </c>
      <c r="G1144" t="s">
        <v>25275</v>
      </c>
      <c r="H1144" t="s">
        <v>26048</v>
      </c>
      <c r="I1144" t="s">
        <v>26049</v>
      </c>
    </row>
    <row r="1145" spans="1:9" ht="13.8">
      <c r="A1145" s="1" t="s">
        <v>9864</v>
      </c>
      <c r="B1145" t="s">
        <v>26050</v>
      </c>
      <c r="C1145" t="s">
        <v>26051</v>
      </c>
      <c r="D1145" t="s">
        <v>26052</v>
      </c>
      <c r="E1145" t="s">
        <v>26053</v>
      </c>
      <c r="F1145" t="s">
        <v>26054</v>
      </c>
      <c r="G1145" t="s">
        <v>26055</v>
      </c>
      <c r="H1145" t="s">
        <v>20467</v>
      </c>
      <c r="I1145" t="s">
        <v>26056</v>
      </c>
    </row>
    <row r="1146" spans="1:9" ht="13.8">
      <c r="A1146" s="1" t="s">
        <v>9874</v>
      </c>
      <c r="B1146" t="s">
        <v>20479</v>
      </c>
      <c r="C1146" t="s">
        <v>26057</v>
      </c>
      <c r="D1146" t="s">
        <v>26058</v>
      </c>
      <c r="E1146" t="s">
        <v>26059</v>
      </c>
      <c r="F1146" t="s">
        <v>21214</v>
      </c>
      <c r="G1146" t="s">
        <v>26060</v>
      </c>
      <c r="H1146" t="s">
        <v>20448</v>
      </c>
      <c r="I1146" t="s">
        <v>26061</v>
      </c>
    </row>
    <row r="1147" spans="1:9" ht="13.8">
      <c r="A1147" s="1" t="s">
        <v>9884</v>
      </c>
      <c r="B1147" t="s">
        <v>26062</v>
      </c>
      <c r="C1147" t="s">
        <v>20418</v>
      </c>
      <c r="D1147" t="s">
        <v>26063</v>
      </c>
    </row>
    <row r="1148" spans="1:9" ht="13.8">
      <c r="A1148" s="1" t="s">
        <v>9894</v>
      </c>
      <c r="B1148" t="s">
        <v>25434</v>
      </c>
      <c r="C1148" t="s">
        <v>26064</v>
      </c>
      <c r="D1148" t="s">
        <v>26065</v>
      </c>
      <c r="E1148" t="s">
        <v>26066</v>
      </c>
      <c r="F1148" t="s">
        <v>26067</v>
      </c>
      <c r="G1148" t="s">
        <v>26068</v>
      </c>
      <c r="H1148" t="s">
        <v>26069</v>
      </c>
      <c r="I1148" t="s">
        <v>26070</v>
      </c>
    </row>
    <row r="1149" spans="1:9" ht="13.8">
      <c r="A1149" s="1" t="s">
        <v>9904</v>
      </c>
      <c r="B1149" t="s">
        <v>26071</v>
      </c>
      <c r="C1149" t="s">
        <v>26072</v>
      </c>
      <c r="D1149" t="s">
        <v>26073</v>
      </c>
      <c r="E1149" t="s">
        <v>21406</v>
      </c>
      <c r="F1149" t="s">
        <v>26074</v>
      </c>
      <c r="G1149" t="s">
        <v>26075</v>
      </c>
      <c r="H1149" t="s">
        <v>26076</v>
      </c>
      <c r="I1149" t="s">
        <v>26077</v>
      </c>
    </row>
    <row r="1150" spans="1:9" ht="13.8">
      <c r="A1150" s="1" t="s">
        <v>9914</v>
      </c>
      <c r="B1150" t="s">
        <v>26078</v>
      </c>
      <c r="C1150" t="s">
        <v>26079</v>
      </c>
      <c r="D1150" t="s">
        <v>26080</v>
      </c>
      <c r="E1150" t="s">
        <v>26081</v>
      </c>
      <c r="F1150" t="s">
        <v>26082</v>
      </c>
      <c r="G1150" t="s">
        <v>26083</v>
      </c>
      <c r="H1150" t="s">
        <v>26084</v>
      </c>
      <c r="I1150" t="s">
        <v>26085</v>
      </c>
    </row>
    <row r="1151" spans="1:9" ht="13.8">
      <c r="A1151" s="1" t="s">
        <v>9924</v>
      </c>
      <c r="B1151" t="s">
        <v>26086</v>
      </c>
      <c r="C1151" t="s">
        <v>26087</v>
      </c>
      <c r="D1151" t="s">
        <v>26088</v>
      </c>
      <c r="E1151" t="s">
        <v>20430</v>
      </c>
      <c r="F1151" t="s">
        <v>14045</v>
      </c>
      <c r="G1151" t="s">
        <v>26089</v>
      </c>
      <c r="H1151" t="s">
        <v>26090</v>
      </c>
      <c r="I1151" t="s">
        <v>26091</v>
      </c>
    </row>
    <row r="1152" spans="1:9" ht="13.8">
      <c r="A1152" s="1" t="s">
        <v>9934</v>
      </c>
      <c r="B1152" t="s">
        <v>20916</v>
      </c>
      <c r="C1152" t="s">
        <v>26092</v>
      </c>
      <c r="D1152" t="s">
        <v>26093</v>
      </c>
      <c r="E1152" t="s">
        <v>26094</v>
      </c>
      <c r="F1152" t="s">
        <v>23422</v>
      </c>
      <c r="G1152" t="s">
        <v>26095</v>
      </c>
      <c r="H1152" t="s">
        <v>26096</v>
      </c>
      <c r="I1152" t="s">
        <v>24160</v>
      </c>
    </row>
    <row r="1153" spans="1:9" ht="13.8">
      <c r="A1153" s="1" t="s">
        <v>9944</v>
      </c>
      <c r="B1153" t="s">
        <v>26097</v>
      </c>
      <c r="C1153" t="s">
        <v>26098</v>
      </c>
      <c r="D1153" t="s">
        <v>26099</v>
      </c>
      <c r="E1153" t="s">
        <v>26100</v>
      </c>
      <c r="F1153" t="s">
        <v>26101</v>
      </c>
      <c r="G1153" t="s">
        <v>22807</v>
      </c>
      <c r="H1153" t="s">
        <v>26102</v>
      </c>
      <c r="I1153" t="s">
        <v>26103</v>
      </c>
    </row>
    <row r="1154" spans="1:9" ht="13.8">
      <c r="A1154" s="1" t="s">
        <v>9954</v>
      </c>
      <c r="B1154" t="s">
        <v>26104</v>
      </c>
      <c r="C1154" t="s">
        <v>26105</v>
      </c>
      <c r="D1154" t="s">
        <v>20418</v>
      </c>
      <c r="E1154" t="s">
        <v>26106</v>
      </c>
      <c r="F1154" t="s">
        <v>20418</v>
      </c>
      <c r="G1154" t="s">
        <v>26107</v>
      </c>
      <c r="H1154" t="s">
        <v>20418</v>
      </c>
      <c r="I1154" t="s">
        <v>26108</v>
      </c>
    </row>
    <row r="1155" spans="1:9" ht="13.8">
      <c r="A1155" s="1" t="s">
        <v>9964</v>
      </c>
      <c r="B1155" t="s">
        <v>26109</v>
      </c>
      <c r="C1155" t="s">
        <v>20694</v>
      </c>
      <c r="D1155" t="s">
        <v>20418</v>
      </c>
      <c r="E1155" t="s">
        <v>22246</v>
      </c>
      <c r="F1155" t="s">
        <v>26110</v>
      </c>
      <c r="G1155" t="s">
        <v>26111</v>
      </c>
      <c r="H1155" t="s">
        <v>20385</v>
      </c>
      <c r="I1155" t="s">
        <v>26112</v>
      </c>
    </row>
    <row r="1156" spans="1:9" ht="13.8">
      <c r="A1156" s="1" t="s">
        <v>9974</v>
      </c>
      <c r="B1156" t="s">
        <v>26113</v>
      </c>
      <c r="C1156" t="s">
        <v>26114</v>
      </c>
      <c r="D1156" t="s">
        <v>26115</v>
      </c>
      <c r="E1156" t="s">
        <v>26116</v>
      </c>
      <c r="F1156" t="s">
        <v>26117</v>
      </c>
      <c r="G1156" t="s">
        <v>26118</v>
      </c>
      <c r="H1156" t="s">
        <v>26119</v>
      </c>
      <c r="I1156" t="s">
        <v>26120</v>
      </c>
    </row>
    <row r="1157" spans="1:9" ht="13.8">
      <c r="A1157" s="1" t="s">
        <v>9984</v>
      </c>
      <c r="B1157" t="s">
        <v>26121</v>
      </c>
      <c r="C1157" t="s">
        <v>26122</v>
      </c>
      <c r="D1157" t="s">
        <v>26123</v>
      </c>
      <c r="E1157" t="s">
        <v>23878</v>
      </c>
      <c r="F1157" t="s">
        <v>26124</v>
      </c>
      <c r="G1157" t="s">
        <v>26125</v>
      </c>
      <c r="H1157" t="s">
        <v>26126</v>
      </c>
      <c r="I1157" t="s">
        <v>26127</v>
      </c>
    </row>
    <row r="1158" spans="1:9" ht="13.8">
      <c r="A1158" s="1" t="s">
        <v>9994</v>
      </c>
      <c r="B1158" t="s">
        <v>26128</v>
      </c>
      <c r="C1158" t="s">
        <v>20986</v>
      </c>
      <c r="D1158" t="s">
        <v>20502</v>
      </c>
      <c r="E1158" t="s">
        <v>26129</v>
      </c>
      <c r="F1158" t="s">
        <v>26130</v>
      </c>
      <c r="G1158" t="s">
        <v>20418</v>
      </c>
      <c r="H1158" t="s">
        <v>26131</v>
      </c>
      <c r="I1158" t="s">
        <v>26132</v>
      </c>
    </row>
    <row r="1159" spans="1:9" ht="13.8">
      <c r="A1159" s="1" t="s">
        <v>10005</v>
      </c>
      <c r="B1159" t="s">
        <v>26133</v>
      </c>
      <c r="C1159" t="s">
        <v>22031</v>
      </c>
      <c r="D1159" t="s">
        <v>26134</v>
      </c>
      <c r="E1159" t="s">
        <v>26135</v>
      </c>
      <c r="F1159" t="s">
        <v>26136</v>
      </c>
      <c r="G1159" t="s">
        <v>26137</v>
      </c>
      <c r="H1159" t="s">
        <v>20418</v>
      </c>
      <c r="I1159" t="s">
        <v>26138</v>
      </c>
    </row>
    <row r="1160" spans="1:9" ht="13.8">
      <c r="A1160" s="1" t="s">
        <v>10015</v>
      </c>
      <c r="B1160" t="s">
        <v>26139</v>
      </c>
      <c r="C1160" t="s">
        <v>26140</v>
      </c>
      <c r="D1160" t="s">
        <v>26141</v>
      </c>
      <c r="E1160" t="s">
        <v>26142</v>
      </c>
      <c r="F1160" t="s">
        <v>26143</v>
      </c>
    </row>
    <row r="1161" spans="1:9" ht="13.8">
      <c r="A1161" s="1" t="s">
        <v>10026</v>
      </c>
      <c r="B1161" t="s">
        <v>21136</v>
      </c>
      <c r="C1161" t="s">
        <v>26144</v>
      </c>
      <c r="D1161" t="s">
        <v>26145</v>
      </c>
      <c r="E1161" t="s">
        <v>26146</v>
      </c>
      <c r="F1161" t="s">
        <v>26147</v>
      </c>
      <c r="G1161" t="s">
        <v>26148</v>
      </c>
      <c r="H1161" t="s">
        <v>26149</v>
      </c>
      <c r="I1161" t="s">
        <v>26150</v>
      </c>
    </row>
    <row r="1162" spans="1:9" ht="13.8">
      <c r="A1162" s="1" t="s">
        <v>10036</v>
      </c>
      <c r="B1162" t="s">
        <v>26151</v>
      </c>
      <c r="C1162" t="s">
        <v>26152</v>
      </c>
      <c r="D1162" t="s">
        <v>26153</v>
      </c>
      <c r="E1162" t="s">
        <v>26154</v>
      </c>
      <c r="F1162" t="s">
        <v>26155</v>
      </c>
      <c r="G1162" t="s">
        <v>26156</v>
      </c>
      <c r="H1162" t="s">
        <v>26157</v>
      </c>
      <c r="I1162" t="s">
        <v>26158</v>
      </c>
    </row>
    <row r="1163" spans="1:9" ht="13.8">
      <c r="A1163" s="1" t="s">
        <v>10046</v>
      </c>
      <c r="B1163" t="s">
        <v>26159</v>
      </c>
      <c r="C1163" t="s">
        <v>20418</v>
      </c>
      <c r="D1163" t="s">
        <v>26160</v>
      </c>
      <c r="E1163" t="s">
        <v>26161</v>
      </c>
      <c r="F1163" t="s">
        <v>26162</v>
      </c>
      <c r="G1163" t="s">
        <v>26163</v>
      </c>
      <c r="H1163" t="s">
        <v>26164</v>
      </c>
      <c r="I1163" t="s">
        <v>26165</v>
      </c>
    </row>
    <row r="1164" spans="1:9" ht="13.8">
      <c r="A1164" s="1" t="s">
        <v>10055</v>
      </c>
      <c r="B1164" t="s">
        <v>21863</v>
      </c>
      <c r="C1164" t="s">
        <v>26166</v>
      </c>
      <c r="D1164" t="s">
        <v>26167</v>
      </c>
      <c r="E1164" t="s">
        <v>26168</v>
      </c>
      <c r="F1164" t="s">
        <v>26169</v>
      </c>
      <c r="G1164" t="s">
        <v>26170</v>
      </c>
      <c r="H1164" t="s">
        <v>20667</v>
      </c>
      <c r="I1164" t="s">
        <v>26171</v>
      </c>
    </row>
    <row r="1165" spans="1:9" ht="13.8">
      <c r="A1165" s="1" t="s">
        <v>10065</v>
      </c>
      <c r="B1165" t="s">
        <v>20470</v>
      </c>
      <c r="C1165" t="s">
        <v>26172</v>
      </c>
      <c r="D1165" t="s">
        <v>26173</v>
      </c>
      <c r="E1165" t="s">
        <v>26174</v>
      </c>
      <c r="F1165" t="s">
        <v>26175</v>
      </c>
      <c r="G1165" t="s">
        <v>20418</v>
      </c>
      <c r="H1165" t="s">
        <v>26176</v>
      </c>
      <c r="I1165" t="s">
        <v>26177</v>
      </c>
    </row>
    <row r="1166" spans="1:9" ht="13.8">
      <c r="A1166" s="1" t="s">
        <v>10075</v>
      </c>
      <c r="B1166" t="s">
        <v>25198</v>
      </c>
      <c r="C1166" t="s">
        <v>26178</v>
      </c>
      <c r="D1166" t="s">
        <v>26179</v>
      </c>
      <c r="E1166" t="s">
        <v>26180</v>
      </c>
      <c r="F1166" t="s">
        <v>20986</v>
      </c>
      <c r="G1166" t="s">
        <v>26181</v>
      </c>
      <c r="H1166" t="s">
        <v>26182</v>
      </c>
      <c r="I1166" t="s">
        <v>26183</v>
      </c>
    </row>
    <row r="1167" spans="1:9" ht="13.8">
      <c r="A1167" s="1" t="s">
        <v>10085</v>
      </c>
      <c r="B1167" t="s">
        <v>26184</v>
      </c>
      <c r="C1167" t="s">
        <v>26185</v>
      </c>
      <c r="D1167" t="s">
        <v>26186</v>
      </c>
      <c r="E1167" t="s">
        <v>26187</v>
      </c>
      <c r="F1167" t="s">
        <v>26188</v>
      </c>
      <c r="G1167" t="s">
        <v>26189</v>
      </c>
      <c r="H1167" t="s">
        <v>26190</v>
      </c>
      <c r="I1167" t="s">
        <v>26191</v>
      </c>
    </row>
    <row r="1168" spans="1:9" ht="13.8">
      <c r="A1168" s="1" t="s">
        <v>10095</v>
      </c>
      <c r="B1168" t="s">
        <v>20418</v>
      </c>
      <c r="C1168" t="s">
        <v>22445</v>
      </c>
      <c r="D1168" t="s">
        <v>26192</v>
      </c>
      <c r="E1168" t="s">
        <v>26193</v>
      </c>
      <c r="F1168" t="s">
        <v>24222</v>
      </c>
      <c r="G1168" t="s">
        <v>26194</v>
      </c>
      <c r="H1168" t="s">
        <v>26195</v>
      </c>
      <c r="I1168" t="s">
        <v>26196</v>
      </c>
    </row>
    <row r="1169" spans="1:9" ht="13.8">
      <c r="A1169" s="1" t="s">
        <v>10105</v>
      </c>
      <c r="B1169" t="s">
        <v>26197</v>
      </c>
      <c r="C1169" t="s">
        <v>26198</v>
      </c>
      <c r="D1169" t="s">
        <v>26199</v>
      </c>
      <c r="E1169" t="s">
        <v>26200</v>
      </c>
      <c r="F1169" t="s">
        <v>23661</v>
      </c>
      <c r="G1169" t="s">
        <v>20418</v>
      </c>
      <c r="H1169" t="s">
        <v>26201</v>
      </c>
      <c r="I1169" t="s">
        <v>26202</v>
      </c>
    </row>
    <row r="1170" spans="1:9" ht="13.8">
      <c r="A1170" s="1" t="s">
        <v>10115</v>
      </c>
      <c r="B1170" t="s">
        <v>26203</v>
      </c>
      <c r="C1170" t="s">
        <v>26204</v>
      </c>
      <c r="D1170" t="s">
        <v>26205</v>
      </c>
      <c r="E1170" t="s">
        <v>26206</v>
      </c>
      <c r="F1170" t="s">
        <v>20794</v>
      </c>
      <c r="G1170" t="s">
        <v>26207</v>
      </c>
      <c r="H1170" t="s">
        <v>26208</v>
      </c>
      <c r="I1170" t="s">
        <v>26209</v>
      </c>
    </row>
    <row r="1171" spans="1:9" ht="13.8">
      <c r="A1171" s="1" t="s">
        <v>10125</v>
      </c>
      <c r="B1171" t="s">
        <v>26210</v>
      </c>
      <c r="C1171" t="s">
        <v>26211</v>
      </c>
      <c r="D1171" t="s">
        <v>20418</v>
      </c>
      <c r="E1171" t="s">
        <v>26212</v>
      </c>
      <c r="F1171" t="s">
        <v>26213</v>
      </c>
      <c r="G1171" t="s">
        <v>26214</v>
      </c>
      <c r="H1171" t="s">
        <v>26215</v>
      </c>
      <c r="I1171" t="s">
        <v>23053</v>
      </c>
    </row>
    <row r="1172" spans="1:9" ht="13.8">
      <c r="A1172" s="1" t="s">
        <v>10135</v>
      </c>
      <c r="B1172" t="s">
        <v>26216</v>
      </c>
      <c r="C1172" t="s">
        <v>20418</v>
      </c>
      <c r="D1172" t="s">
        <v>26217</v>
      </c>
      <c r="E1172" t="s">
        <v>26218</v>
      </c>
      <c r="F1172" t="s">
        <v>26219</v>
      </c>
      <c r="G1172" t="s">
        <v>26220</v>
      </c>
      <c r="H1172" t="s">
        <v>26221</v>
      </c>
      <c r="I1172" t="s">
        <v>26222</v>
      </c>
    </row>
    <row r="1173" spans="1:9" ht="13.8">
      <c r="A1173" s="1" t="s">
        <v>10145</v>
      </c>
      <c r="B1173" t="s">
        <v>26223</v>
      </c>
      <c r="C1173" t="s">
        <v>26224</v>
      </c>
      <c r="D1173" t="s">
        <v>25916</v>
      </c>
      <c r="E1173" t="s">
        <v>26225</v>
      </c>
      <c r="F1173" t="s">
        <v>20418</v>
      </c>
      <c r="G1173" t="s">
        <v>26226</v>
      </c>
      <c r="H1173" t="s">
        <v>20418</v>
      </c>
      <c r="I1173" t="s">
        <v>26227</v>
      </c>
    </row>
    <row r="1174" spans="1:9" ht="13.8">
      <c r="A1174" s="1" t="s">
        <v>10155</v>
      </c>
      <c r="B1174">
        <v>9848023076</v>
      </c>
      <c r="C1174" t="s">
        <v>26228</v>
      </c>
      <c r="D1174" t="s">
        <v>26229</v>
      </c>
      <c r="E1174" t="s">
        <v>26230</v>
      </c>
      <c r="F1174" t="s">
        <v>26231</v>
      </c>
      <c r="G1174" t="s">
        <v>26232</v>
      </c>
      <c r="H1174" t="s">
        <v>26233</v>
      </c>
      <c r="I1174" t="s">
        <v>22431</v>
      </c>
    </row>
    <row r="1175" spans="1:9" ht="13.8">
      <c r="A1175" s="1" t="s">
        <v>10166</v>
      </c>
      <c r="B1175" t="s">
        <v>26234</v>
      </c>
      <c r="C1175" t="s">
        <v>24012</v>
      </c>
      <c r="D1175" t="s">
        <v>26235</v>
      </c>
      <c r="E1175" t="s">
        <v>21202</v>
      </c>
      <c r="F1175" t="s">
        <v>20807</v>
      </c>
      <c r="G1175" t="s">
        <v>26236</v>
      </c>
      <c r="H1175" t="s">
        <v>26237</v>
      </c>
      <c r="I1175" t="s">
        <v>26238</v>
      </c>
    </row>
    <row r="1176" spans="1:9" ht="13.8">
      <c r="A1176" s="1" t="s">
        <v>10177</v>
      </c>
      <c r="B1176" t="s">
        <v>26239</v>
      </c>
      <c r="C1176" t="s">
        <v>26240</v>
      </c>
      <c r="D1176" t="s">
        <v>26241</v>
      </c>
      <c r="E1176" t="s">
        <v>26242</v>
      </c>
      <c r="F1176" t="s">
        <v>26243</v>
      </c>
      <c r="G1176" t="s">
        <v>20418</v>
      </c>
      <c r="H1176" t="s">
        <v>26244</v>
      </c>
      <c r="I1176" t="s">
        <v>26245</v>
      </c>
    </row>
    <row r="1177" spans="1:9" ht="13.8">
      <c r="A1177" s="1" t="s">
        <v>10187</v>
      </c>
      <c r="B1177" t="s">
        <v>26246</v>
      </c>
      <c r="C1177" t="s">
        <v>26247</v>
      </c>
      <c r="D1177" t="s">
        <v>26248</v>
      </c>
      <c r="E1177" t="s">
        <v>26249</v>
      </c>
      <c r="F1177" t="s">
        <v>23482</v>
      </c>
      <c r="G1177" t="s">
        <v>23379</v>
      </c>
      <c r="H1177" t="s">
        <v>26250</v>
      </c>
      <c r="I1177" t="s">
        <v>26251</v>
      </c>
    </row>
    <row r="1178" spans="1:9" ht="13.8">
      <c r="A1178" s="1" t="s">
        <v>10198</v>
      </c>
      <c r="B1178" t="s">
        <v>26252</v>
      </c>
      <c r="C1178" t="s">
        <v>26253</v>
      </c>
      <c r="D1178" t="s">
        <v>26254</v>
      </c>
      <c r="E1178" t="s">
        <v>26255</v>
      </c>
      <c r="F1178" t="s">
        <v>26256</v>
      </c>
      <c r="G1178" t="s">
        <v>20418</v>
      </c>
      <c r="H1178" t="s">
        <v>26257</v>
      </c>
      <c r="I1178" t="s">
        <v>21309</v>
      </c>
    </row>
    <row r="1179" spans="1:9" ht="13.8">
      <c r="A1179" s="1" t="s">
        <v>10208</v>
      </c>
      <c r="B1179" t="s">
        <v>26258</v>
      </c>
      <c r="C1179" t="s">
        <v>26259</v>
      </c>
      <c r="D1179" t="s">
        <v>26260</v>
      </c>
      <c r="E1179" t="s">
        <v>26261</v>
      </c>
      <c r="F1179" t="s">
        <v>26262</v>
      </c>
      <c r="G1179" t="s">
        <v>26263</v>
      </c>
      <c r="H1179" t="s">
        <v>20418</v>
      </c>
      <c r="I1179" t="s">
        <v>26264</v>
      </c>
    </row>
    <row r="1180" spans="1:9" ht="13.8">
      <c r="A1180" s="1" t="s">
        <v>10218</v>
      </c>
      <c r="B1180" t="s">
        <v>26265</v>
      </c>
      <c r="C1180" t="s">
        <v>26266</v>
      </c>
      <c r="D1180" t="s">
        <v>26267</v>
      </c>
      <c r="E1180" t="s">
        <v>14426</v>
      </c>
      <c r="F1180" t="s">
        <v>26268</v>
      </c>
      <c r="G1180" t="s">
        <v>25160</v>
      </c>
      <c r="H1180" t="s">
        <v>26269</v>
      </c>
      <c r="I1180" t="s">
        <v>26270</v>
      </c>
    </row>
    <row r="1181" spans="1:9" ht="13.8">
      <c r="A1181" s="1" t="s">
        <v>10228</v>
      </c>
      <c r="B1181" t="s">
        <v>26271</v>
      </c>
      <c r="C1181" t="s">
        <v>26272</v>
      </c>
      <c r="D1181" t="s">
        <v>26273</v>
      </c>
      <c r="E1181" t="s">
        <v>26274</v>
      </c>
      <c r="F1181" t="s">
        <v>20418</v>
      </c>
      <c r="G1181" t="s">
        <v>26275</v>
      </c>
      <c r="H1181" t="s">
        <v>26276</v>
      </c>
      <c r="I1181" t="s">
        <v>26277</v>
      </c>
    </row>
    <row r="1182" spans="1:9" ht="13.8">
      <c r="A1182" s="1" t="s">
        <v>10238</v>
      </c>
      <c r="B1182" t="s">
        <v>26278</v>
      </c>
      <c r="C1182" t="s">
        <v>26279</v>
      </c>
      <c r="D1182" t="s">
        <v>26280</v>
      </c>
      <c r="E1182" t="s">
        <v>26281</v>
      </c>
      <c r="F1182" t="s">
        <v>26282</v>
      </c>
      <c r="G1182" t="s">
        <v>20418</v>
      </c>
      <c r="H1182" t="s">
        <v>26283</v>
      </c>
      <c r="I1182" t="s">
        <v>26284</v>
      </c>
    </row>
    <row r="1183" spans="1:9" ht="13.8">
      <c r="A1183" s="1" t="s">
        <v>10248</v>
      </c>
      <c r="B1183" t="s">
        <v>26285</v>
      </c>
      <c r="C1183" t="s">
        <v>26286</v>
      </c>
      <c r="D1183" t="s">
        <v>26287</v>
      </c>
      <c r="E1183" t="s">
        <v>26288</v>
      </c>
      <c r="F1183" t="s">
        <v>26289</v>
      </c>
      <c r="G1183" t="s">
        <v>26290</v>
      </c>
      <c r="H1183" t="s">
        <v>26291</v>
      </c>
      <c r="I1183" t="s">
        <v>26292</v>
      </c>
    </row>
    <row r="1184" spans="1:9" ht="13.8">
      <c r="A1184" s="1" t="s">
        <v>10258</v>
      </c>
      <c r="B1184" t="s">
        <v>26293</v>
      </c>
      <c r="C1184" t="s">
        <v>26294</v>
      </c>
      <c r="D1184" t="s">
        <v>26295</v>
      </c>
      <c r="E1184" t="s">
        <v>22703</v>
      </c>
      <c r="F1184" t="s">
        <v>26296</v>
      </c>
      <c r="G1184" t="s">
        <v>26297</v>
      </c>
      <c r="H1184" t="s">
        <v>21115</v>
      </c>
      <c r="I1184" t="s">
        <v>22461</v>
      </c>
    </row>
    <row r="1185" spans="1:9" ht="13.8">
      <c r="A1185" s="1" t="s">
        <v>10268</v>
      </c>
      <c r="B1185" t="s">
        <v>26298</v>
      </c>
      <c r="C1185" t="s">
        <v>26299</v>
      </c>
      <c r="D1185" t="s">
        <v>20418</v>
      </c>
      <c r="E1185" t="s">
        <v>26300</v>
      </c>
      <c r="F1185" t="s">
        <v>26301</v>
      </c>
      <c r="G1185" t="s">
        <v>26302</v>
      </c>
      <c r="H1185" t="s">
        <v>26303</v>
      </c>
      <c r="I1185" t="s">
        <v>26304</v>
      </c>
    </row>
    <row r="1186" spans="1:9" ht="13.8">
      <c r="A1186" s="1" t="s">
        <v>10278</v>
      </c>
      <c r="B1186" t="s">
        <v>22157</v>
      </c>
      <c r="C1186" t="s">
        <v>26305</v>
      </c>
      <c r="D1186" t="s">
        <v>26306</v>
      </c>
      <c r="E1186" t="s">
        <v>26307</v>
      </c>
      <c r="F1186" t="s">
        <v>20418</v>
      </c>
      <c r="G1186" t="s">
        <v>18154</v>
      </c>
      <c r="H1186" t="s">
        <v>22157</v>
      </c>
      <c r="I1186" t="s">
        <v>23067</v>
      </c>
    </row>
    <row r="1187" spans="1:9" ht="13.8">
      <c r="A1187" s="1" t="s">
        <v>10288</v>
      </c>
      <c r="B1187" t="s">
        <v>26308</v>
      </c>
      <c r="C1187" t="s">
        <v>20418</v>
      </c>
      <c r="D1187" t="s">
        <v>26309</v>
      </c>
      <c r="E1187" t="s">
        <v>26310</v>
      </c>
      <c r="F1187" t="s">
        <v>26311</v>
      </c>
      <c r="G1187" t="s">
        <v>26312</v>
      </c>
      <c r="H1187" t="s">
        <v>24771</v>
      </c>
      <c r="I1187" t="s">
        <v>26313</v>
      </c>
    </row>
    <row r="1188" spans="1:9" ht="13.8">
      <c r="A1188" s="1" t="s">
        <v>10298</v>
      </c>
      <c r="B1188" t="s">
        <v>26314</v>
      </c>
      <c r="C1188" t="s">
        <v>26315</v>
      </c>
      <c r="D1188" t="s">
        <v>26316</v>
      </c>
      <c r="E1188" t="s">
        <v>26317</v>
      </c>
      <c r="F1188" t="s">
        <v>26318</v>
      </c>
      <c r="G1188" t="s">
        <v>26319</v>
      </c>
      <c r="H1188" t="s">
        <v>20395</v>
      </c>
      <c r="I1188" t="s">
        <v>20391</v>
      </c>
    </row>
    <row r="1189" spans="1:9" ht="13.8">
      <c r="A1189" s="1" t="s">
        <v>10308</v>
      </c>
      <c r="B1189" t="s">
        <v>26320</v>
      </c>
      <c r="C1189" t="s">
        <v>26321</v>
      </c>
      <c r="D1189" t="s">
        <v>26322</v>
      </c>
      <c r="E1189" t="s">
        <v>26323</v>
      </c>
      <c r="F1189" t="s">
        <v>26324</v>
      </c>
      <c r="G1189" t="s">
        <v>26325</v>
      </c>
      <c r="H1189" t="s">
        <v>26326</v>
      </c>
      <c r="I1189" t="s">
        <v>26327</v>
      </c>
    </row>
    <row r="1190" spans="1:9" ht="13.8">
      <c r="A1190" s="1" t="s">
        <v>10318</v>
      </c>
      <c r="B1190" t="s">
        <v>26328</v>
      </c>
      <c r="C1190" t="s">
        <v>26329</v>
      </c>
      <c r="D1190" t="s">
        <v>26330</v>
      </c>
      <c r="E1190" t="s">
        <v>26331</v>
      </c>
      <c r="F1190" t="s">
        <v>26332</v>
      </c>
      <c r="G1190" t="s">
        <v>26333</v>
      </c>
      <c r="H1190" t="s">
        <v>26334</v>
      </c>
      <c r="I1190" t="s">
        <v>26335</v>
      </c>
    </row>
    <row r="1191" spans="1:9" ht="13.8">
      <c r="A1191" s="1" t="s">
        <v>10328</v>
      </c>
      <c r="B1191" t="s">
        <v>20418</v>
      </c>
      <c r="C1191" t="s">
        <v>26336</v>
      </c>
      <c r="D1191" t="s">
        <v>24277</v>
      </c>
      <c r="E1191" t="s">
        <v>26337</v>
      </c>
      <c r="F1191" t="s">
        <v>26338</v>
      </c>
      <c r="G1191" t="s">
        <v>26339</v>
      </c>
      <c r="H1191" t="s">
        <v>26340</v>
      </c>
      <c r="I1191" t="s">
        <v>26341</v>
      </c>
    </row>
    <row r="1192" spans="1:9" ht="13.8">
      <c r="A1192" s="1" t="s">
        <v>10338</v>
      </c>
      <c r="B1192" t="s">
        <v>20916</v>
      </c>
      <c r="C1192" t="s">
        <v>26342</v>
      </c>
      <c r="D1192" t="s">
        <v>26343</v>
      </c>
      <c r="E1192" t="s">
        <v>21001</v>
      </c>
      <c r="F1192" t="s">
        <v>26344</v>
      </c>
      <c r="G1192" t="s">
        <v>21416</v>
      </c>
      <c r="H1192" t="s">
        <v>26345</v>
      </c>
      <c r="I1192" t="s">
        <v>26346</v>
      </c>
    </row>
    <row r="1193" spans="1:9" ht="13.8">
      <c r="A1193" s="1" t="s">
        <v>10349</v>
      </c>
      <c r="B1193" t="s">
        <v>26347</v>
      </c>
      <c r="C1193" t="s">
        <v>26348</v>
      </c>
      <c r="D1193" t="s">
        <v>26349</v>
      </c>
      <c r="E1193" t="s">
        <v>26350</v>
      </c>
      <c r="F1193" t="s">
        <v>26351</v>
      </c>
      <c r="G1193" t="s">
        <v>20467</v>
      </c>
      <c r="H1193" t="s">
        <v>26352</v>
      </c>
      <c r="I1193" t="s">
        <v>26353</v>
      </c>
    </row>
    <row r="1194" spans="1:9" ht="13.8">
      <c r="A1194" s="1" t="s">
        <v>10359</v>
      </c>
      <c r="B1194" t="s">
        <v>26354</v>
      </c>
      <c r="C1194" t="s">
        <v>26355</v>
      </c>
      <c r="D1194" t="s">
        <v>26356</v>
      </c>
      <c r="E1194" t="s">
        <v>26357</v>
      </c>
      <c r="F1194" t="s">
        <v>26358</v>
      </c>
      <c r="G1194" t="s">
        <v>26359</v>
      </c>
      <c r="H1194" t="s">
        <v>26360</v>
      </c>
      <c r="I1194" t="s">
        <v>26361</v>
      </c>
    </row>
    <row r="1195" spans="1:9" ht="13.8">
      <c r="A1195" s="1" t="s">
        <v>10369</v>
      </c>
      <c r="B1195" t="s">
        <v>26362</v>
      </c>
      <c r="C1195" t="s">
        <v>26363</v>
      </c>
      <c r="D1195" t="s">
        <v>26364</v>
      </c>
      <c r="E1195" t="s">
        <v>26365</v>
      </c>
      <c r="F1195" t="s">
        <v>26366</v>
      </c>
      <c r="G1195" t="s">
        <v>26367</v>
      </c>
      <c r="H1195" t="s">
        <v>26368</v>
      </c>
      <c r="I1195" t="s">
        <v>26369</v>
      </c>
    </row>
    <row r="1196" spans="1:9" ht="13.8">
      <c r="A1196" s="1" t="s">
        <v>10379</v>
      </c>
      <c r="B1196" t="s">
        <v>26370</v>
      </c>
      <c r="C1196" t="s">
        <v>26371</v>
      </c>
      <c r="D1196" t="s">
        <v>20423</v>
      </c>
      <c r="E1196" t="s">
        <v>26372</v>
      </c>
      <c r="F1196" t="s">
        <v>26373</v>
      </c>
      <c r="G1196" t="s">
        <v>26374</v>
      </c>
      <c r="H1196" t="s">
        <v>22747</v>
      </c>
      <c r="I1196" t="s">
        <v>26375</v>
      </c>
    </row>
    <row r="1197" spans="1:9" ht="13.8">
      <c r="A1197" s="1" t="s">
        <v>10389</v>
      </c>
      <c r="B1197" t="s">
        <v>26376</v>
      </c>
      <c r="C1197" t="s">
        <v>26377</v>
      </c>
      <c r="D1197" t="s">
        <v>26378</v>
      </c>
      <c r="E1197" t="s">
        <v>26379</v>
      </c>
      <c r="F1197" t="s">
        <v>26380</v>
      </c>
      <c r="G1197" t="s">
        <v>26381</v>
      </c>
      <c r="H1197" t="s">
        <v>26382</v>
      </c>
      <c r="I1197" t="s">
        <v>26383</v>
      </c>
    </row>
    <row r="1198" spans="1:9" ht="13.8">
      <c r="A1198" s="1" t="s">
        <v>10399</v>
      </c>
      <c r="B1198" t="s">
        <v>26384</v>
      </c>
      <c r="C1198" t="s">
        <v>26385</v>
      </c>
      <c r="D1198" t="s">
        <v>26386</v>
      </c>
      <c r="E1198" t="s">
        <v>26387</v>
      </c>
      <c r="F1198" t="s">
        <v>20418</v>
      </c>
      <c r="G1198" t="s">
        <v>26388</v>
      </c>
      <c r="H1198" t="s">
        <v>26389</v>
      </c>
      <c r="I1198" t="s">
        <v>21637</v>
      </c>
    </row>
    <row r="1199" spans="1:9" ht="13.8">
      <c r="A1199" s="1" t="s">
        <v>10410</v>
      </c>
      <c r="B1199" t="s">
        <v>26390</v>
      </c>
      <c r="C1199" t="s">
        <v>26391</v>
      </c>
      <c r="D1199" t="s">
        <v>26392</v>
      </c>
      <c r="E1199" t="s">
        <v>26393</v>
      </c>
      <c r="F1199" t="s">
        <v>26394</v>
      </c>
      <c r="G1199" t="s">
        <v>26395</v>
      </c>
      <c r="H1199" t="s">
        <v>21266</v>
      </c>
      <c r="I1199" t="s">
        <v>26396</v>
      </c>
    </row>
    <row r="1200" spans="1:9" ht="13.8">
      <c r="A1200" s="1" t="s">
        <v>10420</v>
      </c>
      <c r="B1200" t="s">
        <v>26397</v>
      </c>
      <c r="C1200" t="s">
        <v>26398</v>
      </c>
      <c r="D1200" t="s">
        <v>26399</v>
      </c>
      <c r="E1200" t="s">
        <v>26400</v>
      </c>
      <c r="F1200" t="s">
        <v>20418</v>
      </c>
      <c r="G1200" t="s">
        <v>26401</v>
      </c>
      <c r="H1200" t="s">
        <v>26402</v>
      </c>
      <c r="I1200" t="s">
        <v>26403</v>
      </c>
    </row>
    <row r="1201" spans="1:9" ht="13.8">
      <c r="A1201" s="1" t="s">
        <v>10430</v>
      </c>
      <c r="B1201" t="s">
        <v>26404</v>
      </c>
      <c r="C1201" t="s">
        <v>26405</v>
      </c>
      <c r="D1201" t="s">
        <v>26406</v>
      </c>
      <c r="E1201" t="s">
        <v>26407</v>
      </c>
      <c r="F1201" t="s">
        <v>26408</v>
      </c>
      <c r="G1201" t="s">
        <v>26409</v>
      </c>
      <c r="H1201" t="s">
        <v>20418</v>
      </c>
      <c r="I1201" t="s">
        <v>26410</v>
      </c>
    </row>
    <row r="1202" spans="1:9" ht="13.8">
      <c r="A1202" s="1" t="s">
        <v>10441</v>
      </c>
      <c r="B1202" t="s">
        <v>26411</v>
      </c>
      <c r="C1202" t="s">
        <v>26412</v>
      </c>
      <c r="D1202" t="s">
        <v>26413</v>
      </c>
      <c r="E1202" t="s">
        <v>20418</v>
      </c>
      <c r="F1202" t="s">
        <v>26414</v>
      </c>
      <c r="G1202" t="s">
        <v>26415</v>
      </c>
      <c r="H1202" t="s">
        <v>26416</v>
      </c>
      <c r="I1202" t="s">
        <v>26417</v>
      </c>
    </row>
    <row r="1203" spans="1:9" ht="13.8">
      <c r="A1203" s="1" t="s">
        <v>10451</v>
      </c>
      <c r="B1203" t="s">
        <v>20418</v>
      </c>
      <c r="C1203" t="s">
        <v>26418</v>
      </c>
      <c r="D1203" t="s">
        <v>26419</v>
      </c>
      <c r="E1203" t="s">
        <v>26420</v>
      </c>
      <c r="F1203" t="s">
        <v>26421</v>
      </c>
      <c r="G1203" t="s">
        <v>23062</v>
      </c>
      <c r="H1203" t="s">
        <v>26422</v>
      </c>
      <c r="I1203" t="s">
        <v>26423</v>
      </c>
    </row>
    <row r="1204" spans="1:9" ht="13.8">
      <c r="A1204" s="1" t="s">
        <v>10461</v>
      </c>
      <c r="B1204" t="s">
        <v>26424</v>
      </c>
      <c r="C1204" t="s">
        <v>26425</v>
      </c>
      <c r="D1204" t="s">
        <v>23262</v>
      </c>
      <c r="E1204" t="s">
        <v>26426</v>
      </c>
      <c r="F1204" t="s">
        <v>26427</v>
      </c>
      <c r="G1204" t="s">
        <v>26428</v>
      </c>
      <c r="H1204" t="s">
        <v>26429</v>
      </c>
      <c r="I1204" t="s">
        <v>26430</v>
      </c>
    </row>
    <row r="1205" spans="1:9" ht="13.8">
      <c r="A1205" s="1" t="s">
        <v>10471</v>
      </c>
      <c r="B1205" t="s">
        <v>26431</v>
      </c>
      <c r="C1205" t="s">
        <v>25679</v>
      </c>
      <c r="D1205" t="s">
        <v>20418</v>
      </c>
      <c r="E1205" t="s">
        <v>26432</v>
      </c>
      <c r="F1205" t="s">
        <v>26433</v>
      </c>
      <c r="G1205" t="s">
        <v>26434</v>
      </c>
      <c r="H1205" t="s">
        <v>26435</v>
      </c>
      <c r="I1205" t="s">
        <v>26436</v>
      </c>
    </row>
    <row r="1206" spans="1:9" ht="13.8">
      <c r="A1206" s="1" t="s">
        <v>10481</v>
      </c>
      <c r="B1206" t="s">
        <v>26437</v>
      </c>
      <c r="C1206" t="s">
        <v>26438</v>
      </c>
      <c r="D1206" t="s">
        <v>26439</v>
      </c>
      <c r="E1206" t="s">
        <v>26440</v>
      </c>
      <c r="F1206" t="s">
        <v>26441</v>
      </c>
      <c r="G1206" t="s">
        <v>26442</v>
      </c>
      <c r="H1206" t="s">
        <v>26443</v>
      </c>
      <c r="I1206" t="s">
        <v>20418</v>
      </c>
    </row>
    <row r="1207" spans="1:9" ht="13.8">
      <c r="A1207" s="1" t="s">
        <v>10492</v>
      </c>
      <c r="B1207" t="s">
        <v>26444</v>
      </c>
      <c r="C1207" t="s">
        <v>23591</v>
      </c>
      <c r="D1207" t="s">
        <v>26445</v>
      </c>
      <c r="E1207" t="s">
        <v>26446</v>
      </c>
      <c r="F1207" t="s">
        <v>26447</v>
      </c>
      <c r="G1207" t="s">
        <v>26448</v>
      </c>
      <c r="H1207" t="s">
        <v>26449</v>
      </c>
      <c r="I1207" t="s">
        <v>26450</v>
      </c>
    </row>
    <row r="1208" spans="1:9" ht="13.8">
      <c r="A1208" s="1" t="s">
        <v>10503</v>
      </c>
      <c r="B1208" t="s">
        <v>26451</v>
      </c>
      <c r="C1208" t="s">
        <v>26452</v>
      </c>
      <c r="D1208" t="s">
        <v>26453</v>
      </c>
      <c r="E1208" t="s">
        <v>26454</v>
      </c>
      <c r="F1208" t="s">
        <v>26455</v>
      </c>
      <c r="G1208" t="s">
        <v>26456</v>
      </c>
      <c r="H1208" t="s">
        <v>26457</v>
      </c>
      <c r="I1208" t="s">
        <v>26458</v>
      </c>
    </row>
    <row r="1209" spans="1:9" ht="13.8">
      <c r="A1209" s="1" t="s">
        <v>10513</v>
      </c>
      <c r="B1209" t="s">
        <v>26459</v>
      </c>
      <c r="C1209" t="s">
        <v>26460</v>
      </c>
      <c r="D1209" t="s">
        <v>26461</v>
      </c>
      <c r="E1209" t="s">
        <v>26462</v>
      </c>
      <c r="F1209" t="s">
        <v>26463</v>
      </c>
      <c r="G1209" t="s">
        <v>20667</v>
      </c>
      <c r="H1209" t="s">
        <v>20985</v>
      </c>
      <c r="I1209" t="s">
        <v>25221</v>
      </c>
    </row>
    <row r="1210" spans="1:9" ht="13.8">
      <c r="A1210" s="1" t="s">
        <v>10523</v>
      </c>
      <c r="B1210" t="s">
        <v>20660</v>
      </c>
      <c r="C1210" t="s">
        <v>20418</v>
      </c>
      <c r="D1210" t="s">
        <v>21202</v>
      </c>
      <c r="E1210" t="s">
        <v>26464</v>
      </c>
      <c r="F1210" t="s">
        <v>23422</v>
      </c>
      <c r="G1210" t="s">
        <v>26465</v>
      </c>
      <c r="H1210" t="s">
        <v>20948</v>
      </c>
      <c r="I1210" t="s">
        <v>20418</v>
      </c>
    </row>
    <row r="1211" spans="1:9" ht="13.8">
      <c r="A1211" s="1" t="s">
        <v>10533</v>
      </c>
      <c r="B1211" t="s">
        <v>25465</v>
      </c>
      <c r="C1211" t="s">
        <v>26466</v>
      </c>
      <c r="D1211" t="s">
        <v>20418</v>
      </c>
      <c r="E1211" t="s">
        <v>26467</v>
      </c>
      <c r="F1211" t="s">
        <v>26468</v>
      </c>
      <c r="G1211" t="s">
        <v>26469</v>
      </c>
      <c r="H1211" t="s">
        <v>26470</v>
      </c>
      <c r="I1211" t="s">
        <v>26471</v>
      </c>
    </row>
    <row r="1212" spans="1:9" ht="13.8">
      <c r="A1212" s="1" t="s">
        <v>10543</v>
      </c>
      <c r="B1212" t="s">
        <v>26472</v>
      </c>
      <c r="C1212" t="s">
        <v>21878</v>
      </c>
      <c r="D1212" t="s">
        <v>24208</v>
      </c>
      <c r="E1212" t="s">
        <v>26473</v>
      </c>
      <c r="F1212" t="s">
        <v>26474</v>
      </c>
      <c r="G1212" t="s">
        <v>26475</v>
      </c>
      <c r="H1212" t="s">
        <v>26476</v>
      </c>
      <c r="I1212" t="s">
        <v>26477</v>
      </c>
    </row>
    <row r="1213" spans="1:9" ht="13.8">
      <c r="A1213" s="1" t="s">
        <v>10553</v>
      </c>
      <c r="B1213" t="s">
        <v>20636</v>
      </c>
      <c r="C1213" t="s">
        <v>26478</v>
      </c>
      <c r="D1213" t="s">
        <v>26479</v>
      </c>
      <c r="E1213" t="s">
        <v>26480</v>
      </c>
      <c r="F1213" t="s">
        <v>26481</v>
      </c>
      <c r="G1213" t="s">
        <v>26482</v>
      </c>
      <c r="H1213" t="s">
        <v>26483</v>
      </c>
      <c r="I1213" t="s">
        <v>26484</v>
      </c>
    </row>
    <row r="1214" spans="1:9" ht="13.8">
      <c r="A1214" s="1" t="s">
        <v>10563</v>
      </c>
      <c r="B1214" t="s">
        <v>26485</v>
      </c>
      <c r="C1214" t="s">
        <v>26486</v>
      </c>
      <c r="D1214" t="s">
        <v>26487</v>
      </c>
      <c r="E1214" t="s">
        <v>20418</v>
      </c>
      <c r="F1214" t="s">
        <v>26488</v>
      </c>
      <c r="G1214" t="s">
        <v>26489</v>
      </c>
      <c r="H1214" t="s">
        <v>26490</v>
      </c>
      <c r="I1214" t="s">
        <v>26491</v>
      </c>
    </row>
    <row r="1215" spans="1:9" ht="13.8">
      <c r="A1215" s="1" t="s">
        <v>10573</v>
      </c>
      <c r="B1215" t="s">
        <v>26492</v>
      </c>
      <c r="C1215" t="s">
        <v>26493</v>
      </c>
      <c r="D1215" t="s">
        <v>26494</v>
      </c>
      <c r="E1215" t="s">
        <v>13484</v>
      </c>
      <c r="F1215" t="s">
        <v>26495</v>
      </c>
      <c r="G1215" t="s">
        <v>21115</v>
      </c>
      <c r="H1215" t="s">
        <v>26496</v>
      </c>
      <c r="I1215" t="s">
        <v>26497</v>
      </c>
    </row>
    <row r="1216" spans="1:9" ht="13.8">
      <c r="A1216" s="1" t="s">
        <v>10583</v>
      </c>
      <c r="B1216" t="s">
        <v>26498</v>
      </c>
      <c r="C1216" t="s">
        <v>26499</v>
      </c>
      <c r="D1216" t="s">
        <v>26500</v>
      </c>
      <c r="E1216" t="s">
        <v>26501</v>
      </c>
      <c r="F1216" t="s">
        <v>26502</v>
      </c>
      <c r="G1216" t="s">
        <v>26503</v>
      </c>
      <c r="H1216" t="s">
        <v>26504</v>
      </c>
      <c r="I1216" t="s">
        <v>26505</v>
      </c>
    </row>
    <row r="1217" spans="1:9" ht="13.8">
      <c r="A1217" s="1" t="s">
        <v>10593</v>
      </c>
      <c r="B1217" t="s">
        <v>26506</v>
      </c>
      <c r="C1217" t="s">
        <v>26507</v>
      </c>
      <c r="D1217" t="s">
        <v>17699</v>
      </c>
      <c r="E1217" t="s">
        <v>26508</v>
      </c>
      <c r="F1217" t="s">
        <v>20418</v>
      </c>
      <c r="G1217" t="s">
        <v>24928</v>
      </c>
      <c r="H1217" t="s">
        <v>26509</v>
      </c>
      <c r="I1217" t="s">
        <v>20418</v>
      </c>
    </row>
    <row r="1218" spans="1:9" ht="13.8">
      <c r="A1218" s="1" t="s">
        <v>10603</v>
      </c>
      <c r="B1218" t="s">
        <v>20621</v>
      </c>
      <c r="C1218" t="s">
        <v>26510</v>
      </c>
      <c r="D1218" t="s">
        <v>26511</v>
      </c>
      <c r="E1218" t="s">
        <v>26512</v>
      </c>
      <c r="F1218" t="s">
        <v>26513</v>
      </c>
      <c r="G1218" t="s">
        <v>26514</v>
      </c>
      <c r="H1218" t="s">
        <v>26515</v>
      </c>
      <c r="I1218" t="s">
        <v>26516</v>
      </c>
    </row>
    <row r="1219" spans="1:9" ht="13.8">
      <c r="A1219" s="1" t="s">
        <v>10613</v>
      </c>
      <c r="B1219" t="s">
        <v>26517</v>
      </c>
      <c r="C1219" t="s">
        <v>26518</v>
      </c>
      <c r="D1219" t="s">
        <v>26519</v>
      </c>
      <c r="E1219" t="s">
        <v>26520</v>
      </c>
      <c r="F1219" t="s">
        <v>26521</v>
      </c>
      <c r="G1219" t="s">
        <v>26522</v>
      </c>
      <c r="H1219" t="s">
        <v>26523</v>
      </c>
      <c r="I1219" t="s">
        <v>26524</v>
      </c>
    </row>
    <row r="1220" spans="1:9" ht="13.8">
      <c r="A1220" s="1" t="s">
        <v>10623</v>
      </c>
      <c r="B1220" t="s">
        <v>25726</v>
      </c>
      <c r="C1220" t="s">
        <v>26525</v>
      </c>
      <c r="D1220" t="s">
        <v>26526</v>
      </c>
      <c r="E1220" t="s">
        <v>23248</v>
      </c>
      <c r="F1220" t="s">
        <v>26527</v>
      </c>
      <c r="G1220" t="s">
        <v>25165</v>
      </c>
      <c r="H1220" t="s">
        <v>26528</v>
      </c>
      <c r="I1220" t="s">
        <v>26529</v>
      </c>
    </row>
    <row r="1221" spans="1:9" ht="13.8">
      <c r="A1221" s="1" t="s">
        <v>10633</v>
      </c>
      <c r="B1221" t="s">
        <v>26530</v>
      </c>
      <c r="C1221" t="s">
        <v>26531</v>
      </c>
      <c r="D1221" t="s">
        <v>20511</v>
      </c>
      <c r="E1221" t="s">
        <v>26532</v>
      </c>
      <c r="F1221" t="s">
        <v>26533</v>
      </c>
      <c r="G1221" t="s">
        <v>20748</v>
      </c>
      <c r="H1221" t="s">
        <v>21020</v>
      </c>
      <c r="I1221" t="s">
        <v>26534</v>
      </c>
    </row>
    <row r="1222" spans="1:9" ht="13.8">
      <c r="A1222" s="1" t="s">
        <v>10643</v>
      </c>
      <c r="B1222" t="s">
        <v>23050</v>
      </c>
      <c r="C1222" t="s">
        <v>26535</v>
      </c>
      <c r="D1222" t="s">
        <v>26536</v>
      </c>
      <c r="E1222" t="s">
        <v>26537</v>
      </c>
      <c r="F1222" t="s">
        <v>26538</v>
      </c>
      <c r="G1222" t="s">
        <v>26539</v>
      </c>
      <c r="H1222" t="s">
        <v>26540</v>
      </c>
      <c r="I1222" t="s">
        <v>26541</v>
      </c>
    </row>
    <row r="1223" spans="1:9" ht="13.8">
      <c r="A1223" s="1" t="s">
        <v>10654</v>
      </c>
      <c r="B1223" t="s">
        <v>26542</v>
      </c>
      <c r="C1223" t="s">
        <v>26543</v>
      </c>
      <c r="D1223" t="s">
        <v>26544</v>
      </c>
      <c r="E1223" t="s">
        <v>26545</v>
      </c>
      <c r="F1223" t="s">
        <v>26546</v>
      </c>
      <c r="G1223" t="s">
        <v>26547</v>
      </c>
      <c r="H1223" t="s">
        <v>20861</v>
      </c>
      <c r="I1223" t="s">
        <v>26548</v>
      </c>
    </row>
    <row r="1224" spans="1:9" ht="13.8">
      <c r="A1224" s="1" t="s">
        <v>10664</v>
      </c>
      <c r="B1224" t="s">
        <v>25753</v>
      </c>
      <c r="C1224" t="s">
        <v>26549</v>
      </c>
      <c r="D1224" t="s">
        <v>26550</v>
      </c>
      <c r="E1224" t="s">
        <v>26551</v>
      </c>
      <c r="F1224" t="s">
        <v>26552</v>
      </c>
      <c r="G1224" t="s">
        <v>26553</v>
      </c>
    </row>
    <row r="1225" spans="1:9" ht="13.8">
      <c r="A1225" s="1" t="s">
        <v>10674</v>
      </c>
      <c r="B1225" t="s">
        <v>26554</v>
      </c>
      <c r="C1225" t="s">
        <v>26555</v>
      </c>
      <c r="D1225" t="s">
        <v>21863</v>
      </c>
      <c r="E1225" t="s">
        <v>26556</v>
      </c>
      <c r="F1225" t="s">
        <v>20823</v>
      </c>
      <c r="G1225" t="s">
        <v>26557</v>
      </c>
    </row>
    <row r="1226" spans="1:9" ht="13.8">
      <c r="A1226" s="1" t="s">
        <v>10685</v>
      </c>
      <c r="B1226" t="s">
        <v>26558</v>
      </c>
      <c r="C1226" t="s">
        <v>26559</v>
      </c>
      <c r="D1226" t="s">
        <v>26560</v>
      </c>
      <c r="E1226" t="s">
        <v>26561</v>
      </c>
      <c r="F1226" t="s">
        <v>26562</v>
      </c>
      <c r="G1226" t="s">
        <v>25305</v>
      </c>
      <c r="H1226" t="s">
        <v>26563</v>
      </c>
      <c r="I1226" t="s">
        <v>26564</v>
      </c>
    </row>
    <row r="1227" spans="1:9" ht="13.8">
      <c r="A1227" s="1" t="s">
        <v>10695</v>
      </c>
      <c r="B1227" t="s">
        <v>26565</v>
      </c>
      <c r="C1227" t="s">
        <v>26566</v>
      </c>
      <c r="D1227" t="s">
        <v>26567</v>
      </c>
      <c r="E1227" t="s">
        <v>26568</v>
      </c>
      <c r="F1227" t="s">
        <v>20798</v>
      </c>
      <c r="G1227" t="s">
        <v>26569</v>
      </c>
      <c r="H1227" t="s">
        <v>26570</v>
      </c>
      <c r="I1227" t="s">
        <v>20636</v>
      </c>
    </row>
    <row r="1228" spans="1:9" ht="13.8">
      <c r="A1228" s="1" t="s">
        <v>10705</v>
      </c>
      <c r="B1228" t="s">
        <v>26571</v>
      </c>
      <c r="C1228" t="s">
        <v>26572</v>
      </c>
      <c r="D1228" t="s">
        <v>26573</v>
      </c>
      <c r="E1228" t="s">
        <v>25356</v>
      </c>
      <c r="F1228" t="s">
        <v>26574</v>
      </c>
      <c r="G1228" t="s">
        <v>26575</v>
      </c>
      <c r="H1228" t="s">
        <v>26576</v>
      </c>
      <c r="I1228" t="s">
        <v>26577</v>
      </c>
    </row>
    <row r="1229" spans="1:9" ht="13.8">
      <c r="A1229" s="1" t="s">
        <v>10715</v>
      </c>
      <c r="B1229" t="s">
        <v>26578</v>
      </c>
      <c r="C1229" t="s">
        <v>26579</v>
      </c>
      <c r="D1229" t="s">
        <v>26580</v>
      </c>
      <c r="E1229" t="s">
        <v>26581</v>
      </c>
      <c r="F1229" t="s">
        <v>20418</v>
      </c>
      <c r="G1229" t="s">
        <v>26582</v>
      </c>
      <c r="H1229" t="s">
        <v>26583</v>
      </c>
      <c r="I1229" t="s">
        <v>24102</v>
      </c>
    </row>
    <row r="1230" spans="1:9" ht="13.8">
      <c r="A1230" s="1" t="s">
        <v>10725</v>
      </c>
      <c r="B1230" t="s">
        <v>26584</v>
      </c>
      <c r="C1230" t="s">
        <v>26585</v>
      </c>
      <c r="D1230" t="s">
        <v>26586</v>
      </c>
      <c r="E1230" t="s">
        <v>22551</v>
      </c>
      <c r="F1230" t="s">
        <v>26587</v>
      </c>
      <c r="G1230" t="s">
        <v>21047</v>
      </c>
      <c r="H1230" t="s">
        <v>26588</v>
      </c>
      <c r="I1230" t="s">
        <v>26589</v>
      </c>
    </row>
    <row r="1231" spans="1:9" ht="13.8">
      <c r="A1231" s="1" t="s">
        <v>10735</v>
      </c>
      <c r="B1231" t="s">
        <v>26590</v>
      </c>
      <c r="C1231" t="s">
        <v>20418</v>
      </c>
      <c r="D1231" t="s">
        <v>26591</v>
      </c>
      <c r="E1231" t="s">
        <v>20418</v>
      </c>
      <c r="F1231" t="s">
        <v>23239</v>
      </c>
      <c r="G1231" t="s">
        <v>26592</v>
      </c>
      <c r="H1231" t="s">
        <v>26593</v>
      </c>
      <c r="I1231" t="s">
        <v>20418</v>
      </c>
    </row>
    <row r="1232" spans="1:9" ht="13.8">
      <c r="A1232" s="1" t="s">
        <v>10744</v>
      </c>
      <c r="B1232" t="s">
        <v>26594</v>
      </c>
      <c r="C1232" t="s">
        <v>26595</v>
      </c>
      <c r="D1232" t="s">
        <v>26596</v>
      </c>
      <c r="E1232" t="s">
        <v>26597</v>
      </c>
      <c r="F1232" t="s">
        <v>26598</v>
      </c>
      <c r="G1232" t="s">
        <v>26599</v>
      </c>
      <c r="H1232" t="s">
        <v>26600</v>
      </c>
      <c r="I1232" t="s">
        <v>26601</v>
      </c>
    </row>
    <row r="1233" spans="1:9" ht="13.8">
      <c r="A1233" s="1" t="s">
        <v>10754</v>
      </c>
      <c r="B1233" t="s">
        <v>26602</v>
      </c>
      <c r="C1233" t="s">
        <v>26603</v>
      </c>
      <c r="D1233" t="s">
        <v>26604</v>
      </c>
      <c r="E1233" t="s">
        <v>26605</v>
      </c>
      <c r="F1233" t="s">
        <v>26606</v>
      </c>
      <c r="G1233" t="s">
        <v>26607</v>
      </c>
      <c r="H1233" t="s">
        <v>26608</v>
      </c>
      <c r="I1233" t="s">
        <v>22197</v>
      </c>
    </row>
    <row r="1234" spans="1:9" ht="13.8">
      <c r="A1234" s="1" t="s">
        <v>10764</v>
      </c>
      <c r="B1234" t="s">
        <v>20418</v>
      </c>
      <c r="C1234" t="s">
        <v>26609</v>
      </c>
      <c r="D1234" t="s">
        <v>26610</v>
      </c>
      <c r="E1234" t="s">
        <v>26611</v>
      </c>
      <c r="F1234" t="s">
        <v>26612</v>
      </c>
      <c r="G1234" t="s">
        <v>26613</v>
      </c>
      <c r="H1234" t="s">
        <v>26614</v>
      </c>
      <c r="I1234" t="s">
        <v>26615</v>
      </c>
    </row>
    <row r="1235" spans="1:9" ht="13.8">
      <c r="A1235" s="1" t="s">
        <v>10774</v>
      </c>
      <c r="B1235" t="s">
        <v>26616</v>
      </c>
      <c r="C1235" t="s">
        <v>26617</v>
      </c>
      <c r="D1235" t="s">
        <v>26618</v>
      </c>
      <c r="E1235" t="s">
        <v>26619</v>
      </c>
      <c r="F1235" t="s">
        <v>26585</v>
      </c>
      <c r="G1235" t="s">
        <v>26620</v>
      </c>
      <c r="H1235" t="s">
        <v>20916</v>
      </c>
      <c r="I1235" t="s">
        <v>26621</v>
      </c>
    </row>
    <row r="1236" spans="1:9" ht="13.8">
      <c r="A1236" s="1" t="s">
        <v>10784</v>
      </c>
      <c r="B1236" t="s">
        <v>26622</v>
      </c>
      <c r="C1236" t="s">
        <v>26623</v>
      </c>
      <c r="D1236" t="s">
        <v>26624</v>
      </c>
      <c r="E1236" t="s">
        <v>20453</v>
      </c>
      <c r="F1236" t="s">
        <v>20418</v>
      </c>
      <c r="G1236" t="s">
        <v>26625</v>
      </c>
      <c r="H1236" t="s">
        <v>26626</v>
      </c>
      <c r="I1236" t="s">
        <v>26627</v>
      </c>
    </row>
    <row r="1237" spans="1:9" ht="13.8">
      <c r="A1237" s="1" t="s">
        <v>10794</v>
      </c>
      <c r="B1237" t="s">
        <v>26628</v>
      </c>
      <c r="C1237" t="s">
        <v>26629</v>
      </c>
      <c r="D1237" t="s">
        <v>26630</v>
      </c>
      <c r="E1237" t="s">
        <v>26631</v>
      </c>
      <c r="F1237" t="s">
        <v>20418</v>
      </c>
      <c r="G1237" t="s">
        <v>26632</v>
      </c>
      <c r="H1237" t="s">
        <v>26633</v>
      </c>
      <c r="I1237" t="s">
        <v>26634</v>
      </c>
    </row>
    <row r="1238" spans="1:9" ht="13.8">
      <c r="A1238" s="1" t="s">
        <v>10804</v>
      </c>
      <c r="B1238" t="s">
        <v>26635</v>
      </c>
      <c r="C1238" t="s">
        <v>26636</v>
      </c>
      <c r="D1238" t="s">
        <v>26637</v>
      </c>
      <c r="E1238" t="s">
        <v>26638</v>
      </c>
      <c r="F1238" t="s">
        <v>26639</v>
      </c>
      <c r="G1238" t="s">
        <v>26640</v>
      </c>
      <c r="H1238" t="s">
        <v>26641</v>
      </c>
      <c r="I1238" t="s">
        <v>26642</v>
      </c>
    </row>
    <row r="1239" spans="1:9" ht="13.8">
      <c r="A1239" s="1" t="s">
        <v>10814</v>
      </c>
      <c r="B1239" t="s">
        <v>26643</v>
      </c>
      <c r="C1239" t="s">
        <v>26644</v>
      </c>
      <c r="D1239" t="s">
        <v>26645</v>
      </c>
    </row>
    <row r="1240" spans="1:9" ht="13.8">
      <c r="A1240" s="1" t="s">
        <v>10824</v>
      </c>
      <c r="B1240" t="s">
        <v>26646</v>
      </c>
      <c r="C1240" t="s">
        <v>26647</v>
      </c>
      <c r="D1240" t="s">
        <v>26648</v>
      </c>
      <c r="E1240" t="s">
        <v>26649</v>
      </c>
      <c r="F1240" t="s">
        <v>26650</v>
      </c>
      <c r="G1240" t="s">
        <v>26651</v>
      </c>
      <c r="H1240" t="s">
        <v>20621</v>
      </c>
      <c r="I1240" t="s">
        <v>26652</v>
      </c>
    </row>
    <row r="1241" spans="1:9" ht="13.8">
      <c r="A1241" s="1" t="s">
        <v>10834</v>
      </c>
      <c r="B1241" t="s">
        <v>25437</v>
      </c>
      <c r="C1241" t="s">
        <v>26653</v>
      </c>
      <c r="D1241" t="s">
        <v>23589</v>
      </c>
      <c r="E1241" t="s">
        <v>20418</v>
      </c>
      <c r="F1241" t="s">
        <v>20418</v>
      </c>
      <c r="G1241" t="s">
        <v>26654</v>
      </c>
      <c r="H1241" t="s">
        <v>26655</v>
      </c>
      <c r="I1241" t="s">
        <v>26656</v>
      </c>
    </row>
    <row r="1242" spans="1:9" ht="13.8">
      <c r="A1242" s="1" t="s">
        <v>10844</v>
      </c>
      <c r="B1242" t="s">
        <v>26657</v>
      </c>
      <c r="C1242" t="s">
        <v>26658</v>
      </c>
      <c r="D1242" t="s">
        <v>26659</v>
      </c>
      <c r="E1242" t="s">
        <v>20418</v>
      </c>
      <c r="F1242" t="s">
        <v>26660</v>
      </c>
      <c r="G1242" t="s">
        <v>26661</v>
      </c>
      <c r="H1242" t="s">
        <v>26662</v>
      </c>
      <c r="I1242" t="s">
        <v>26663</v>
      </c>
    </row>
    <row r="1243" spans="1:9" ht="13.8">
      <c r="A1243" s="1" t="s">
        <v>10854</v>
      </c>
      <c r="B1243" t="s">
        <v>26664</v>
      </c>
      <c r="C1243" t="s">
        <v>26665</v>
      </c>
      <c r="D1243" t="s">
        <v>26666</v>
      </c>
      <c r="E1243" t="s">
        <v>26667</v>
      </c>
      <c r="F1243" t="s">
        <v>26668</v>
      </c>
      <c r="G1243" t="s">
        <v>26669</v>
      </c>
      <c r="H1243" t="s">
        <v>26670</v>
      </c>
      <c r="I1243" t="s">
        <v>26671</v>
      </c>
    </row>
    <row r="1244" spans="1:9" ht="13.8">
      <c r="A1244" s="1" t="s">
        <v>10864</v>
      </c>
      <c r="B1244" t="s">
        <v>26672</v>
      </c>
      <c r="C1244" t="s">
        <v>26673</v>
      </c>
      <c r="D1244" t="s">
        <v>26674</v>
      </c>
      <c r="E1244" t="s">
        <v>20418</v>
      </c>
      <c r="F1244" t="s">
        <v>26675</v>
      </c>
      <c r="G1244" t="s">
        <v>26676</v>
      </c>
      <c r="H1244" t="s">
        <v>26677</v>
      </c>
      <c r="I1244" t="s">
        <v>26678</v>
      </c>
    </row>
    <row r="1245" spans="1:9" ht="13.8">
      <c r="A1245" s="1" t="s">
        <v>10874</v>
      </c>
      <c r="B1245" t="s">
        <v>26679</v>
      </c>
      <c r="C1245" t="s">
        <v>26680</v>
      </c>
      <c r="D1245" t="s">
        <v>26681</v>
      </c>
      <c r="E1245" t="s">
        <v>26682</v>
      </c>
      <c r="F1245" t="s">
        <v>20467</v>
      </c>
    </row>
    <row r="1246" spans="1:9" ht="13.8">
      <c r="A1246" s="1" t="s">
        <v>10884</v>
      </c>
      <c r="B1246" t="s">
        <v>26683</v>
      </c>
      <c r="C1246" t="s">
        <v>26684</v>
      </c>
      <c r="D1246" t="s">
        <v>26685</v>
      </c>
      <c r="E1246" t="s">
        <v>26686</v>
      </c>
      <c r="F1246" t="s">
        <v>26687</v>
      </c>
      <c r="G1246" t="s">
        <v>13329</v>
      </c>
      <c r="H1246" t="s">
        <v>26688</v>
      </c>
      <c r="I1246" t="s">
        <v>26689</v>
      </c>
    </row>
    <row r="1247" spans="1:9" ht="13.8">
      <c r="A1247" s="1" t="s">
        <v>10894</v>
      </c>
      <c r="B1247" t="s">
        <v>26690</v>
      </c>
      <c r="C1247" t="s">
        <v>26691</v>
      </c>
      <c r="D1247" t="s">
        <v>26692</v>
      </c>
      <c r="E1247" t="s">
        <v>26693</v>
      </c>
      <c r="F1247" t="s">
        <v>26694</v>
      </c>
      <c r="G1247" t="s">
        <v>22142</v>
      </c>
      <c r="H1247" t="s">
        <v>26695</v>
      </c>
      <c r="I1247" t="s">
        <v>26696</v>
      </c>
    </row>
    <row r="1248" spans="1:9" ht="13.8">
      <c r="A1248" s="1" t="s">
        <v>10904</v>
      </c>
      <c r="B1248" t="s">
        <v>25007</v>
      </c>
      <c r="C1248" t="s">
        <v>21374</v>
      </c>
      <c r="D1248" t="s">
        <v>26697</v>
      </c>
      <c r="E1248" t="s">
        <v>26698</v>
      </c>
      <c r="F1248" t="s">
        <v>26699</v>
      </c>
      <c r="G1248" t="s">
        <v>26700</v>
      </c>
      <c r="H1248" t="s">
        <v>26701</v>
      </c>
      <c r="I1248" t="s">
        <v>26702</v>
      </c>
    </row>
    <row r="1249" spans="1:9" ht="13.8">
      <c r="A1249" s="1" t="s">
        <v>10915</v>
      </c>
      <c r="B1249" t="s">
        <v>26703</v>
      </c>
      <c r="C1249" t="s">
        <v>26704</v>
      </c>
      <c r="D1249" t="s">
        <v>26705</v>
      </c>
      <c r="E1249" t="s">
        <v>26706</v>
      </c>
    </row>
    <row r="1250" spans="1:9" ht="13.8">
      <c r="A1250" s="1" t="s">
        <v>10925</v>
      </c>
      <c r="B1250" t="s">
        <v>26707</v>
      </c>
      <c r="C1250" t="s">
        <v>26708</v>
      </c>
      <c r="D1250" t="s">
        <v>20391</v>
      </c>
      <c r="E1250" t="s">
        <v>26709</v>
      </c>
      <c r="F1250" t="s">
        <v>26710</v>
      </c>
      <c r="G1250" t="s">
        <v>26711</v>
      </c>
      <c r="H1250" t="s">
        <v>20871</v>
      </c>
      <c r="I1250" t="s">
        <v>26712</v>
      </c>
    </row>
    <row r="1251" spans="1:9" ht="13.8">
      <c r="A1251" s="1" t="s">
        <v>10935</v>
      </c>
      <c r="B1251" t="s">
        <v>26713</v>
      </c>
      <c r="C1251" t="s">
        <v>26714</v>
      </c>
      <c r="D1251" t="s">
        <v>26715</v>
      </c>
      <c r="E1251" t="s">
        <v>23759</v>
      </c>
      <c r="F1251" t="s">
        <v>24020</v>
      </c>
      <c r="G1251" t="s">
        <v>26716</v>
      </c>
      <c r="H1251" t="s">
        <v>26717</v>
      </c>
      <c r="I1251" t="s">
        <v>26718</v>
      </c>
    </row>
    <row r="1252" spans="1:9" ht="13.8">
      <c r="A1252" s="1" t="s">
        <v>10945</v>
      </c>
      <c r="B1252" t="s">
        <v>26719</v>
      </c>
      <c r="C1252" t="s">
        <v>26720</v>
      </c>
      <c r="D1252" t="s">
        <v>20418</v>
      </c>
      <c r="E1252" t="s">
        <v>26721</v>
      </c>
      <c r="F1252" t="s">
        <v>26722</v>
      </c>
      <c r="G1252" t="s">
        <v>26723</v>
      </c>
      <c r="H1252" t="s">
        <v>26724</v>
      </c>
      <c r="I1252" t="s">
        <v>26725</v>
      </c>
    </row>
    <row r="1253" spans="1:9" ht="13.8">
      <c r="A1253" s="1" t="s">
        <v>10955</v>
      </c>
      <c r="B1253" t="s">
        <v>26726</v>
      </c>
      <c r="C1253" t="s">
        <v>26727</v>
      </c>
      <c r="D1253" t="s">
        <v>26728</v>
      </c>
      <c r="E1253" t="s">
        <v>20758</v>
      </c>
      <c r="F1253" t="s">
        <v>26729</v>
      </c>
      <c r="G1253" t="s">
        <v>21031</v>
      </c>
      <c r="H1253" t="s">
        <v>26730</v>
      </c>
      <c r="I1253" t="s">
        <v>26731</v>
      </c>
    </row>
    <row r="1254" spans="1:9" ht="13.8">
      <c r="A1254" s="1" t="s">
        <v>10965</v>
      </c>
      <c r="B1254" t="s">
        <v>26732</v>
      </c>
      <c r="C1254" t="s">
        <v>26733</v>
      </c>
      <c r="D1254" t="s">
        <v>24934</v>
      </c>
      <c r="E1254" t="s">
        <v>26734</v>
      </c>
      <c r="F1254" t="s">
        <v>26735</v>
      </c>
      <c r="G1254" t="s">
        <v>26736</v>
      </c>
      <c r="H1254" t="s">
        <v>26737</v>
      </c>
      <c r="I1254" t="s">
        <v>26738</v>
      </c>
    </row>
    <row r="1255" spans="1:9" ht="13.8">
      <c r="A1255" s="1" t="s">
        <v>10975</v>
      </c>
      <c r="B1255" t="s">
        <v>26739</v>
      </c>
      <c r="C1255" t="s">
        <v>26740</v>
      </c>
      <c r="D1255" t="s">
        <v>26741</v>
      </c>
      <c r="E1255" t="s">
        <v>26742</v>
      </c>
      <c r="F1255" t="s">
        <v>25942</v>
      </c>
      <c r="G1255" t="s">
        <v>26743</v>
      </c>
      <c r="H1255" t="s">
        <v>23947</v>
      </c>
      <c r="I1255" t="s">
        <v>22246</v>
      </c>
    </row>
    <row r="1256" spans="1:9" ht="13.8">
      <c r="A1256" s="1" t="s">
        <v>10985</v>
      </c>
      <c r="B1256" t="s">
        <v>26744</v>
      </c>
      <c r="C1256" t="s">
        <v>26745</v>
      </c>
      <c r="D1256" t="s">
        <v>26746</v>
      </c>
      <c r="E1256" t="s">
        <v>20418</v>
      </c>
      <c r="F1256" t="s">
        <v>26747</v>
      </c>
      <c r="G1256" t="s">
        <v>26748</v>
      </c>
      <c r="H1256" t="s">
        <v>26749</v>
      </c>
      <c r="I1256" t="s">
        <v>26750</v>
      </c>
    </row>
    <row r="1257" spans="1:9" ht="13.8">
      <c r="A1257" s="1" t="s">
        <v>10995</v>
      </c>
      <c r="B1257" t="s">
        <v>26751</v>
      </c>
      <c r="C1257" t="s">
        <v>26752</v>
      </c>
      <c r="D1257" t="s">
        <v>26753</v>
      </c>
      <c r="E1257" t="s">
        <v>26754</v>
      </c>
      <c r="F1257" t="s">
        <v>26755</v>
      </c>
      <c r="G1257" t="s">
        <v>20418</v>
      </c>
      <c r="H1257" t="s">
        <v>26756</v>
      </c>
      <c r="I1257" t="s">
        <v>26757</v>
      </c>
    </row>
    <row r="1258" spans="1:9" ht="13.8">
      <c r="A1258" s="1" t="s">
        <v>11005</v>
      </c>
      <c r="B1258" t="s">
        <v>26758</v>
      </c>
      <c r="C1258" t="s">
        <v>26759</v>
      </c>
      <c r="D1258" t="s">
        <v>26760</v>
      </c>
      <c r="E1258" t="s">
        <v>26761</v>
      </c>
      <c r="F1258" t="s">
        <v>26762</v>
      </c>
      <c r="G1258" t="s">
        <v>26763</v>
      </c>
      <c r="H1258" t="s">
        <v>26764</v>
      </c>
      <c r="I1258" t="s">
        <v>26765</v>
      </c>
    </row>
    <row r="1259" spans="1:9" ht="13.8">
      <c r="A1259" s="1" t="s">
        <v>11015</v>
      </c>
      <c r="B1259" t="s">
        <v>26766</v>
      </c>
      <c r="C1259" t="s">
        <v>20391</v>
      </c>
      <c r="D1259" t="s">
        <v>26767</v>
      </c>
      <c r="E1259" t="s">
        <v>26768</v>
      </c>
      <c r="F1259" t="s">
        <v>26769</v>
      </c>
      <c r="G1259" t="s">
        <v>26770</v>
      </c>
      <c r="H1259" t="s">
        <v>20418</v>
      </c>
      <c r="I1259" t="s">
        <v>26771</v>
      </c>
    </row>
    <row r="1260" spans="1:9" ht="13.8">
      <c r="A1260" s="1" t="s">
        <v>11025</v>
      </c>
      <c r="B1260" t="s">
        <v>18297</v>
      </c>
      <c r="C1260" t="s">
        <v>26772</v>
      </c>
      <c r="D1260" t="s">
        <v>26773</v>
      </c>
      <c r="E1260" t="s">
        <v>26774</v>
      </c>
      <c r="F1260" t="s">
        <v>26775</v>
      </c>
      <c r="G1260" t="s">
        <v>26776</v>
      </c>
      <c r="H1260" t="s">
        <v>26777</v>
      </c>
      <c r="I1260" t="s">
        <v>25809</v>
      </c>
    </row>
    <row r="1261" spans="1:9" ht="13.8">
      <c r="A1261" s="1" t="s">
        <v>11035</v>
      </c>
      <c r="B1261" t="s">
        <v>26778</v>
      </c>
      <c r="C1261" t="s">
        <v>20634</v>
      </c>
      <c r="D1261" t="s">
        <v>23453</v>
      </c>
      <c r="E1261" t="s">
        <v>26779</v>
      </c>
      <c r="F1261" t="s">
        <v>26780</v>
      </c>
      <c r="G1261" t="s">
        <v>26781</v>
      </c>
      <c r="H1261" t="s">
        <v>26782</v>
      </c>
      <c r="I1261" t="s">
        <v>25254</v>
      </c>
    </row>
    <row r="1262" spans="1:9" ht="13.8">
      <c r="A1262" s="1" t="s">
        <v>11046</v>
      </c>
      <c r="B1262" t="s">
        <v>26783</v>
      </c>
      <c r="C1262" t="s">
        <v>26784</v>
      </c>
      <c r="D1262" t="s">
        <v>26785</v>
      </c>
      <c r="E1262" t="s">
        <v>26786</v>
      </c>
      <c r="F1262" t="s">
        <v>26787</v>
      </c>
      <c r="G1262" t="s">
        <v>26788</v>
      </c>
      <c r="H1262" t="s">
        <v>20418</v>
      </c>
      <c r="I1262" t="s">
        <v>20418</v>
      </c>
    </row>
    <row r="1263" spans="1:9" ht="13.8">
      <c r="A1263" s="1" t="s">
        <v>11056</v>
      </c>
      <c r="B1263" t="s">
        <v>26789</v>
      </c>
      <c r="C1263" t="s">
        <v>26790</v>
      </c>
      <c r="D1263" t="s">
        <v>26791</v>
      </c>
      <c r="E1263" t="s">
        <v>26792</v>
      </c>
      <c r="F1263" t="s">
        <v>26793</v>
      </c>
      <c r="G1263" t="s">
        <v>26794</v>
      </c>
      <c r="H1263" t="s">
        <v>26795</v>
      </c>
      <c r="I1263" t="s">
        <v>26796</v>
      </c>
    </row>
    <row r="1264" spans="1:9" ht="13.8">
      <c r="A1264" s="1" t="s">
        <v>11066</v>
      </c>
      <c r="B1264" t="s">
        <v>26797</v>
      </c>
      <c r="C1264" t="s">
        <v>26798</v>
      </c>
      <c r="D1264" t="s">
        <v>25797</v>
      </c>
      <c r="E1264" t="s">
        <v>20981</v>
      </c>
      <c r="F1264" t="s">
        <v>26799</v>
      </c>
      <c r="G1264" t="s">
        <v>26800</v>
      </c>
      <c r="H1264" t="s">
        <v>26801</v>
      </c>
      <c r="I1264" t="s">
        <v>26802</v>
      </c>
    </row>
    <row r="1265" spans="1:9" ht="13.8">
      <c r="A1265" s="1" t="s">
        <v>11077</v>
      </c>
      <c r="B1265" t="s">
        <v>26803</v>
      </c>
      <c r="C1265" t="s">
        <v>26804</v>
      </c>
      <c r="D1265" t="s">
        <v>26805</v>
      </c>
      <c r="E1265" t="s">
        <v>26806</v>
      </c>
      <c r="F1265" t="s">
        <v>26807</v>
      </c>
      <c r="G1265" t="s">
        <v>26808</v>
      </c>
      <c r="H1265" t="s">
        <v>26809</v>
      </c>
      <c r="I1265" t="s">
        <v>26810</v>
      </c>
    </row>
    <row r="1266" spans="1:9" ht="13.8">
      <c r="A1266" s="1" t="s">
        <v>11087</v>
      </c>
      <c r="B1266" t="s">
        <v>24505</v>
      </c>
      <c r="C1266" t="s">
        <v>26811</v>
      </c>
      <c r="D1266" t="s">
        <v>20612</v>
      </c>
      <c r="E1266" t="s">
        <v>24147</v>
      </c>
      <c r="F1266" t="s">
        <v>26812</v>
      </c>
      <c r="G1266" t="s">
        <v>26813</v>
      </c>
      <c r="H1266" t="s">
        <v>26814</v>
      </c>
      <c r="I1266" t="s">
        <v>26815</v>
      </c>
    </row>
    <row r="1267" spans="1:9" ht="13.8">
      <c r="A1267" s="1" t="s">
        <v>11097</v>
      </c>
      <c r="B1267" t="s">
        <v>26816</v>
      </c>
      <c r="C1267" t="s">
        <v>20715</v>
      </c>
      <c r="D1267" t="s">
        <v>26817</v>
      </c>
      <c r="E1267" t="s">
        <v>20418</v>
      </c>
      <c r="F1267" t="s">
        <v>26818</v>
      </c>
      <c r="G1267" t="s">
        <v>26819</v>
      </c>
      <c r="H1267" t="s">
        <v>26820</v>
      </c>
      <c r="I1267" t="s">
        <v>26821</v>
      </c>
    </row>
    <row r="1268" spans="1:9" ht="13.8">
      <c r="A1268" s="1" t="s">
        <v>11107</v>
      </c>
      <c r="B1268" t="s">
        <v>26822</v>
      </c>
      <c r="C1268" t="s">
        <v>26823</v>
      </c>
      <c r="D1268" t="s">
        <v>26824</v>
      </c>
      <c r="E1268" t="s">
        <v>21115</v>
      </c>
      <c r="F1268" t="s">
        <v>26825</v>
      </c>
      <c r="G1268" t="s">
        <v>26826</v>
      </c>
      <c r="H1268" t="s">
        <v>26827</v>
      </c>
      <c r="I1268" t="s">
        <v>26828</v>
      </c>
    </row>
    <row r="1269" spans="1:9" ht="13.8">
      <c r="A1269" s="1" t="s">
        <v>11117</v>
      </c>
      <c r="B1269" t="s">
        <v>26829</v>
      </c>
      <c r="C1269" t="s">
        <v>20391</v>
      </c>
      <c r="D1269" t="s">
        <v>23267</v>
      </c>
      <c r="E1269" t="s">
        <v>26830</v>
      </c>
      <c r="F1269" t="s">
        <v>26831</v>
      </c>
      <c r="G1269" t="s">
        <v>26046</v>
      </c>
      <c r="H1269" t="s">
        <v>26832</v>
      </c>
      <c r="I1269" t="s">
        <v>26833</v>
      </c>
    </row>
    <row r="1270" spans="1:9" ht="13.8">
      <c r="A1270" s="1" t="s">
        <v>11127</v>
      </c>
      <c r="B1270" t="s">
        <v>20418</v>
      </c>
      <c r="C1270" t="s">
        <v>26834</v>
      </c>
      <c r="D1270" t="s">
        <v>26835</v>
      </c>
      <c r="E1270" t="s">
        <v>26836</v>
      </c>
      <c r="F1270" t="s">
        <v>26837</v>
      </c>
      <c r="G1270" t="s">
        <v>26838</v>
      </c>
      <c r="H1270" t="s">
        <v>26839</v>
      </c>
      <c r="I1270" t="s">
        <v>26840</v>
      </c>
    </row>
    <row r="1271" spans="1:9" ht="13.8">
      <c r="A1271" s="1" t="s">
        <v>11137</v>
      </c>
      <c r="B1271" t="s">
        <v>26841</v>
      </c>
      <c r="C1271" t="s">
        <v>20418</v>
      </c>
      <c r="D1271" t="s">
        <v>26842</v>
      </c>
      <c r="E1271" t="s">
        <v>26843</v>
      </c>
      <c r="F1271" t="s">
        <v>26844</v>
      </c>
      <c r="G1271" t="s">
        <v>26845</v>
      </c>
      <c r="H1271" t="s">
        <v>26846</v>
      </c>
      <c r="I1271" t="s">
        <v>22306</v>
      </c>
    </row>
    <row r="1272" spans="1:9" ht="13.8">
      <c r="A1272" s="1" t="s">
        <v>11148</v>
      </c>
      <c r="B1272" t="s">
        <v>26847</v>
      </c>
      <c r="C1272" t="s">
        <v>26848</v>
      </c>
      <c r="D1272" t="s">
        <v>26849</v>
      </c>
      <c r="E1272" t="s">
        <v>26850</v>
      </c>
      <c r="F1272" t="s">
        <v>26851</v>
      </c>
      <c r="G1272" t="s">
        <v>26852</v>
      </c>
      <c r="H1272" t="s">
        <v>26853</v>
      </c>
      <c r="I1272" t="s">
        <v>26854</v>
      </c>
    </row>
    <row r="1273" spans="1:9" ht="13.8">
      <c r="A1273" s="1" t="s">
        <v>11158</v>
      </c>
      <c r="B1273" t="s">
        <v>26855</v>
      </c>
      <c r="C1273" t="s">
        <v>26856</v>
      </c>
      <c r="D1273" t="s">
        <v>26857</v>
      </c>
      <c r="E1273" t="s">
        <v>26858</v>
      </c>
      <c r="F1273" t="s">
        <v>26859</v>
      </c>
      <c r="G1273" t="s">
        <v>26860</v>
      </c>
      <c r="H1273" t="s">
        <v>26861</v>
      </c>
      <c r="I1273" t="s">
        <v>26862</v>
      </c>
    </row>
    <row r="1274" spans="1:9" ht="13.8">
      <c r="A1274" s="1" t="s">
        <v>11168</v>
      </c>
      <c r="B1274" t="s">
        <v>26863</v>
      </c>
      <c r="C1274" t="s">
        <v>26864</v>
      </c>
      <c r="D1274" t="s">
        <v>26865</v>
      </c>
      <c r="E1274" t="s">
        <v>26866</v>
      </c>
      <c r="F1274" t="s">
        <v>26867</v>
      </c>
      <c r="G1274" t="s">
        <v>26868</v>
      </c>
      <c r="H1274" t="s">
        <v>26869</v>
      </c>
      <c r="I1274" t="s">
        <v>26870</v>
      </c>
    </row>
    <row r="1275" spans="1:9" ht="13.8">
      <c r="A1275" s="1" t="s">
        <v>11178</v>
      </c>
      <c r="B1275" t="s">
        <v>26871</v>
      </c>
      <c r="C1275" t="s">
        <v>26872</v>
      </c>
      <c r="D1275" t="s">
        <v>26873</v>
      </c>
      <c r="E1275" t="s">
        <v>26874</v>
      </c>
      <c r="F1275" t="s">
        <v>26875</v>
      </c>
      <c r="G1275" t="s">
        <v>26876</v>
      </c>
      <c r="H1275" t="s">
        <v>13134</v>
      </c>
      <c r="I1275" t="s">
        <v>26877</v>
      </c>
    </row>
    <row r="1276" spans="1:9" ht="13.8">
      <c r="A1276" s="1" t="s">
        <v>11189</v>
      </c>
      <c r="B1276" t="s">
        <v>26878</v>
      </c>
      <c r="C1276" t="s">
        <v>24245</v>
      </c>
      <c r="D1276" t="s">
        <v>25221</v>
      </c>
      <c r="E1276" t="s">
        <v>26879</v>
      </c>
      <c r="F1276" t="s">
        <v>26880</v>
      </c>
      <c r="G1276" t="s">
        <v>26881</v>
      </c>
      <c r="H1276" t="s">
        <v>26882</v>
      </c>
      <c r="I1276" t="s">
        <v>26883</v>
      </c>
    </row>
    <row r="1277" spans="1:9" ht="13.8">
      <c r="A1277" s="1" t="s">
        <v>11199</v>
      </c>
      <c r="B1277" t="s">
        <v>26884</v>
      </c>
      <c r="C1277" t="s">
        <v>26885</v>
      </c>
      <c r="D1277" t="s">
        <v>26886</v>
      </c>
      <c r="E1277" t="s">
        <v>26887</v>
      </c>
      <c r="F1277" t="s">
        <v>24207</v>
      </c>
      <c r="G1277" t="s">
        <v>26888</v>
      </c>
      <c r="H1277" t="s">
        <v>26889</v>
      </c>
      <c r="I1277" t="s">
        <v>26890</v>
      </c>
    </row>
    <row r="1278" spans="1:9" ht="13.8">
      <c r="A1278" s="1" t="s">
        <v>11209</v>
      </c>
      <c r="B1278" t="s">
        <v>21780</v>
      </c>
      <c r="C1278" t="s">
        <v>20418</v>
      </c>
      <c r="D1278" t="s">
        <v>26891</v>
      </c>
      <c r="E1278" t="s">
        <v>26892</v>
      </c>
      <c r="F1278" t="s">
        <v>26893</v>
      </c>
      <c r="G1278" t="s">
        <v>26894</v>
      </c>
      <c r="H1278" t="s">
        <v>26895</v>
      </c>
      <c r="I1278" t="s">
        <v>21269</v>
      </c>
    </row>
    <row r="1279" spans="1:9" ht="13.8">
      <c r="A1279" s="1" t="s">
        <v>11219</v>
      </c>
      <c r="B1279" t="s">
        <v>20418</v>
      </c>
      <c r="C1279" t="s">
        <v>26896</v>
      </c>
      <c r="D1279" t="s">
        <v>26897</v>
      </c>
      <c r="E1279" t="s">
        <v>26898</v>
      </c>
      <c r="F1279" t="s">
        <v>22392</v>
      </c>
      <c r="G1279" t="s">
        <v>26899</v>
      </c>
      <c r="H1279" t="s">
        <v>26900</v>
      </c>
      <c r="I1279" t="s">
        <v>26901</v>
      </c>
    </row>
    <row r="1280" spans="1:9" ht="13.8">
      <c r="A1280" s="1" t="s">
        <v>11229</v>
      </c>
      <c r="B1280" t="s">
        <v>26902</v>
      </c>
      <c r="C1280" t="s">
        <v>26903</v>
      </c>
      <c r="D1280" t="s">
        <v>26904</v>
      </c>
      <c r="E1280" t="s">
        <v>26905</v>
      </c>
      <c r="F1280" t="s">
        <v>26906</v>
      </c>
      <c r="G1280" t="s">
        <v>26907</v>
      </c>
      <c r="H1280" t="s">
        <v>26908</v>
      </c>
      <c r="I1280" t="s">
        <v>26909</v>
      </c>
    </row>
    <row r="1281" spans="1:9" ht="13.8">
      <c r="A1281" s="1" t="s">
        <v>11240</v>
      </c>
      <c r="B1281" t="s">
        <v>26727</v>
      </c>
      <c r="C1281" t="s">
        <v>26910</v>
      </c>
      <c r="D1281" t="s">
        <v>26911</v>
      </c>
      <c r="E1281" t="s">
        <v>25854</v>
      </c>
      <c r="F1281" t="s">
        <v>26912</v>
      </c>
      <c r="G1281" t="s">
        <v>26913</v>
      </c>
      <c r="H1281" t="s">
        <v>26914</v>
      </c>
      <c r="I1281" t="s">
        <v>21580</v>
      </c>
    </row>
    <row r="1282" spans="1:9" ht="13.8">
      <c r="A1282" s="1" t="s">
        <v>11250</v>
      </c>
      <c r="B1282" t="s">
        <v>25919</v>
      </c>
      <c r="C1282" t="s">
        <v>26915</v>
      </c>
      <c r="D1282" t="s">
        <v>26916</v>
      </c>
      <c r="E1282" t="s">
        <v>13216</v>
      </c>
      <c r="F1282" t="s">
        <v>26917</v>
      </c>
      <c r="G1282" t="s">
        <v>26918</v>
      </c>
      <c r="H1282" t="s">
        <v>26907</v>
      </c>
      <c r="I1282" t="s">
        <v>26919</v>
      </c>
    </row>
    <row r="1283" spans="1:9" ht="13.8">
      <c r="A1283" s="1" t="s">
        <v>11260</v>
      </c>
      <c r="B1283" t="s">
        <v>22132</v>
      </c>
      <c r="C1283" t="s">
        <v>20418</v>
      </c>
      <c r="D1283" t="s">
        <v>26920</v>
      </c>
      <c r="E1283" t="s">
        <v>26921</v>
      </c>
      <c r="F1283" t="s">
        <v>21219</v>
      </c>
      <c r="G1283" t="s">
        <v>26922</v>
      </c>
      <c r="H1283" t="s">
        <v>26923</v>
      </c>
      <c r="I1283" t="s">
        <v>21353</v>
      </c>
    </row>
    <row r="1284" spans="1:9" ht="13.8">
      <c r="A1284" s="1" t="s">
        <v>11270</v>
      </c>
      <c r="B1284" t="s">
        <v>26924</v>
      </c>
      <c r="C1284" t="s">
        <v>20418</v>
      </c>
      <c r="D1284" t="s">
        <v>26925</v>
      </c>
      <c r="E1284" t="s">
        <v>26926</v>
      </c>
      <c r="F1284" t="s">
        <v>26927</v>
      </c>
      <c r="G1284" t="s">
        <v>26928</v>
      </c>
      <c r="H1284" t="s">
        <v>20418</v>
      </c>
      <c r="I1284" t="s">
        <v>26929</v>
      </c>
    </row>
    <row r="1285" spans="1:9" ht="13.8">
      <c r="A1285" s="1" t="s">
        <v>11280</v>
      </c>
      <c r="B1285" t="s">
        <v>26930</v>
      </c>
      <c r="C1285" t="s">
        <v>26931</v>
      </c>
      <c r="D1285" t="s">
        <v>26932</v>
      </c>
      <c r="E1285" t="s">
        <v>20418</v>
      </c>
      <c r="F1285" t="s">
        <v>26933</v>
      </c>
      <c r="G1285" t="s">
        <v>26934</v>
      </c>
      <c r="H1285" t="s">
        <v>26935</v>
      </c>
      <c r="I1285" t="s">
        <v>26936</v>
      </c>
    </row>
    <row r="1286" spans="1:9" ht="13.8">
      <c r="A1286" s="1" t="s">
        <v>11290</v>
      </c>
      <c r="B1286" t="s">
        <v>26937</v>
      </c>
      <c r="C1286" t="s">
        <v>26938</v>
      </c>
      <c r="D1286" t="s">
        <v>26939</v>
      </c>
      <c r="E1286" t="s">
        <v>26940</v>
      </c>
      <c r="F1286" t="s">
        <v>26941</v>
      </c>
      <c r="G1286" t="s">
        <v>26942</v>
      </c>
      <c r="H1286" t="s">
        <v>20920</v>
      </c>
      <c r="I1286" t="s">
        <v>26943</v>
      </c>
    </row>
    <row r="1287" spans="1:9" ht="13.8">
      <c r="A1287" s="1" t="s">
        <v>11300</v>
      </c>
      <c r="B1287" t="s">
        <v>26944</v>
      </c>
      <c r="C1287" t="s">
        <v>21580</v>
      </c>
      <c r="D1287" t="s">
        <v>26945</v>
      </c>
      <c r="E1287" t="s">
        <v>26946</v>
      </c>
      <c r="F1287" t="s">
        <v>26947</v>
      </c>
      <c r="G1287" t="s">
        <v>26948</v>
      </c>
      <c r="H1287" t="s">
        <v>26949</v>
      </c>
      <c r="I1287" t="s">
        <v>26950</v>
      </c>
    </row>
    <row r="1288" spans="1:9" ht="13.8">
      <c r="A1288" s="1" t="s">
        <v>11310</v>
      </c>
      <c r="B1288" t="s">
        <v>26951</v>
      </c>
      <c r="C1288" t="s">
        <v>26952</v>
      </c>
      <c r="D1288" t="s">
        <v>26953</v>
      </c>
      <c r="E1288" t="s">
        <v>22157</v>
      </c>
      <c r="F1288" t="s">
        <v>26954</v>
      </c>
      <c r="G1288" t="s">
        <v>26955</v>
      </c>
      <c r="H1288" t="s">
        <v>26956</v>
      </c>
      <c r="I1288" t="s">
        <v>26957</v>
      </c>
    </row>
    <row r="1289" spans="1:9" ht="13.8">
      <c r="A1289" s="1" t="s">
        <v>11320</v>
      </c>
      <c r="B1289" t="s">
        <v>26958</v>
      </c>
      <c r="C1289" t="s">
        <v>26959</v>
      </c>
      <c r="D1289" t="s">
        <v>20986</v>
      </c>
      <c r="E1289" t="s">
        <v>26960</v>
      </c>
      <c r="F1289" t="s">
        <v>25810</v>
      </c>
      <c r="G1289" t="s">
        <v>26961</v>
      </c>
      <c r="H1289" t="s">
        <v>24207</v>
      </c>
      <c r="I1289" t="s">
        <v>26962</v>
      </c>
    </row>
    <row r="1290" spans="1:9" ht="13.8">
      <c r="A1290" s="1" t="s">
        <v>11330</v>
      </c>
      <c r="B1290" t="s">
        <v>26963</v>
      </c>
      <c r="C1290" t="s">
        <v>26486</v>
      </c>
      <c r="D1290" t="s">
        <v>26964</v>
      </c>
      <c r="E1290" t="s">
        <v>26965</v>
      </c>
      <c r="F1290" t="s">
        <v>26966</v>
      </c>
      <c r="G1290" t="s">
        <v>20418</v>
      </c>
      <c r="H1290" t="s">
        <v>26967</v>
      </c>
      <c r="I1290" t="s">
        <v>20418</v>
      </c>
    </row>
    <row r="1291" spans="1:9" ht="13.8">
      <c r="A1291" s="1" t="s">
        <v>11340</v>
      </c>
      <c r="B1291" t="s">
        <v>26968</v>
      </c>
      <c r="C1291" t="s">
        <v>20448</v>
      </c>
      <c r="D1291" t="s">
        <v>20780</v>
      </c>
      <c r="E1291" t="s">
        <v>26969</v>
      </c>
      <c r="F1291" t="s">
        <v>26970</v>
      </c>
      <c r="G1291" t="s">
        <v>26971</v>
      </c>
      <c r="H1291" t="s">
        <v>26972</v>
      </c>
      <c r="I1291" t="s">
        <v>26973</v>
      </c>
    </row>
    <row r="1292" spans="1:9" ht="13.8">
      <c r="A1292" s="1" t="s">
        <v>11350</v>
      </c>
      <c r="B1292" t="s">
        <v>26974</v>
      </c>
      <c r="C1292" t="s">
        <v>26975</v>
      </c>
      <c r="D1292" t="s">
        <v>26976</v>
      </c>
      <c r="E1292" t="s">
        <v>26977</v>
      </c>
      <c r="F1292" t="s">
        <v>26978</v>
      </c>
      <c r="G1292" t="s">
        <v>26979</v>
      </c>
      <c r="H1292" t="s">
        <v>20418</v>
      </c>
      <c r="I1292" t="s">
        <v>26980</v>
      </c>
    </row>
    <row r="1293" spans="1:9" ht="13.8">
      <c r="A1293" s="1" t="s">
        <v>11360</v>
      </c>
      <c r="B1293" t="s">
        <v>26981</v>
      </c>
      <c r="C1293" t="s">
        <v>26982</v>
      </c>
      <c r="D1293" t="s">
        <v>21508</v>
      </c>
      <c r="E1293" t="s">
        <v>26983</v>
      </c>
      <c r="F1293" t="s">
        <v>26984</v>
      </c>
      <c r="G1293" t="s">
        <v>26985</v>
      </c>
      <c r="H1293" t="s">
        <v>26986</v>
      </c>
      <c r="I1293" t="s">
        <v>20418</v>
      </c>
    </row>
    <row r="1294" spans="1:9" ht="13.8">
      <c r="A1294" s="1" t="s">
        <v>11370</v>
      </c>
      <c r="B1294" t="s">
        <v>20470</v>
      </c>
      <c r="C1294" t="s">
        <v>20418</v>
      </c>
      <c r="D1294" t="s">
        <v>26142</v>
      </c>
      <c r="E1294" t="s">
        <v>26987</v>
      </c>
      <c r="F1294" t="s">
        <v>26988</v>
      </c>
      <c r="G1294" t="s">
        <v>20418</v>
      </c>
      <c r="H1294" t="s">
        <v>26989</v>
      </c>
      <c r="I1294" t="s">
        <v>26990</v>
      </c>
    </row>
    <row r="1295" spans="1:9" ht="13.8">
      <c r="A1295" s="1" t="s">
        <v>11380</v>
      </c>
      <c r="B1295" t="s">
        <v>26991</v>
      </c>
      <c r="C1295" t="s">
        <v>22324</v>
      </c>
      <c r="D1295" t="s">
        <v>26992</v>
      </c>
      <c r="E1295" t="s">
        <v>23270</v>
      </c>
      <c r="F1295" t="s">
        <v>26993</v>
      </c>
      <c r="G1295" t="s">
        <v>26994</v>
      </c>
      <c r="H1295" t="s">
        <v>26995</v>
      </c>
    </row>
    <row r="1296" spans="1:9" ht="13.8">
      <c r="A1296" s="1" t="s">
        <v>11390</v>
      </c>
      <c r="B1296" t="s">
        <v>21763</v>
      </c>
      <c r="C1296" t="s">
        <v>24971</v>
      </c>
      <c r="D1296" t="s">
        <v>26996</v>
      </c>
      <c r="E1296" t="s">
        <v>26997</v>
      </c>
      <c r="F1296" t="s">
        <v>22347</v>
      </c>
      <c r="G1296" t="s">
        <v>20508</v>
      </c>
      <c r="H1296" t="s">
        <v>26998</v>
      </c>
      <c r="I1296" t="s">
        <v>26999</v>
      </c>
    </row>
    <row r="1297" spans="1:9" ht="13.8">
      <c r="A1297" s="1" t="s">
        <v>11400</v>
      </c>
      <c r="B1297" t="s">
        <v>22157</v>
      </c>
      <c r="C1297" t="s">
        <v>27000</v>
      </c>
      <c r="D1297" t="s">
        <v>27001</v>
      </c>
      <c r="E1297" t="s">
        <v>24115</v>
      </c>
      <c r="F1297" t="s">
        <v>21348</v>
      </c>
      <c r="G1297" t="s">
        <v>21940</v>
      </c>
      <c r="H1297" t="s">
        <v>27002</v>
      </c>
      <c r="I1297" t="s">
        <v>27003</v>
      </c>
    </row>
    <row r="1298" spans="1:9" ht="13.8">
      <c r="A1298" s="1" t="s">
        <v>11410</v>
      </c>
      <c r="B1298" t="s">
        <v>27004</v>
      </c>
      <c r="C1298" t="s">
        <v>26811</v>
      </c>
      <c r="D1298" t="s">
        <v>27005</v>
      </c>
      <c r="E1298" t="s">
        <v>27006</v>
      </c>
      <c r="F1298" t="s">
        <v>27007</v>
      </c>
      <c r="G1298" t="s">
        <v>27008</v>
      </c>
      <c r="H1298" t="s">
        <v>27009</v>
      </c>
      <c r="I1298" t="s">
        <v>27010</v>
      </c>
    </row>
    <row r="1299" spans="1:9" ht="13.8">
      <c r="A1299" s="1" t="s">
        <v>11420</v>
      </c>
      <c r="B1299" t="s">
        <v>27011</v>
      </c>
      <c r="C1299" t="s">
        <v>23679</v>
      </c>
      <c r="D1299" t="s">
        <v>27012</v>
      </c>
      <c r="E1299" t="s">
        <v>27013</v>
      </c>
      <c r="F1299" t="s">
        <v>27014</v>
      </c>
      <c r="G1299" t="s">
        <v>27015</v>
      </c>
      <c r="H1299" t="s">
        <v>27016</v>
      </c>
      <c r="I1299" t="s">
        <v>20418</v>
      </c>
    </row>
    <row r="1300" spans="1:9" ht="13.8">
      <c r="A1300" s="1" t="s">
        <v>11430</v>
      </c>
      <c r="B1300" t="s">
        <v>27017</v>
      </c>
      <c r="C1300" t="s">
        <v>27018</v>
      </c>
      <c r="D1300" t="s">
        <v>21031</v>
      </c>
      <c r="E1300" t="s">
        <v>27019</v>
      </c>
      <c r="F1300" t="s">
        <v>27020</v>
      </c>
      <c r="G1300" t="s">
        <v>27021</v>
      </c>
      <c r="H1300" t="s">
        <v>27022</v>
      </c>
      <c r="I1300" t="s">
        <v>27023</v>
      </c>
    </row>
    <row r="1301" spans="1:9" ht="13.8">
      <c r="A1301" s="1" t="s">
        <v>11440</v>
      </c>
      <c r="B1301" t="s">
        <v>27024</v>
      </c>
      <c r="C1301" t="s">
        <v>27025</v>
      </c>
      <c r="D1301" t="s">
        <v>27026</v>
      </c>
      <c r="E1301" t="s">
        <v>20418</v>
      </c>
      <c r="F1301" t="s">
        <v>27027</v>
      </c>
      <c r="G1301" t="s">
        <v>27028</v>
      </c>
      <c r="H1301" t="s">
        <v>27029</v>
      </c>
      <c r="I1301" t="s">
        <v>20391</v>
      </c>
    </row>
    <row r="1302" spans="1:9" ht="13.8">
      <c r="A1302" s="1" t="s">
        <v>11450</v>
      </c>
      <c r="B1302" t="s">
        <v>27030</v>
      </c>
      <c r="C1302" t="s">
        <v>27031</v>
      </c>
      <c r="D1302" t="s">
        <v>27032</v>
      </c>
      <c r="E1302" t="s">
        <v>27033</v>
      </c>
      <c r="F1302" t="s">
        <v>27034</v>
      </c>
      <c r="G1302" t="s">
        <v>27035</v>
      </c>
      <c r="H1302" t="s">
        <v>27036</v>
      </c>
      <c r="I1302" t="s">
        <v>27037</v>
      </c>
    </row>
    <row r="1303" spans="1:9" ht="13.8">
      <c r="A1303" s="1" t="s">
        <v>11460</v>
      </c>
      <c r="B1303" t="s">
        <v>20418</v>
      </c>
      <c r="C1303" t="s">
        <v>27038</v>
      </c>
      <c r="D1303" t="s">
        <v>27039</v>
      </c>
      <c r="E1303" t="s">
        <v>27040</v>
      </c>
      <c r="F1303" t="s">
        <v>15662</v>
      </c>
      <c r="G1303" t="s">
        <v>27041</v>
      </c>
      <c r="H1303" t="s">
        <v>27042</v>
      </c>
      <c r="I1303" t="s">
        <v>20976</v>
      </c>
    </row>
    <row r="1304" spans="1:9" ht="13.8">
      <c r="A1304" s="1" t="s">
        <v>11470</v>
      </c>
      <c r="B1304" t="s">
        <v>27043</v>
      </c>
      <c r="C1304" t="s">
        <v>27044</v>
      </c>
      <c r="D1304" t="s">
        <v>27045</v>
      </c>
      <c r="E1304" t="s">
        <v>27046</v>
      </c>
      <c r="F1304" t="s">
        <v>27047</v>
      </c>
      <c r="G1304" t="s">
        <v>25804</v>
      </c>
      <c r="H1304" t="s">
        <v>27048</v>
      </c>
      <c r="I1304" t="s">
        <v>27049</v>
      </c>
    </row>
    <row r="1305" spans="1:9" ht="13.8">
      <c r="A1305" s="1" t="s">
        <v>11480</v>
      </c>
      <c r="B1305">
        <v>9640185788</v>
      </c>
      <c r="C1305" t="s">
        <v>27050</v>
      </c>
      <c r="D1305" t="s">
        <v>27051</v>
      </c>
      <c r="E1305" t="s">
        <v>27052</v>
      </c>
      <c r="F1305" t="s">
        <v>21756</v>
      </c>
      <c r="G1305" t="s">
        <v>27053</v>
      </c>
      <c r="H1305" t="s">
        <v>27054</v>
      </c>
      <c r="I1305" t="s">
        <v>27055</v>
      </c>
    </row>
    <row r="1306" spans="1:9" ht="13.8">
      <c r="A1306" s="1" t="s">
        <v>11491</v>
      </c>
      <c r="B1306" t="s">
        <v>27056</v>
      </c>
      <c r="C1306" t="s">
        <v>27057</v>
      </c>
      <c r="D1306" t="s">
        <v>27058</v>
      </c>
      <c r="E1306" t="s">
        <v>27059</v>
      </c>
      <c r="F1306" t="s">
        <v>27060</v>
      </c>
      <c r="G1306" t="s">
        <v>27061</v>
      </c>
      <c r="H1306" t="s">
        <v>27062</v>
      </c>
      <c r="I1306" t="s">
        <v>27063</v>
      </c>
    </row>
    <row r="1307" spans="1:9" ht="13.8">
      <c r="A1307" s="1" t="s">
        <v>11501</v>
      </c>
      <c r="B1307" t="s">
        <v>27064</v>
      </c>
      <c r="C1307" t="s">
        <v>27065</v>
      </c>
      <c r="D1307" t="s">
        <v>27066</v>
      </c>
      <c r="E1307" t="s">
        <v>27067</v>
      </c>
      <c r="F1307" t="s">
        <v>27068</v>
      </c>
      <c r="G1307" t="s">
        <v>27069</v>
      </c>
      <c r="H1307" t="s">
        <v>27070</v>
      </c>
      <c r="I1307" t="s">
        <v>27071</v>
      </c>
    </row>
    <row r="1308" spans="1:9" ht="13.8">
      <c r="A1308" s="1" t="s">
        <v>11512</v>
      </c>
      <c r="B1308" t="s">
        <v>20663</v>
      </c>
      <c r="C1308" t="s">
        <v>24615</v>
      </c>
    </row>
    <row r="1309" spans="1:9" ht="13.8">
      <c r="A1309" s="1" t="s">
        <v>11522</v>
      </c>
      <c r="B1309" t="s">
        <v>27072</v>
      </c>
      <c r="C1309" t="s">
        <v>23174</v>
      </c>
      <c r="D1309" t="s">
        <v>27073</v>
      </c>
      <c r="E1309" t="s">
        <v>27074</v>
      </c>
      <c r="F1309" t="s">
        <v>22733</v>
      </c>
      <c r="G1309" t="s">
        <v>27075</v>
      </c>
      <c r="H1309" t="s">
        <v>27076</v>
      </c>
      <c r="I1309" t="s">
        <v>27077</v>
      </c>
    </row>
    <row r="1310" spans="1:9" ht="13.8">
      <c r="A1310" s="1" t="s">
        <v>11532</v>
      </c>
      <c r="B1310" t="s">
        <v>27078</v>
      </c>
      <c r="C1310" t="s">
        <v>27079</v>
      </c>
      <c r="D1310" t="s">
        <v>27080</v>
      </c>
      <c r="E1310" t="s">
        <v>21786</v>
      </c>
      <c r="F1310" t="s">
        <v>27081</v>
      </c>
      <c r="G1310" t="s">
        <v>27082</v>
      </c>
      <c r="H1310" t="s">
        <v>27083</v>
      </c>
      <c r="I1310" t="s">
        <v>27084</v>
      </c>
    </row>
    <row r="1311" spans="1:9" ht="13.8">
      <c r="A1311" s="1" t="s">
        <v>11542</v>
      </c>
      <c r="B1311" t="s">
        <v>27085</v>
      </c>
      <c r="C1311" t="s">
        <v>27086</v>
      </c>
    </row>
    <row r="1312" spans="1:9" ht="13.8">
      <c r="A1312" s="1" t="s">
        <v>11552</v>
      </c>
      <c r="B1312" t="s">
        <v>24749</v>
      </c>
      <c r="C1312" t="s">
        <v>27087</v>
      </c>
      <c r="D1312" t="s">
        <v>27088</v>
      </c>
      <c r="E1312" t="s">
        <v>27089</v>
      </c>
      <c r="F1312" t="s">
        <v>27090</v>
      </c>
      <c r="G1312" t="s">
        <v>27091</v>
      </c>
      <c r="H1312" t="s">
        <v>27092</v>
      </c>
      <c r="I1312" t="s">
        <v>27093</v>
      </c>
    </row>
    <row r="1313" spans="1:9" ht="13.8">
      <c r="A1313" s="1" t="s">
        <v>11561</v>
      </c>
      <c r="B1313" t="s">
        <v>27094</v>
      </c>
      <c r="C1313" t="s">
        <v>27095</v>
      </c>
      <c r="D1313" t="s">
        <v>20418</v>
      </c>
      <c r="E1313" t="s">
        <v>27096</v>
      </c>
      <c r="F1313" t="s">
        <v>21144</v>
      </c>
      <c r="G1313" t="s">
        <v>21290</v>
      </c>
      <c r="H1313" t="s">
        <v>27097</v>
      </c>
      <c r="I1313" t="s">
        <v>27098</v>
      </c>
    </row>
    <row r="1314" spans="1:9" ht="13.8">
      <c r="A1314" s="1" t="s">
        <v>11571</v>
      </c>
      <c r="B1314" t="s">
        <v>23855</v>
      </c>
      <c r="C1314" t="s">
        <v>20418</v>
      </c>
      <c r="D1314" t="s">
        <v>27099</v>
      </c>
      <c r="E1314" t="s">
        <v>27100</v>
      </c>
      <c r="F1314" t="s">
        <v>27101</v>
      </c>
      <c r="G1314" t="s">
        <v>27102</v>
      </c>
      <c r="H1314" t="s">
        <v>20418</v>
      </c>
      <c r="I1314" t="s">
        <v>27103</v>
      </c>
    </row>
    <row r="1315" spans="1:9" ht="13.8">
      <c r="A1315" s="1" t="s">
        <v>11581</v>
      </c>
      <c r="B1315" t="s">
        <v>27104</v>
      </c>
      <c r="C1315" t="s">
        <v>20418</v>
      </c>
      <c r="D1315" t="s">
        <v>27105</v>
      </c>
      <c r="E1315" t="s">
        <v>27106</v>
      </c>
      <c r="F1315" t="s">
        <v>21812</v>
      </c>
      <c r="G1315" t="s">
        <v>27107</v>
      </c>
      <c r="H1315" t="s">
        <v>20520</v>
      </c>
      <c r="I1315" t="s">
        <v>20418</v>
      </c>
    </row>
    <row r="1316" spans="1:9" ht="13.8">
      <c r="A1316" s="1" t="s">
        <v>11591</v>
      </c>
      <c r="B1316" t="s">
        <v>20418</v>
      </c>
      <c r="C1316" t="s">
        <v>20418</v>
      </c>
      <c r="D1316" t="s">
        <v>27108</v>
      </c>
      <c r="E1316" t="s">
        <v>27109</v>
      </c>
      <c r="F1316" t="s">
        <v>27110</v>
      </c>
      <c r="G1316" t="s">
        <v>27111</v>
      </c>
      <c r="H1316" t="s">
        <v>22747</v>
      </c>
      <c r="I1316" t="s">
        <v>27112</v>
      </c>
    </row>
    <row r="1317" spans="1:9" ht="13.8">
      <c r="A1317" s="1" t="s">
        <v>11601</v>
      </c>
      <c r="B1317" t="s">
        <v>25380</v>
      </c>
      <c r="C1317" t="s">
        <v>27113</v>
      </c>
      <c r="D1317" t="s">
        <v>27114</v>
      </c>
      <c r="E1317" t="s">
        <v>27115</v>
      </c>
      <c r="F1317" t="s">
        <v>27116</v>
      </c>
      <c r="G1317" t="s">
        <v>27117</v>
      </c>
      <c r="H1317" t="s">
        <v>27118</v>
      </c>
      <c r="I1317" t="s">
        <v>27119</v>
      </c>
    </row>
    <row r="1318" spans="1:9" ht="13.8">
      <c r="A1318" s="1" t="s">
        <v>11611</v>
      </c>
      <c r="B1318" t="s">
        <v>27120</v>
      </c>
      <c r="C1318" t="s">
        <v>27121</v>
      </c>
      <c r="D1318" t="s">
        <v>27122</v>
      </c>
      <c r="E1318" t="s">
        <v>27123</v>
      </c>
      <c r="F1318" t="s">
        <v>27124</v>
      </c>
      <c r="G1318" t="s">
        <v>20418</v>
      </c>
      <c r="H1318" t="s">
        <v>27125</v>
      </c>
      <c r="I1318" t="s">
        <v>27126</v>
      </c>
    </row>
    <row r="1319" spans="1:9" ht="13.8">
      <c r="A1319" s="1" t="s">
        <v>11621</v>
      </c>
      <c r="B1319" t="s">
        <v>21821</v>
      </c>
      <c r="C1319" t="s">
        <v>27127</v>
      </c>
      <c r="D1319" t="s">
        <v>21266</v>
      </c>
      <c r="E1319" t="s">
        <v>26138</v>
      </c>
      <c r="F1319" t="s">
        <v>27128</v>
      </c>
      <c r="G1319" t="s">
        <v>22041</v>
      </c>
      <c r="H1319" t="s">
        <v>27129</v>
      </c>
      <c r="I1319" t="s">
        <v>27130</v>
      </c>
    </row>
    <row r="1320" spans="1:9" ht="13.8">
      <c r="A1320" s="1" t="s">
        <v>11631</v>
      </c>
      <c r="B1320" t="s">
        <v>27131</v>
      </c>
      <c r="C1320" t="s">
        <v>27132</v>
      </c>
      <c r="D1320" t="s">
        <v>27133</v>
      </c>
      <c r="E1320" t="s">
        <v>27134</v>
      </c>
      <c r="F1320" t="s">
        <v>27135</v>
      </c>
      <c r="G1320" t="s">
        <v>27136</v>
      </c>
      <c r="H1320" t="s">
        <v>27137</v>
      </c>
      <c r="I1320" t="s">
        <v>27138</v>
      </c>
    </row>
    <row r="1321" spans="1:9" ht="13.8">
      <c r="A1321" s="1" t="s">
        <v>11641</v>
      </c>
      <c r="B1321" t="s">
        <v>27139</v>
      </c>
      <c r="C1321" t="s">
        <v>27140</v>
      </c>
      <c r="D1321" t="s">
        <v>27141</v>
      </c>
      <c r="E1321" t="s">
        <v>27142</v>
      </c>
      <c r="F1321" t="s">
        <v>27143</v>
      </c>
      <c r="G1321" t="s">
        <v>27144</v>
      </c>
      <c r="H1321" t="s">
        <v>27145</v>
      </c>
      <c r="I1321" t="s">
        <v>27146</v>
      </c>
    </row>
    <row r="1322" spans="1:9" ht="13.8">
      <c r="A1322" s="1" t="s">
        <v>11651</v>
      </c>
      <c r="B1322" t="s">
        <v>27147</v>
      </c>
      <c r="C1322" t="s">
        <v>27148</v>
      </c>
      <c r="D1322" t="s">
        <v>27149</v>
      </c>
      <c r="E1322" t="s">
        <v>27150</v>
      </c>
      <c r="F1322" t="s">
        <v>27151</v>
      </c>
      <c r="G1322" t="s">
        <v>27152</v>
      </c>
      <c r="H1322" t="s">
        <v>27153</v>
      </c>
      <c r="I1322" t="s">
        <v>27154</v>
      </c>
    </row>
    <row r="1323" spans="1:9" ht="13.8">
      <c r="A1323" s="1" t="s">
        <v>11661</v>
      </c>
      <c r="B1323" t="s">
        <v>24026</v>
      </c>
      <c r="C1323" t="s">
        <v>27155</v>
      </c>
      <c r="D1323" t="s">
        <v>20418</v>
      </c>
      <c r="E1323" t="s">
        <v>27156</v>
      </c>
      <c r="F1323" t="s">
        <v>27157</v>
      </c>
      <c r="G1323" t="s">
        <v>20418</v>
      </c>
      <c r="H1323" t="s">
        <v>27158</v>
      </c>
      <c r="I1323" t="s">
        <v>27159</v>
      </c>
    </row>
    <row r="1324" spans="1:9" ht="13.8">
      <c r="A1324" s="1" t="s">
        <v>11671</v>
      </c>
      <c r="B1324" t="s">
        <v>27160</v>
      </c>
      <c r="C1324" t="s">
        <v>27161</v>
      </c>
      <c r="D1324" t="s">
        <v>27162</v>
      </c>
      <c r="E1324" t="s">
        <v>27163</v>
      </c>
      <c r="F1324" t="s">
        <v>20418</v>
      </c>
      <c r="G1324" t="s">
        <v>27164</v>
      </c>
      <c r="H1324" t="s">
        <v>20418</v>
      </c>
      <c r="I1324" t="s">
        <v>27165</v>
      </c>
    </row>
    <row r="1325" spans="1:9" ht="13.8">
      <c r="A1325" s="1" t="s">
        <v>11681</v>
      </c>
      <c r="B1325" t="s">
        <v>27166</v>
      </c>
      <c r="C1325" t="s">
        <v>27167</v>
      </c>
      <c r="D1325" t="s">
        <v>27168</v>
      </c>
      <c r="E1325" t="s">
        <v>27169</v>
      </c>
      <c r="F1325" t="s">
        <v>27170</v>
      </c>
      <c r="G1325" t="s">
        <v>27171</v>
      </c>
      <c r="H1325" t="s">
        <v>27172</v>
      </c>
      <c r="I1325" t="s">
        <v>27173</v>
      </c>
    </row>
    <row r="1326" spans="1:9" ht="13.8">
      <c r="A1326" s="1" t="s">
        <v>11691</v>
      </c>
      <c r="B1326" t="s">
        <v>20649</v>
      </c>
      <c r="C1326" t="s">
        <v>27174</v>
      </c>
      <c r="D1326" t="s">
        <v>27175</v>
      </c>
      <c r="E1326" t="s">
        <v>27176</v>
      </c>
      <c r="F1326" t="s">
        <v>27177</v>
      </c>
      <c r="G1326" t="s">
        <v>27178</v>
      </c>
      <c r="H1326" t="s">
        <v>27179</v>
      </c>
      <c r="I1326" t="s">
        <v>27180</v>
      </c>
    </row>
    <row r="1327" spans="1:9" ht="13.8">
      <c r="A1327" s="1" t="s">
        <v>11701</v>
      </c>
      <c r="B1327" t="s">
        <v>27181</v>
      </c>
      <c r="C1327" t="s">
        <v>27182</v>
      </c>
      <c r="D1327" t="s">
        <v>27183</v>
      </c>
      <c r="E1327" t="s">
        <v>27184</v>
      </c>
      <c r="F1327" t="s">
        <v>27185</v>
      </c>
      <c r="G1327" t="s">
        <v>27186</v>
      </c>
      <c r="H1327" t="s">
        <v>27187</v>
      </c>
      <c r="I1327" t="s">
        <v>27188</v>
      </c>
    </row>
    <row r="1328" spans="1:9" ht="13.8">
      <c r="A1328" s="1" t="s">
        <v>11711</v>
      </c>
      <c r="B1328" t="s">
        <v>20621</v>
      </c>
      <c r="C1328" t="s">
        <v>27189</v>
      </c>
      <c r="D1328" t="s">
        <v>27190</v>
      </c>
      <c r="E1328" t="s">
        <v>20418</v>
      </c>
      <c r="F1328" t="s">
        <v>27191</v>
      </c>
      <c r="G1328" t="s">
        <v>27192</v>
      </c>
      <c r="H1328" t="s">
        <v>20418</v>
      </c>
      <c r="I1328" t="s">
        <v>27193</v>
      </c>
    </row>
    <row r="1329" spans="1:9" ht="13.8">
      <c r="A1329" s="1" t="s">
        <v>11721</v>
      </c>
      <c r="B1329" t="s">
        <v>27194</v>
      </c>
      <c r="C1329" t="s">
        <v>27195</v>
      </c>
      <c r="D1329" t="s">
        <v>27196</v>
      </c>
      <c r="E1329" t="s">
        <v>27197</v>
      </c>
      <c r="F1329" t="s">
        <v>27198</v>
      </c>
      <c r="G1329" t="s">
        <v>22162</v>
      </c>
      <c r="H1329" t="s">
        <v>27199</v>
      </c>
      <c r="I1329" t="s">
        <v>27200</v>
      </c>
    </row>
    <row r="1330" spans="1:9" ht="13.8">
      <c r="A1330" s="1" t="s">
        <v>11731</v>
      </c>
      <c r="B1330" t="s">
        <v>27201</v>
      </c>
      <c r="C1330" t="s">
        <v>22108</v>
      </c>
      <c r="D1330" t="s">
        <v>25065</v>
      </c>
      <c r="E1330" t="s">
        <v>21442</v>
      </c>
      <c r="F1330" t="s">
        <v>20418</v>
      </c>
      <c r="G1330" t="s">
        <v>27202</v>
      </c>
      <c r="H1330" t="s">
        <v>27203</v>
      </c>
      <c r="I1330" t="s">
        <v>27204</v>
      </c>
    </row>
    <row r="1331" spans="1:9" ht="13.8">
      <c r="A1331" s="1" t="s">
        <v>11741</v>
      </c>
      <c r="B1331" t="s">
        <v>27205</v>
      </c>
      <c r="C1331" t="s">
        <v>27206</v>
      </c>
      <c r="D1331" t="s">
        <v>27207</v>
      </c>
      <c r="E1331" t="s">
        <v>27208</v>
      </c>
      <c r="F1331" t="s">
        <v>27209</v>
      </c>
      <c r="G1331" t="s">
        <v>27210</v>
      </c>
      <c r="H1331" t="s">
        <v>27211</v>
      </c>
      <c r="I1331" t="s">
        <v>27212</v>
      </c>
    </row>
    <row r="1332" spans="1:9" ht="13.8">
      <c r="A1332" s="1" t="s">
        <v>11751</v>
      </c>
      <c r="B1332" t="s">
        <v>27213</v>
      </c>
      <c r="C1332" t="s">
        <v>20418</v>
      </c>
      <c r="D1332" t="s">
        <v>27214</v>
      </c>
      <c r="E1332" t="s">
        <v>27215</v>
      </c>
      <c r="F1332" t="s">
        <v>27216</v>
      </c>
      <c r="G1332" t="s">
        <v>27217</v>
      </c>
      <c r="H1332" t="s">
        <v>27218</v>
      </c>
      <c r="I1332" t="s">
        <v>27219</v>
      </c>
    </row>
    <row r="1333" spans="1:9" ht="13.8">
      <c r="A1333" s="1" t="s">
        <v>11761</v>
      </c>
      <c r="B1333" t="s">
        <v>27220</v>
      </c>
      <c r="C1333" t="s">
        <v>27221</v>
      </c>
      <c r="D1333" t="s">
        <v>27222</v>
      </c>
      <c r="E1333" t="s">
        <v>27223</v>
      </c>
      <c r="F1333" t="s">
        <v>27224</v>
      </c>
      <c r="G1333" t="s">
        <v>27225</v>
      </c>
      <c r="H1333" t="s">
        <v>27226</v>
      </c>
      <c r="I1333" t="s">
        <v>27227</v>
      </c>
    </row>
    <row r="1334" spans="1:9" ht="13.8">
      <c r="A1334" s="1" t="s">
        <v>11771</v>
      </c>
      <c r="B1334" t="s">
        <v>23231</v>
      </c>
      <c r="C1334" t="s">
        <v>27228</v>
      </c>
      <c r="D1334" t="s">
        <v>26530</v>
      </c>
      <c r="E1334" t="s">
        <v>27229</v>
      </c>
      <c r="F1334" t="s">
        <v>27230</v>
      </c>
      <c r="G1334" t="s">
        <v>20418</v>
      </c>
      <c r="H1334" t="s">
        <v>27231</v>
      </c>
      <c r="I1334" t="s">
        <v>27232</v>
      </c>
    </row>
    <row r="1335" spans="1:9" ht="13.8">
      <c r="A1335" s="1" t="s">
        <v>11781</v>
      </c>
      <c r="B1335" t="s">
        <v>27233</v>
      </c>
      <c r="C1335" t="s">
        <v>27234</v>
      </c>
      <c r="D1335" t="s">
        <v>27235</v>
      </c>
      <c r="E1335" t="s">
        <v>27236</v>
      </c>
      <c r="F1335" t="s">
        <v>22162</v>
      </c>
      <c r="G1335" t="s">
        <v>27237</v>
      </c>
      <c r="H1335" t="s">
        <v>27238</v>
      </c>
      <c r="I1335" t="s">
        <v>27239</v>
      </c>
    </row>
    <row r="1336" spans="1:9" ht="13.8">
      <c r="A1336" s="1" t="s">
        <v>11791</v>
      </c>
      <c r="B1336" t="s">
        <v>27240</v>
      </c>
      <c r="C1336" t="s">
        <v>27241</v>
      </c>
      <c r="D1336" t="s">
        <v>27242</v>
      </c>
      <c r="E1336" t="s">
        <v>27243</v>
      </c>
      <c r="F1336" t="s">
        <v>27244</v>
      </c>
      <c r="G1336" t="s">
        <v>20418</v>
      </c>
      <c r="H1336" t="s">
        <v>20418</v>
      </c>
      <c r="I1336" t="s">
        <v>27245</v>
      </c>
    </row>
    <row r="1337" spans="1:9" ht="13.8">
      <c r="A1337" s="1" t="s">
        <v>11802</v>
      </c>
      <c r="B1337" t="s">
        <v>27246</v>
      </c>
      <c r="C1337" t="s">
        <v>27247</v>
      </c>
      <c r="D1337" t="s">
        <v>27248</v>
      </c>
      <c r="E1337" t="s">
        <v>27249</v>
      </c>
      <c r="F1337" t="s">
        <v>21756</v>
      </c>
      <c r="G1337" t="s">
        <v>27250</v>
      </c>
      <c r="H1337">
        <v>9703041496</v>
      </c>
      <c r="I1337" t="s">
        <v>27251</v>
      </c>
    </row>
    <row r="1338" spans="1:9" ht="13.8">
      <c r="A1338" s="1" t="s">
        <v>11813</v>
      </c>
      <c r="B1338" t="s">
        <v>27252</v>
      </c>
      <c r="C1338" t="s">
        <v>27253</v>
      </c>
      <c r="D1338" t="s">
        <v>27254</v>
      </c>
      <c r="E1338" t="s">
        <v>27255</v>
      </c>
      <c r="F1338" t="s">
        <v>27256</v>
      </c>
      <c r="G1338" t="s">
        <v>27257</v>
      </c>
      <c r="H1338" t="s">
        <v>20418</v>
      </c>
      <c r="I1338" t="s">
        <v>27258</v>
      </c>
    </row>
    <row r="1339" spans="1:9" ht="13.8">
      <c r="A1339" s="1" t="s">
        <v>11823</v>
      </c>
      <c r="B1339" t="s">
        <v>27259</v>
      </c>
      <c r="C1339" t="s">
        <v>27260</v>
      </c>
      <c r="D1339" t="s">
        <v>27261</v>
      </c>
      <c r="E1339" t="s">
        <v>27262</v>
      </c>
      <c r="F1339" t="s">
        <v>27263</v>
      </c>
      <c r="G1339" t="s">
        <v>27264</v>
      </c>
      <c r="H1339" t="s">
        <v>27265</v>
      </c>
      <c r="I1339" t="s">
        <v>27266</v>
      </c>
    </row>
    <row r="1340" spans="1:9" ht="13.8">
      <c r="A1340" s="1" t="s">
        <v>11833</v>
      </c>
      <c r="B1340" t="s">
        <v>27267</v>
      </c>
      <c r="C1340" t="s">
        <v>27268</v>
      </c>
      <c r="D1340" t="s">
        <v>27269</v>
      </c>
      <c r="E1340" t="s">
        <v>27270</v>
      </c>
      <c r="F1340" t="s">
        <v>20418</v>
      </c>
      <c r="G1340" t="s">
        <v>27271</v>
      </c>
      <c r="H1340" t="s">
        <v>27272</v>
      </c>
      <c r="I1340" t="s">
        <v>21134</v>
      </c>
    </row>
    <row r="1341" spans="1:9" ht="13.8">
      <c r="A1341" s="1" t="s">
        <v>11843</v>
      </c>
      <c r="B1341" t="s">
        <v>27273</v>
      </c>
      <c r="C1341" t="s">
        <v>25583</v>
      </c>
      <c r="D1341" t="s">
        <v>27274</v>
      </c>
      <c r="E1341" t="s">
        <v>24129</v>
      </c>
      <c r="F1341" t="s">
        <v>20486</v>
      </c>
      <c r="G1341" t="s">
        <v>27275</v>
      </c>
      <c r="H1341" t="s">
        <v>20486</v>
      </c>
      <c r="I1341" t="s">
        <v>27276</v>
      </c>
    </row>
    <row r="1342" spans="1:9" ht="13.8">
      <c r="A1342" s="1" t="s">
        <v>11853</v>
      </c>
      <c r="B1342" t="s">
        <v>27277</v>
      </c>
      <c r="C1342" t="s">
        <v>27278</v>
      </c>
      <c r="D1342" t="s">
        <v>27279</v>
      </c>
      <c r="E1342" t="s">
        <v>27280</v>
      </c>
      <c r="F1342" t="s">
        <v>27281</v>
      </c>
      <c r="G1342" t="s">
        <v>27282</v>
      </c>
      <c r="H1342" t="s">
        <v>25469</v>
      </c>
      <c r="I1342" t="s">
        <v>27283</v>
      </c>
    </row>
    <row r="1343" spans="1:9" ht="13.8">
      <c r="A1343" s="1" t="s">
        <v>11863</v>
      </c>
      <c r="B1343" t="s">
        <v>27284</v>
      </c>
      <c r="C1343" t="s">
        <v>20418</v>
      </c>
      <c r="D1343" t="s">
        <v>26499</v>
      </c>
      <c r="E1343" t="s">
        <v>27285</v>
      </c>
      <c r="F1343" t="s">
        <v>27286</v>
      </c>
      <c r="G1343" t="s">
        <v>27287</v>
      </c>
      <c r="H1343" t="s">
        <v>27288</v>
      </c>
      <c r="I1343" t="s">
        <v>27289</v>
      </c>
    </row>
    <row r="1344" spans="1:9" ht="13.8">
      <c r="A1344" s="1" t="s">
        <v>11873</v>
      </c>
      <c r="B1344" t="s">
        <v>27290</v>
      </c>
      <c r="C1344" t="s">
        <v>27291</v>
      </c>
      <c r="D1344" t="s">
        <v>27292</v>
      </c>
      <c r="E1344" t="s">
        <v>27293</v>
      </c>
      <c r="F1344" t="s">
        <v>24152</v>
      </c>
      <c r="G1344" t="s">
        <v>24689</v>
      </c>
      <c r="H1344" t="s">
        <v>27294</v>
      </c>
      <c r="I1344" t="s">
        <v>27295</v>
      </c>
    </row>
    <row r="1345" spans="1:9" ht="13.8">
      <c r="A1345" s="1" t="s">
        <v>11883</v>
      </c>
      <c r="B1345" t="s">
        <v>20391</v>
      </c>
      <c r="C1345" t="s">
        <v>27296</v>
      </c>
      <c r="D1345" t="s">
        <v>21423</v>
      </c>
      <c r="E1345" t="s">
        <v>20418</v>
      </c>
      <c r="F1345" t="s">
        <v>27297</v>
      </c>
      <c r="G1345" t="s">
        <v>27298</v>
      </c>
      <c r="H1345" t="s">
        <v>22777</v>
      </c>
      <c r="I1345" t="s">
        <v>27299</v>
      </c>
    </row>
    <row r="1346" spans="1:9" ht="13.8">
      <c r="A1346" s="1" t="s">
        <v>11893</v>
      </c>
      <c r="B1346" t="s">
        <v>21115</v>
      </c>
      <c r="C1346" t="s">
        <v>27300</v>
      </c>
      <c r="D1346" t="s">
        <v>27301</v>
      </c>
    </row>
    <row r="1347" spans="1:9" ht="13.8">
      <c r="A1347" s="1" t="s">
        <v>11903</v>
      </c>
      <c r="B1347" t="s">
        <v>25804</v>
      </c>
      <c r="C1347" t="s">
        <v>27302</v>
      </c>
      <c r="D1347" t="s">
        <v>21019</v>
      </c>
      <c r="E1347" t="s">
        <v>23133</v>
      </c>
      <c r="F1347" t="s">
        <v>27303</v>
      </c>
      <c r="G1347" t="s">
        <v>27304</v>
      </c>
      <c r="H1347" t="s">
        <v>27305</v>
      </c>
      <c r="I1347" t="s">
        <v>27306</v>
      </c>
    </row>
    <row r="1348" spans="1:9" ht="13.8">
      <c r="A1348" s="1" t="s">
        <v>11913</v>
      </c>
      <c r="B1348" t="s">
        <v>27307</v>
      </c>
      <c r="C1348" t="s">
        <v>20467</v>
      </c>
      <c r="D1348" t="s">
        <v>20418</v>
      </c>
      <c r="E1348" t="s">
        <v>27308</v>
      </c>
      <c r="F1348" t="s">
        <v>27309</v>
      </c>
      <c r="G1348" t="s">
        <v>27310</v>
      </c>
      <c r="H1348" t="s">
        <v>20418</v>
      </c>
      <c r="I1348" t="s">
        <v>27311</v>
      </c>
    </row>
    <row r="1349" spans="1:9" ht="13.8">
      <c r="A1349" s="1" t="s">
        <v>11923</v>
      </c>
      <c r="B1349" t="s">
        <v>27312</v>
      </c>
      <c r="C1349" t="s">
        <v>20418</v>
      </c>
      <c r="D1349" t="s">
        <v>27313</v>
      </c>
      <c r="E1349" t="s">
        <v>27314</v>
      </c>
      <c r="F1349" t="s">
        <v>27315</v>
      </c>
      <c r="G1349" t="s">
        <v>20948</v>
      </c>
      <c r="H1349" t="s">
        <v>27316</v>
      </c>
      <c r="I1349" t="s">
        <v>21238</v>
      </c>
    </row>
    <row r="1350" spans="1:9" ht="13.8">
      <c r="A1350" s="1" t="s">
        <v>11933</v>
      </c>
      <c r="B1350" t="s">
        <v>27317</v>
      </c>
      <c r="C1350" t="s">
        <v>26603</v>
      </c>
      <c r="D1350" t="s">
        <v>25797</v>
      </c>
      <c r="E1350" t="s">
        <v>27318</v>
      </c>
      <c r="F1350" t="s">
        <v>27319</v>
      </c>
      <c r="G1350" t="s">
        <v>27320</v>
      </c>
      <c r="H1350" t="s">
        <v>27321</v>
      </c>
      <c r="I1350" t="s">
        <v>27322</v>
      </c>
    </row>
    <row r="1351" spans="1:9" ht="13.8">
      <c r="A1351" s="1" t="s">
        <v>11943</v>
      </c>
      <c r="B1351" t="s">
        <v>27323</v>
      </c>
      <c r="C1351" t="s">
        <v>27324</v>
      </c>
      <c r="D1351" t="s">
        <v>20823</v>
      </c>
      <c r="E1351" t="s">
        <v>26663</v>
      </c>
      <c r="F1351" t="s">
        <v>27325</v>
      </c>
      <c r="G1351" t="s">
        <v>27326</v>
      </c>
      <c r="H1351" t="s">
        <v>21219</v>
      </c>
      <c r="I1351" t="s">
        <v>20418</v>
      </c>
    </row>
    <row r="1352" spans="1:9" ht="13.8">
      <c r="A1352" s="1" t="s">
        <v>11953</v>
      </c>
      <c r="B1352" t="s">
        <v>27327</v>
      </c>
      <c r="C1352" t="s">
        <v>21580</v>
      </c>
      <c r="D1352" t="s">
        <v>27328</v>
      </c>
      <c r="E1352" t="s">
        <v>27329</v>
      </c>
      <c r="F1352" t="s">
        <v>27330</v>
      </c>
      <c r="G1352" t="s">
        <v>27331</v>
      </c>
      <c r="H1352" t="s">
        <v>27332</v>
      </c>
      <c r="I1352" t="s">
        <v>27333</v>
      </c>
    </row>
    <row r="1353" spans="1:9" ht="13.8">
      <c r="A1353" s="1" t="s">
        <v>11963</v>
      </c>
      <c r="B1353" t="s">
        <v>27334</v>
      </c>
      <c r="C1353" t="s">
        <v>27335</v>
      </c>
      <c r="D1353" t="s">
        <v>27336</v>
      </c>
      <c r="E1353" t="s">
        <v>25944</v>
      </c>
      <c r="F1353" t="s">
        <v>27337</v>
      </c>
      <c r="G1353" t="s">
        <v>27338</v>
      </c>
      <c r="H1353" t="s">
        <v>27339</v>
      </c>
      <c r="I1353" t="s">
        <v>27340</v>
      </c>
    </row>
    <row r="1354" spans="1:9" ht="13.8">
      <c r="A1354" s="1" t="s">
        <v>11973</v>
      </c>
      <c r="B1354" t="s">
        <v>26248</v>
      </c>
      <c r="C1354" t="s">
        <v>27341</v>
      </c>
      <c r="D1354" t="s">
        <v>27342</v>
      </c>
      <c r="E1354" t="s">
        <v>27343</v>
      </c>
      <c r="F1354" t="s">
        <v>27344</v>
      </c>
      <c r="G1354" t="s">
        <v>27345</v>
      </c>
      <c r="H1354" t="s">
        <v>20986</v>
      </c>
      <c r="I1354" t="s">
        <v>27346</v>
      </c>
    </row>
    <row r="1355" spans="1:9" ht="13.8">
      <c r="A1355" s="1" t="s">
        <v>11983</v>
      </c>
      <c r="B1355" t="s">
        <v>27347</v>
      </c>
      <c r="C1355" t="s">
        <v>27348</v>
      </c>
      <c r="D1355" t="s">
        <v>27349</v>
      </c>
      <c r="E1355" t="s">
        <v>27350</v>
      </c>
      <c r="F1355" t="s">
        <v>27351</v>
      </c>
      <c r="G1355" t="s">
        <v>27352</v>
      </c>
      <c r="H1355" t="s">
        <v>20418</v>
      </c>
      <c r="I1355" t="s">
        <v>27353</v>
      </c>
    </row>
    <row r="1356" spans="1:9" ht="13.8">
      <c r="A1356" s="1" t="s">
        <v>11994</v>
      </c>
      <c r="B1356" t="s">
        <v>27354</v>
      </c>
      <c r="C1356" t="s">
        <v>21361</v>
      </c>
      <c r="D1356" t="s">
        <v>27355</v>
      </c>
      <c r="E1356" t="s">
        <v>27356</v>
      </c>
      <c r="F1356" t="s">
        <v>27357</v>
      </c>
      <c r="G1356" t="s">
        <v>20418</v>
      </c>
      <c r="H1356" t="s">
        <v>22943</v>
      </c>
      <c r="I1356" t="s">
        <v>27358</v>
      </c>
    </row>
    <row r="1357" spans="1:9" ht="13.8">
      <c r="A1357" s="1" t="s">
        <v>12004</v>
      </c>
      <c r="B1357" t="s">
        <v>27359</v>
      </c>
      <c r="C1357" t="s">
        <v>27360</v>
      </c>
      <c r="D1357" t="s">
        <v>27361</v>
      </c>
      <c r="E1357" t="s">
        <v>27362</v>
      </c>
      <c r="F1357" t="s">
        <v>20437</v>
      </c>
      <c r="G1357" t="s">
        <v>27363</v>
      </c>
      <c r="H1357" t="s">
        <v>26038</v>
      </c>
      <c r="I1357" t="s">
        <v>20418</v>
      </c>
    </row>
    <row r="1358" spans="1:9" ht="13.8">
      <c r="A1358" s="1" t="s">
        <v>12014</v>
      </c>
      <c r="B1358" t="s">
        <v>27364</v>
      </c>
      <c r="C1358" t="s">
        <v>20418</v>
      </c>
      <c r="D1358" t="s">
        <v>27365</v>
      </c>
      <c r="E1358" t="s">
        <v>23079</v>
      </c>
      <c r="F1358" t="s">
        <v>27366</v>
      </c>
      <c r="G1358" t="s">
        <v>27367</v>
      </c>
      <c r="H1358" t="s">
        <v>27368</v>
      </c>
      <c r="I1358" t="s">
        <v>27369</v>
      </c>
    </row>
    <row r="1359" spans="1:9" ht="13.8">
      <c r="A1359" s="1" t="s">
        <v>12024</v>
      </c>
      <c r="B1359" t="s">
        <v>27370</v>
      </c>
      <c r="C1359" t="s">
        <v>27371</v>
      </c>
      <c r="D1359" t="s">
        <v>27372</v>
      </c>
      <c r="E1359" t="s">
        <v>27373</v>
      </c>
      <c r="F1359" t="s">
        <v>21374</v>
      </c>
      <c r="G1359" t="s">
        <v>21812</v>
      </c>
      <c r="H1359" t="s">
        <v>27374</v>
      </c>
      <c r="I1359" t="s">
        <v>27375</v>
      </c>
    </row>
    <row r="1360" spans="1:9" ht="13.8">
      <c r="A1360" s="1" t="s">
        <v>12035</v>
      </c>
      <c r="B1360" t="s">
        <v>20418</v>
      </c>
      <c r="C1360" t="s">
        <v>27376</v>
      </c>
      <c r="D1360" t="s">
        <v>27377</v>
      </c>
      <c r="E1360" t="s">
        <v>27378</v>
      </c>
      <c r="F1360" t="s">
        <v>25944</v>
      </c>
      <c r="G1360" t="s">
        <v>27379</v>
      </c>
      <c r="H1360" t="s">
        <v>27380</v>
      </c>
      <c r="I1360" t="s">
        <v>27381</v>
      </c>
    </row>
    <row r="1361" spans="1:9" ht="13.8">
      <c r="A1361" s="1" t="s">
        <v>12045</v>
      </c>
      <c r="B1361" t="s">
        <v>20418</v>
      </c>
      <c r="C1361" t="s">
        <v>23502</v>
      </c>
      <c r="D1361" t="s">
        <v>27382</v>
      </c>
      <c r="E1361" t="s">
        <v>27383</v>
      </c>
      <c r="F1361" t="s">
        <v>27384</v>
      </c>
      <c r="G1361" t="s">
        <v>27385</v>
      </c>
      <c r="H1361" t="s">
        <v>27386</v>
      </c>
      <c r="I1361" t="s">
        <v>27387</v>
      </c>
    </row>
    <row r="1362" spans="1:9" ht="13.8">
      <c r="A1362" s="1" t="s">
        <v>12055</v>
      </c>
      <c r="B1362" t="s">
        <v>27388</v>
      </c>
      <c r="C1362" t="s">
        <v>27389</v>
      </c>
      <c r="D1362" t="s">
        <v>27390</v>
      </c>
      <c r="E1362" t="s">
        <v>20520</v>
      </c>
      <c r="F1362" t="s">
        <v>21760</v>
      </c>
      <c r="G1362" t="s">
        <v>27391</v>
      </c>
      <c r="H1362" t="s">
        <v>27392</v>
      </c>
      <c r="I1362" t="s">
        <v>27393</v>
      </c>
    </row>
    <row r="1363" spans="1:9" ht="13.8">
      <c r="A1363" s="1" t="s">
        <v>12065</v>
      </c>
      <c r="B1363" t="s">
        <v>27394</v>
      </c>
      <c r="C1363" t="s">
        <v>27395</v>
      </c>
      <c r="D1363" t="s">
        <v>20418</v>
      </c>
      <c r="E1363" t="s">
        <v>27396</v>
      </c>
      <c r="F1363" t="s">
        <v>27397</v>
      </c>
      <c r="G1363" t="s">
        <v>27398</v>
      </c>
      <c r="H1363" t="s">
        <v>27399</v>
      </c>
      <c r="I1363" t="s">
        <v>27400</v>
      </c>
    </row>
    <row r="1364" spans="1:9" ht="13.8">
      <c r="A1364" s="1" t="s">
        <v>12076</v>
      </c>
      <c r="B1364" t="s">
        <v>27401</v>
      </c>
      <c r="C1364" t="s">
        <v>27402</v>
      </c>
      <c r="D1364" t="s">
        <v>27403</v>
      </c>
      <c r="E1364" t="s">
        <v>27404</v>
      </c>
      <c r="F1364" t="s">
        <v>27405</v>
      </c>
      <c r="G1364" t="s">
        <v>27406</v>
      </c>
      <c r="H1364" t="s">
        <v>20418</v>
      </c>
      <c r="I1364" t="s">
        <v>27407</v>
      </c>
    </row>
    <row r="1365" spans="1:9" ht="13.8">
      <c r="A1365" s="1" t="s">
        <v>12086</v>
      </c>
      <c r="B1365" t="s">
        <v>21815</v>
      </c>
      <c r="C1365" t="s">
        <v>27408</v>
      </c>
      <c r="D1365" t="s">
        <v>27409</v>
      </c>
      <c r="E1365" t="s">
        <v>27410</v>
      </c>
      <c r="F1365" t="s">
        <v>27411</v>
      </c>
      <c r="G1365" t="s">
        <v>27412</v>
      </c>
      <c r="H1365" t="s">
        <v>27413</v>
      </c>
    </row>
    <row r="1366" spans="1:9" ht="13.8">
      <c r="A1366" s="1" t="s">
        <v>12096</v>
      </c>
      <c r="B1366" t="s">
        <v>22174</v>
      </c>
      <c r="C1366" t="s">
        <v>27414</v>
      </c>
      <c r="D1366" t="s">
        <v>13443</v>
      </c>
      <c r="E1366" t="s">
        <v>27415</v>
      </c>
      <c r="F1366" t="s">
        <v>27416</v>
      </c>
      <c r="G1366" t="s">
        <v>27417</v>
      </c>
      <c r="H1366" t="s">
        <v>27418</v>
      </c>
      <c r="I1366" t="s">
        <v>27419</v>
      </c>
    </row>
    <row r="1367" spans="1:9" ht="13.8">
      <c r="A1367" s="1" t="s">
        <v>12106</v>
      </c>
      <c r="B1367" t="s">
        <v>27420</v>
      </c>
      <c r="C1367" t="s">
        <v>27421</v>
      </c>
      <c r="D1367" t="s">
        <v>27422</v>
      </c>
      <c r="E1367" t="s">
        <v>27423</v>
      </c>
      <c r="F1367" t="s">
        <v>27424</v>
      </c>
      <c r="G1367" t="s">
        <v>27425</v>
      </c>
      <c r="H1367" t="s">
        <v>27426</v>
      </c>
      <c r="I1367" t="s">
        <v>27427</v>
      </c>
    </row>
    <row r="1368" spans="1:9" ht="13.8">
      <c r="A1368" s="1" t="s">
        <v>12116</v>
      </c>
      <c r="B1368" t="s">
        <v>27428</v>
      </c>
      <c r="C1368" t="s">
        <v>27429</v>
      </c>
      <c r="D1368" t="s">
        <v>27430</v>
      </c>
      <c r="E1368" t="s">
        <v>27161</v>
      </c>
      <c r="F1368" t="s">
        <v>27431</v>
      </c>
      <c r="G1368" t="s">
        <v>27432</v>
      </c>
      <c r="H1368" t="s">
        <v>20418</v>
      </c>
      <c r="I1368" t="s">
        <v>27433</v>
      </c>
    </row>
    <row r="1369" spans="1:9" ht="13.8">
      <c r="A1369" s="1" t="s">
        <v>12126</v>
      </c>
      <c r="B1369" t="s">
        <v>20418</v>
      </c>
      <c r="C1369" t="s">
        <v>27434</v>
      </c>
      <c r="D1369" t="s">
        <v>26191</v>
      </c>
      <c r="E1369" t="s">
        <v>27238</v>
      </c>
      <c r="F1369" t="s">
        <v>27435</v>
      </c>
      <c r="G1369" t="s">
        <v>27436</v>
      </c>
      <c r="H1369" t="s">
        <v>21979</v>
      </c>
      <c r="I1369" t="s">
        <v>27437</v>
      </c>
    </row>
    <row r="1370" spans="1:9" ht="13.8">
      <c r="A1370" s="1" t="s">
        <v>12136</v>
      </c>
      <c r="B1370" t="s">
        <v>27438</v>
      </c>
      <c r="C1370" t="s">
        <v>20418</v>
      </c>
      <c r="D1370" t="s">
        <v>27439</v>
      </c>
      <c r="E1370">
        <v>7709220353</v>
      </c>
      <c r="F1370" t="s">
        <v>18297</v>
      </c>
      <c r="G1370" t="s">
        <v>27440</v>
      </c>
      <c r="H1370" t="s">
        <v>27441</v>
      </c>
      <c r="I1370" t="s">
        <v>27442</v>
      </c>
    </row>
    <row r="1371" spans="1:9" ht="13.8">
      <c r="A1371" s="1" t="s">
        <v>12147</v>
      </c>
      <c r="B1371" t="s">
        <v>27443</v>
      </c>
      <c r="C1371" t="s">
        <v>27444</v>
      </c>
      <c r="D1371" t="s">
        <v>22949</v>
      </c>
      <c r="E1371" t="s">
        <v>27445</v>
      </c>
      <c r="F1371" t="s">
        <v>20418</v>
      </c>
      <c r="G1371" t="s">
        <v>27446</v>
      </c>
      <c r="H1371" t="s">
        <v>27447</v>
      </c>
      <c r="I1371" t="s">
        <v>27448</v>
      </c>
    </row>
    <row r="1372" spans="1:9" ht="13.8">
      <c r="A1372" s="1" t="s">
        <v>12157</v>
      </c>
      <c r="B1372" t="s">
        <v>27449</v>
      </c>
      <c r="C1372" t="s">
        <v>27450</v>
      </c>
      <c r="D1372" t="s">
        <v>27451</v>
      </c>
      <c r="E1372" t="s">
        <v>27452</v>
      </c>
      <c r="F1372" t="s">
        <v>27453</v>
      </c>
      <c r="G1372" t="s">
        <v>27454</v>
      </c>
      <c r="H1372" t="s">
        <v>20861</v>
      </c>
      <c r="I1372" t="s">
        <v>22854</v>
      </c>
    </row>
    <row r="1373" spans="1:9" ht="13.8">
      <c r="A1373" s="1" t="s">
        <v>12167</v>
      </c>
      <c r="B1373" t="s">
        <v>27455</v>
      </c>
      <c r="C1373" t="s">
        <v>27456</v>
      </c>
      <c r="D1373" t="s">
        <v>27457</v>
      </c>
      <c r="E1373" t="s">
        <v>27458</v>
      </c>
      <c r="F1373" t="s">
        <v>27459</v>
      </c>
      <c r="G1373" t="s">
        <v>27460</v>
      </c>
      <c r="H1373" t="s">
        <v>27461</v>
      </c>
      <c r="I1373" t="s">
        <v>27462</v>
      </c>
    </row>
    <row r="1374" spans="1:9" ht="13.8">
      <c r="A1374" s="1" t="s">
        <v>12177</v>
      </c>
      <c r="B1374" t="s">
        <v>27463</v>
      </c>
      <c r="C1374" t="s">
        <v>27464</v>
      </c>
      <c r="D1374" t="s">
        <v>27465</v>
      </c>
      <c r="E1374" t="s">
        <v>20418</v>
      </c>
      <c r="F1374" t="s">
        <v>14396</v>
      </c>
      <c r="G1374" t="s">
        <v>27466</v>
      </c>
      <c r="H1374" t="s">
        <v>27467</v>
      </c>
      <c r="I1374" t="s">
        <v>27468</v>
      </c>
    </row>
    <row r="1375" spans="1:9" ht="13.8">
      <c r="A1375" s="1" t="s">
        <v>12187</v>
      </c>
      <c r="B1375" t="s">
        <v>27469</v>
      </c>
      <c r="C1375" t="s">
        <v>27470</v>
      </c>
      <c r="D1375" t="s">
        <v>20543</v>
      </c>
      <c r="E1375" t="s">
        <v>21653</v>
      </c>
      <c r="F1375" t="s">
        <v>27471</v>
      </c>
      <c r="G1375" t="s">
        <v>27472</v>
      </c>
      <c r="H1375" t="s">
        <v>27473</v>
      </c>
      <c r="I1375" t="s">
        <v>27474</v>
      </c>
    </row>
    <row r="1376" spans="1:9" ht="13.8">
      <c r="A1376" s="1" t="s">
        <v>12197</v>
      </c>
      <c r="B1376" t="s">
        <v>27475</v>
      </c>
      <c r="C1376" t="s">
        <v>27476</v>
      </c>
      <c r="D1376" t="s">
        <v>27477</v>
      </c>
      <c r="E1376" t="s">
        <v>27478</v>
      </c>
      <c r="F1376" t="s">
        <v>27479</v>
      </c>
    </row>
    <row r="1377" spans="1:9" ht="13.8">
      <c r="A1377" s="1" t="s">
        <v>12208</v>
      </c>
      <c r="B1377" t="s">
        <v>27480</v>
      </c>
      <c r="C1377" t="s">
        <v>27481</v>
      </c>
      <c r="D1377" t="s">
        <v>27482</v>
      </c>
      <c r="E1377" t="s">
        <v>27483</v>
      </c>
      <c r="F1377" t="s">
        <v>27484</v>
      </c>
      <c r="G1377" t="s">
        <v>20418</v>
      </c>
      <c r="H1377" t="s">
        <v>27485</v>
      </c>
      <c r="I1377" t="s">
        <v>27486</v>
      </c>
    </row>
    <row r="1378" spans="1:9" ht="13.8">
      <c r="A1378" s="1" t="s">
        <v>12218</v>
      </c>
      <c r="B1378" t="s">
        <v>27487</v>
      </c>
      <c r="C1378" t="s">
        <v>27488</v>
      </c>
      <c r="D1378" t="s">
        <v>20418</v>
      </c>
      <c r="E1378" t="s">
        <v>27489</v>
      </c>
      <c r="F1378" t="s">
        <v>27490</v>
      </c>
      <c r="G1378" t="s">
        <v>27491</v>
      </c>
      <c r="H1378" t="s">
        <v>18202</v>
      </c>
      <c r="I1378" t="s">
        <v>27492</v>
      </c>
    </row>
    <row r="1379" spans="1:9" ht="13.8">
      <c r="A1379" s="1" t="s">
        <v>12228</v>
      </c>
      <c r="B1379" t="s">
        <v>20526</v>
      </c>
      <c r="C1379" t="s">
        <v>27493</v>
      </c>
      <c r="D1379" t="s">
        <v>27494</v>
      </c>
      <c r="E1379" t="s">
        <v>27495</v>
      </c>
      <c r="F1379" t="s">
        <v>27496</v>
      </c>
      <c r="G1379" t="s">
        <v>27497</v>
      </c>
      <c r="H1379" t="s">
        <v>27498</v>
      </c>
      <c r="I1379" t="s">
        <v>27499</v>
      </c>
    </row>
    <row r="1380" spans="1:9" ht="13.8">
      <c r="A1380" s="1" t="s">
        <v>12238</v>
      </c>
      <c r="B1380" t="s">
        <v>21115</v>
      </c>
      <c r="C1380" t="s">
        <v>27500</v>
      </c>
      <c r="D1380" t="s">
        <v>27501</v>
      </c>
      <c r="E1380" t="s">
        <v>27502</v>
      </c>
      <c r="F1380" t="s">
        <v>27503</v>
      </c>
      <c r="G1380" t="s">
        <v>27504</v>
      </c>
      <c r="H1380" t="s">
        <v>27505</v>
      </c>
      <c r="I1380" t="s">
        <v>27506</v>
      </c>
    </row>
    <row r="1381" spans="1:9" ht="13.8">
      <c r="A1381" s="1" t="s">
        <v>12248</v>
      </c>
      <c r="B1381" t="s">
        <v>27507</v>
      </c>
      <c r="C1381" t="s">
        <v>27508</v>
      </c>
      <c r="D1381" t="s">
        <v>27509</v>
      </c>
      <c r="E1381" t="s">
        <v>27510</v>
      </c>
      <c r="F1381" t="s">
        <v>27511</v>
      </c>
      <c r="G1381" t="s">
        <v>27512</v>
      </c>
      <c r="H1381" t="s">
        <v>27513</v>
      </c>
      <c r="I1381" t="s">
        <v>27514</v>
      </c>
    </row>
    <row r="1382" spans="1:9" ht="13.8">
      <c r="A1382" s="1" t="s">
        <v>12258</v>
      </c>
      <c r="B1382" t="s">
        <v>27515</v>
      </c>
      <c r="C1382" t="s">
        <v>27516</v>
      </c>
      <c r="D1382" t="s">
        <v>27517</v>
      </c>
      <c r="E1382" t="s">
        <v>27518</v>
      </c>
      <c r="F1382" t="s">
        <v>25903</v>
      </c>
      <c r="G1382" t="s">
        <v>27519</v>
      </c>
      <c r="H1382" t="s">
        <v>20621</v>
      </c>
      <c r="I1382" t="s">
        <v>27520</v>
      </c>
    </row>
    <row r="1383" spans="1:9" ht="13.8">
      <c r="A1383" s="1" t="s">
        <v>12268</v>
      </c>
      <c r="B1383" t="s">
        <v>20418</v>
      </c>
      <c r="C1383" t="s">
        <v>22417</v>
      </c>
      <c r="D1383" t="s">
        <v>27521</v>
      </c>
      <c r="E1383" t="s">
        <v>27522</v>
      </c>
      <c r="F1383" t="s">
        <v>27523</v>
      </c>
      <c r="G1383" t="s">
        <v>27524</v>
      </c>
      <c r="H1383" t="s">
        <v>22334</v>
      </c>
      <c r="I1383" t="s">
        <v>27525</v>
      </c>
    </row>
    <row r="1384" spans="1:9" ht="13.8">
      <c r="A1384" s="1" t="s">
        <v>12278</v>
      </c>
      <c r="B1384" t="s">
        <v>27526</v>
      </c>
      <c r="C1384" t="s">
        <v>27527</v>
      </c>
      <c r="D1384" t="s">
        <v>27528</v>
      </c>
      <c r="E1384" t="s">
        <v>27529</v>
      </c>
      <c r="F1384" t="s">
        <v>20596</v>
      </c>
      <c r="G1384" t="s">
        <v>27530</v>
      </c>
      <c r="H1384" t="s">
        <v>27531</v>
      </c>
      <c r="I1384" t="s">
        <v>27532</v>
      </c>
    </row>
    <row r="1385" spans="1:9" ht="13.8">
      <c r="A1385" s="1" t="s">
        <v>12288</v>
      </c>
      <c r="B1385" t="s">
        <v>20418</v>
      </c>
      <c r="C1385" t="s">
        <v>20418</v>
      </c>
      <c r="D1385" t="s">
        <v>27533</v>
      </c>
      <c r="E1385" t="s">
        <v>27534</v>
      </c>
      <c r="F1385" t="s">
        <v>13134</v>
      </c>
      <c r="G1385" t="s">
        <v>27535</v>
      </c>
      <c r="H1385" t="s">
        <v>27536</v>
      </c>
      <c r="I1385" t="s">
        <v>27537</v>
      </c>
    </row>
    <row r="1386" spans="1:9" ht="13.8">
      <c r="A1386" s="1" t="s">
        <v>12298</v>
      </c>
      <c r="B1386" t="s">
        <v>27538</v>
      </c>
      <c r="C1386" t="s">
        <v>20418</v>
      </c>
      <c r="D1386" t="s">
        <v>27539</v>
      </c>
      <c r="E1386" t="s">
        <v>27540</v>
      </c>
      <c r="F1386" t="s">
        <v>27541</v>
      </c>
      <c r="G1386" t="s">
        <v>26015</v>
      </c>
      <c r="H1386" t="s">
        <v>20418</v>
      </c>
      <c r="I1386" t="s">
        <v>22168</v>
      </c>
    </row>
    <row r="1387" spans="1:9" ht="13.8">
      <c r="A1387" s="1" t="s">
        <v>12308</v>
      </c>
      <c r="B1387" t="s">
        <v>25753</v>
      </c>
      <c r="C1387" t="s">
        <v>27542</v>
      </c>
    </row>
    <row r="1388" spans="1:9" ht="13.8">
      <c r="A1388" s="1" t="s">
        <v>12318</v>
      </c>
      <c r="B1388" t="s">
        <v>27543</v>
      </c>
      <c r="C1388" t="s">
        <v>27544</v>
      </c>
      <c r="D1388" t="s">
        <v>27545</v>
      </c>
      <c r="E1388" t="s">
        <v>20418</v>
      </c>
      <c r="F1388" t="s">
        <v>27546</v>
      </c>
      <c r="G1388" t="s">
        <v>27547</v>
      </c>
      <c r="H1388" t="s">
        <v>27548</v>
      </c>
      <c r="I1388" t="s">
        <v>27549</v>
      </c>
    </row>
    <row r="1389" spans="1:9" ht="13.8">
      <c r="A1389" s="1" t="s">
        <v>12328</v>
      </c>
      <c r="B1389" t="s">
        <v>27550</v>
      </c>
      <c r="C1389" t="s">
        <v>23475</v>
      </c>
      <c r="D1389" t="s">
        <v>27551</v>
      </c>
      <c r="E1389" t="s">
        <v>27552</v>
      </c>
      <c r="F1389" t="s">
        <v>22142</v>
      </c>
      <c r="G1389" t="s">
        <v>27553</v>
      </c>
      <c r="H1389" t="s">
        <v>27554</v>
      </c>
      <c r="I1389" t="s">
        <v>27555</v>
      </c>
    </row>
    <row r="1390" spans="1:9" ht="13.8">
      <c r="A1390" s="1" t="s">
        <v>12338</v>
      </c>
      <c r="B1390" t="s">
        <v>27556</v>
      </c>
      <c r="C1390" t="s">
        <v>27557</v>
      </c>
      <c r="D1390" t="s">
        <v>27558</v>
      </c>
      <c r="E1390" t="s">
        <v>27559</v>
      </c>
      <c r="F1390" t="s">
        <v>27560</v>
      </c>
      <c r="G1390" t="s">
        <v>27561</v>
      </c>
      <c r="H1390" t="s">
        <v>27562</v>
      </c>
    </row>
    <row r="1391" spans="1:9" ht="13.8">
      <c r="A1391" s="1" t="s">
        <v>12348</v>
      </c>
      <c r="B1391" t="s">
        <v>27563</v>
      </c>
      <c r="C1391" t="s">
        <v>20418</v>
      </c>
      <c r="D1391" t="s">
        <v>19237</v>
      </c>
      <c r="E1391" t="s">
        <v>27564</v>
      </c>
      <c r="F1391" t="s">
        <v>27565</v>
      </c>
      <c r="G1391" t="s">
        <v>27566</v>
      </c>
      <c r="H1391" t="s">
        <v>27567</v>
      </c>
      <c r="I1391" t="s">
        <v>27568</v>
      </c>
    </row>
    <row r="1392" spans="1:9" ht="13.8">
      <c r="A1392" s="1" t="s">
        <v>12358</v>
      </c>
      <c r="B1392" t="s">
        <v>27569</v>
      </c>
      <c r="C1392" t="s">
        <v>27570</v>
      </c>
      <c r="D1392" t="s">
        <v>27571</v>
      </c>
      <c r="E1392" t="s">
        <v>27572</v>
      </c>
      <c r="F1392" t="s">
        <v>20418</v>
      </c>
      <c r="G1392" t="s">
        <v>27573</v>
      </c>
      <c r="H1392" t="s">
        <v>27574</v>
      </c>
      <c r="I1392" t="s">
        <v>27575</v>
      </c>
    </row>
    <row r="1393" spans="1:9" ht="13.8">
      <c r="A1393" s="1" t="s">
        <v>12368</v>
      </c>
      <c r="B1393" t="s">
        <v>27576</v>
      </c>
      <c r="C1393" t="s">
        <v>27577</v>
      </c>
      <c r="D1393" t="s">
        <v>27578</v>
      </c>
      <c r="E1393" t="s">
        <v>20418</v>
      </c>
      <c r="F1393" t="s">
        <v>27579</v>
      </c>
      <c r="G1393" t="s">
        <v>24730</v>
      </c>
      <c r="H1393" t="s">
        <v>20418</v>
      </c>
      <c r="I1393" t="s">
        <v>27580</v>
      </c>
    </row>
    <row r="1394" spans="1:9" ht="13.8">
      <c r="A1394" s="1" t="s">
        <v>12378</v>
      </c>
      <c r="B1394" t="s">
        <v>18504</v>
      </c>
      <c r="C1394" t="s">
        <v>27581</v>
      </c>
      <c r="D1394" t="s">
        <v>20794</v>
      </c>
      <c r="E1394" t="s">
        <v>27582</v>
      </c>
      <c r="F1394" t="s">
        <v>20418</v>
      </c>
      <c r="G1394" t="s">
        <v>27583</v>
      </c>
      <c r="H1394" t="s">
        <v>27584</v>
      </c>
      <c r="I1394" t="s">
        <v>27585</v>
      </c>
    </row>
    <row r="1395" spans="1:9" ht="13.8">
      <c r="A1395" s="1" t="s">
        <v>12388</v>
      </c>
      <c r="B1395" t="s">
        <v>27586</v>
      </c>
      <c r="C1395" t="s">
        <v>27587</v>
      </c>
      <c r="D1395" t="s">
        <v>27588</v>
      </c>
      <c r="E1395" t="s">
        <v>27589</v>
      </c>
      <c r="F1395" t="s">
        <v>27590</v>
      </c>
      <c r="G1395" t="s">
        <v>27591</v>
      </c>
      <c r="H1395" t="s">
        <v>27592</v>
      </c>
      <c r="I1395" t="s">
        <v>25930</v>
      </c>
    </row>
    <row r="1396" spans="1:9" ht="13.8">
      <c r="A1396" s="1" t="s">
        <v>12398</v>
      </c>
      <c r="B1396" t="s">
        <v>27593</v>
      </c>
      <c r="C1396" t="s">
        <v>27594</v>
      </c>
      <c r="D1396" t="s">
        <v>27595</v>
      </c>
      <c r="E1396" t="s">
        <v>27596</v>
      </c>
      <c r="F1396" t="s">
        <v>23475</v>
      </c>
      <c r="G1396" t="s">
        <v>27597</v>
      </c>
      <c r="H1396" t="s">
        <v>27598</v>
      </c>
      <c r="I1396" t="s">
        <v>25258</v>
      </c>
    </row>
    <row r="1397" spans="1:9" ht="13.8">
      <c r="A1397" s="1" t="s">
        <v>12408</v>
      </c>
      <c r="B1397" t="s">
        <v>27599</v>
      </c>
      <c r="C1397" t="s">
        <v>27600</v>
      </c>
      <c r="D1397" t="s">
        <v>20448</v>
      </c>
      <c r="E1397" t="s">
        <v>27601</v>
      </c>
      <c r="F1397" t="s">
        <v>27602</v>
      </c>
      <c r="G1397" t="s">
        <v>27603</v>
      </c>
      <c r="H1397" t="s">
        <v>27604</v>
      </c>
      <c r="I1397" t="s">
        <v>18297</v>
      </c>
    </row>
    <row r="1398" spans="1:9" ht="13.8">
      <c r="A1398" s="1" t="s">
        <v>12418</v>
      </c>
      <c r="B1398" t="s">
        <v>27605</v>
      </c>
      <c r="C1398" t="s">
        <v>27606</v>
      </c>
      <c r="D1398" t="s">
        <v>27607</v>
      </c>
      <c r="E1398" t="s">
        <v>27608</v>
      </c>
      <c r="F1398" t="s">
        <v>27609</v>
      </c>
      <c r="G1398" t="s">
        <v>27610</v>
      </c>
      <c r="H1398" t="s">
        <v>27611</v>
      </c>
      <c r="I1398" t="s">
        <v>27612</v>
      </c>
    </row>
    <row r="1399" spans="1:9" ht="13.8">
      <c r="A1399" s="1" t="s">
        <v>12428</v>
      </c>
      <c r="B1399" t="s">
        <v>27613</v>
      </c>
      <c r="C1399" t="s">
        <v>27614</v>
      </c>
      <c r="D1399" t="s">
        <v>27615</v>
      </c>
      <c r="E1399" t="s">
        <v>26499</v>
      </c>
      <c r="F1399" t="s">
        <v>27616</v>
      </c>
      <c r="G1399" t="s">
        <v>22724</v>
      </c>
      <c r="H1399" t="s">
        <v>27617</v>
      </c>
      <c r="I1399" t="s">
        <v>27618</v>
      </c>
    </row>
    <row r="1400" spans="1:9" ht="13.8">
      <c r="A1400" s="1" t="s">
        <v>12438</v>
      </c>
      <c r="B1400" t="s">
        <v>27105</v>
      </c>
      <c r="C1400" t="s">
        <v>27619</v>
      </c>
      <c r="D1400" t="s">
        <v>20418</v>
      </c>
      <c r="E1400" t="s">
        <v>27620</v>
      </c>
      <c r="F1400" t="s">
        <v>27621</v>
      </c>
      <c r="G1400" t="s">
        <v>27622</v>
      </c>
      <c r="H1400" t="s">
        <v>27623</v>
      </c>
      <c r="I1400" t="s">
        <v>20418</v>
      </c>
    </row>
    <row r="1401" spans="1:9" ht="13.8">
      <c r="A1401" s="1" t="s">
        <v>12449</v>
      </c>
      <c r="B1401" t="s">
        <v>20486</v>
      </c>
      <c r="C1401" t="s">
        <v>27624</v>
      </c>
      <c r="D1401" t="s">
        <v>27625</v>
      </c>
      <c r="E1401" t="s">
        <v>27626</v>
      </c>
      <c r="F1401" t="s">
        <v>22445</v>
      </c>
      <c r="G1401" t="s">
        <v>27627</v>
      </c>
      <c r="H1401" t="s">
        <v>27628</v>
      </c>
      <c r="I1401" t="s">
        <v>27629</v>
      </c>
    </row>
    <row r="1402" spans="1:9" ht="13.8">
      <c r="A1402" s="1" t="s">
        <v>12459</v>
      </c>
      <c r="B1402" t="s">
        <v>27630</v>
      </c>
      <c r="C1402" t="s">
        <v>27631</v>
      </c>
      <c r="D1402" t="s">
        <v>27632</v>
      </c>
      <c r="E1402" t="s">
        <v>27633</v>
      </c>
      <c r="F1402" t="s">
        <v>27634</v>
      </c>
      <c r="G1402" t="s">
        <v>22392</v>
      </c>
      <c r="H1402" t="s">
        <v>27635</v>
      </c>
      <c r="I1402" t="s">
        <v>27636</v>
      </c>
    </row>
    <row r="1403" spans="1:9" ht="13.8">
      <c r="A1403" s="1" t="s">
        <v>12469</v>
      </c>
      <c r="B1403" t="s">
        <v>27637</v>
      </c>
      <c r="C1403" t="s">
        <v>20418</v>
      </c>
      <c r="D1403" t="s">
        <v>20418</v>
      </c>
      <c r="E1403" t="s">
        <v>26584</v>
      </c>
      <c r="F1403" t="s">
        <v>27638</v>
      </c>
      <c r="G1403" t="s">
        <v>27639</v>
      </c>
      <c r="H1403" t="s">
        <v>27640</v>
      </c>
      <c r="I1403" t="s">
        <v>27641</v>
      </c>
    </row>
    <row r="1404" spans="1:9" ht="13.8">
      <c r="A1404" s="1" t="s">
        <v>12479</v>
      </c>
      <c r="B1404" t="s">
        <v>27642</v>
      </c>
      <c r="C1404" t="s">
        <v>27643</v>
      </c>
      <c r="D1404" t="s">
        <v>20894</v>
      </c>
      <c r="E1404" t="s">
        <v>27644</v>
      </c>
      <c r="F1404" t="s">
        <v>27645</v>
      </c>
      <c r="G1404" t="s">
        <v>27646</v>
      </c>
      <c r="H1404" t="s">
        <v>27647</v>
      </c>
      <c r="I1404" t="s">
        <v>27648</v>
      </c>
    </row>
    <row r="1405" spans="1:9" ht="13.8">
      <c r="A1405" s="1" t="s">
        <v>12489</v>
      </c>
      <c r="B1405" t="s">
        <v>20667</v>
      </c>
      <c r="C1405" t="s">
        <v>27649</v>
      </c>
      <c r="D1405" t="s">
        <v>20391</v>
      </c>
      <c r="E1405" t="s">
        <v>27650</v>
      </c>
      <c r="F1405" t="s">
        <v>27651</v>
      </c>
      <c r="G1405" t="s">
        <v>20981</v>
      </c>
      <c r="H1405" t="s">
        <v>20511</v>
      </c>
      <c r="I1405" t="s">
        <v>27652</v>
      </c>
    </row>
    <row r="1406" spans="1:9" ht="13.8">
      <c r="A1406" s="1" t="s">
        <v>12499</v>
      </c>
      <c r="B1406" t="s">
        <v>27653</v>
      </c>
      <c r="C1406" t="s">
        <v>27654</v>
      </c>
      <c r="D1406" t="s">
        <v>27655</v>
      </c>
      <c r="E1406" t="s">
        <v>20418</v>
      </c>
      <c r="F1406" t="s">
        <v>27656</v>
      </c>
      <c r="G1406" t="s">
        <v>20915</v>
      </c>
      <c r="H1406" t="s">
        <v>27657</v>
      </c>
      <c r="I1406" t="s">
        <v>27658</v>
      </c>
    </row>
    <row r="1407" spans="1:9" ht="13.8">
      <c r="A1407" s="1" t="s">
        <v>12509</v>
      </c>
      <c r="B1407" t="s">
        <v>23897</v>
      </c>
      <c r="C1407" t="s">
        <v>27659</v>
      </c>
      <c r="D1407" t="s">
        <v>27660</v>
      </c>
      <c r="E1407" t="s">
        <v>20418</v>
      </c>
      <c r="F1407" t="s">
        <v>20418</v>
      </c>
      <c r="G1407" t="s">
        <v>27661</v>
      </c>
      <c r="H1407" t="s">
        <v>24404</v>
      </c>
      <c r="I1407" t="s">
        <v>27662</v>
      </c>
    </row>
    <row r="1408" spans="1:9" ht="13.8">
      <c r="A1408" s="1" t="s">
        <v>12519</v>
      </c>
      <c r="B1408" t="s">
        <v>27663</v>
      </c>
      <c r="C1408" t="s">
        <v>27664</v>
      </c>
      <c r="D1408" t="s">
        <v>27665</v>
      </c>
      <c r="E1408" t="s">
        <v>20418</v>
      </c>
      <c r="F1408" t="s">
        <v>27666</v>
      </c>
      <c r="G1408" t="s">
        <v>27667</v>
      </c>
      <c r="H1408" t="s">
        <v>27668</v>
      </c>
      <c r="I1408" t="s">
        <v>27669</v>
      </c>
    </row>
    <row r="1409" spans="1:9" ht="13.8">
      <c r="A1409" s="1" t="s">
        <v>12529</v>
      </c>
      <c r="B1409" t="s">
        <v>27670</v>
      </c>
      <c r="C1409" t="s">
        <v>27671</v>
      </c>
      <c r="D1409" t="s">
        <v>27672</v>
      </c>
      <c r="E1409" t="s">
        <v>27673</v>
      </c>
      <c r="F1409" t="s">
        <v>27674</v>
      </c>
      <c r="G1409" t="s">
        <v>22144</v>
      </c>
      <c r="H1409" t="s">
        <v>27675</v>
      </c>
      <c r="I1409" t="s">
        <v>27676</v>
      </c>
    </row>
    <row r="1410" spans="1:9" ht="13.8">
      <c r="A1410" s="1" t="s">
        <v>12539</v>
      </c>
      <c r="B1410" t="s">
        <v>27677</v>
      </c>
      <c r="C1410" t="s">
        <v>27678</v>
      </c>
      <c r="D1410" t="s">
        <v>27679</v>
      </c>
      <c r="E1410" t="s">
        <v>27680</v>
      </c>
      <c r="F1410" t="s">
        <v>27681</v>
      </c>
      <c r="G1410" t="s">
        <v>23781</v>
      </c>
      <c r="H1410" t="s">
        <v>27682</v>
      </c>
      <c r="I1410" t="s">
        <v>20958</v>
      </c>
    </row>
    <row r="1411" spans="1:9" ht="13.8">
      <c r="A1411" s="1" t="s">
        <v>12549</v>
      </c>
      <c r="B1411" t="s">
        <v>27683</v>
      </c>
      <c r="C1411" t="s">
        <v>27684</v>
      </c>
      <c r="D1411" t="s">
        <v>27685</v>
      </c>
      <c r="E1411" t="s">
        <v>27686</v>
      </c>
      <c r="F1411" t="s">
        <v>27687</v>
      </c>
      <c r="G1411" t="s">
        <v>27688</v>
      </c>
      <c r="H1411" t="s">
        <v>27689</v>
      </c>
      <c r="I1411" t="s">
        <v>27690</v>
      </c>
    </row>
    <row r="1412" spans="1:9" ht="13.8">
      <c r="A1412" s="1" t="s">
        <v>12559</v>
      </c>
      <c r="B1412" t="s">
        <v>27691</v>
      </c>
      <c r="C1412" t="s">
        <v>27692</v>
      </c>
      <c r="D1412" t="s">
        <v>27693</v>
      </c>
      <c r="E1412" t="s">
        <v>27694</v>
      </c>
      <c r="F1412" t="s">
        <v>27695</v>
      </c>
      <c r="G1412" t="s">
        <v>27696</v>
      </c>
      <c r="H1412" t="s">
        <v>27697</v>
      </c>
      <c r="I1412" t="s">
        <v>27698</v>
      </c>
    </row>
    <row r="1413" spans="1:9" ht="13.8">
      <c r="A1413" s="1" t="s">
        <v>12569</v>
      </c>
      <c r="B1413" t="s">
        <v>27699</v>
      </c>
      <c r="C1413" t="s">
        <v>27700</v>
      </c>
      <c r="D1413" t="s">
        <v>27701</v>
      </c>
      <c r="E1413" t="s">
        <v>20418</v>
      </c>
      <c r="F1413" t="s">
        <v>20943</v>
      </c>
      <c r="G1413" t="s">
        <v>27702</v>
      </c>
      <c r="H1413" t="s">
        <v>27703</v>
      </c>
      <c r="I1413" t="s">
        <v>27704</v>
      </c>
    </row>
    <row r="1414" spans="1:9" ht="13.8">
      <c r="A1414" s="1" t="s">
        <v>12579</v>
      </c>
      <c r="B1414" t="s">
        <v>20418</v>
      </c>
      <c r="C1414" t="s">
        <v>27705</v>
      </c>
      <c r="D1414" t="s">
        <v>27706</v>
      </c>
      <c r="E1414" t="s">
        <v>20470</v>
      </c>
      <c r="F1414" t="s">
        <v>27707</v>
      </c>
      <c r="G1414" t="s">
        <v>27708</v>
      </c>
      <c r="H1414" t="s">
        <v>27709</v>
      </c>
      <c r="I1414" t="s">
        <v>27710</v>
      </c>
    </row>
    <row r="1415" spans="1:9" ht="13.8">
      <c r="A1415" s="1" t="s">
        <v>12589</v>
      </c>
      <c r="B1415" t="s">
        <v>27711</v>
      </c>
      <c r="C1415" t="s">
        <v>27712</v>
      </c>
      <c r="D1415" t="s">
        <v>27713</v>
      </c>
      <c r="E1415" t="s">
        <v>22850</v>
      </c>
      <c r="F1415" t="s">
        <v>27714</v>
      </c>
      <c r="G1415" t="s">
        <v>27715</v>
      </c>
      <c r="H1415" t="s">
        <v>27716</v>
      </c>
      <c r="I1415" t="s">
        <v>27717</v>
      </c>
    </row>
    <row r="1416" spans="1:9" ht="13.8">
      <c r="A1416" s="1" t="s">
        <v>12599</v>
      </c>
      <c r="B1416" t="s">
        <v>27718</v>
      </c>
      <c r="C1416" t="s">
        <v>27719</v>
      </c>
      <c r="D1416" t="s">
        <v>27720</v>
      </c>
      <c r="E1416" t="s">
        <v>27721</v>
      </c>
      <c r="F1416" t="s">
        <v>20418</v>
      </c>
      <c r="G1416" t="s">
        <v>27722</v>
      </c>
      <c r="H1416" t="s">
        <v>27723</v>
      </c>
      <c r="I1416" t="s">
        <v>27724</v>
      </c>
    </row>
    <row r="1417" spans="1:9" ht="13.8">
      <c r="A1417" s="1" t="s">
        <v>12609</v>
      </c>
      <c r="B1417" t="s">
        <v>27725</v>
      </c>
      <c r="C1417" t="s">
        <v>23356</v>
      </c>
      <c r="D1417" t="s">
        <v>20418</v>
      </c>
      <c r="E1417" t="s">
        <v>27726</v>
      </c>
      <c r="F1417" t="s">
        <v>27727</v>
      </c>
      <c r="G1417" t="s">
        <v>21486</v>
      </c>
      <c r="H1417" t="s">
        <v>27728</v>
      </c>
      <c r="I1417" t="s">
        <v>27729</v>
      </c>
    </row>
    <row r="1418" spans="1:9" ht="13.8">
      <c r="A1418" s="1" t="s">
        <v>12619</v>
      </c>
      <c r="B1418" t="s">
        <v>27730</v>
      </c>
      <c r="C1418" t="s">
        <v>20418</v>
      </c>
      <c r="D1418" t="s">
        <v>27731</v>
      </c>
      <c r="E1418" t="s">
        <v>27732</v>
      </c>
      <c r="F1418" t="s">
        <v>21382</v>
      </c>
      <c r="G1418" t="s">
        <v>20683</v>
      </c>
      <c r="H1418" t="s">
        <v>27733</v>
      </c>
      <c r="I1418" t="s">
        <v>22445</v>
      </c>
    </row>
    <row r="1419" spans="1:9" ht="13.8">
      <c r="A1419" s="1" t="s">
        <v>12629</v>
      </c>
      <c r="B1419" t="s">
        <v>27734</v>
      </c>
      <c r="C1419" t="s">
        <v>27735</v>
      </c>
      <c r="D1419" t="s">
        <v>27736</v>
      </c>
      <c r="E1419" t="s">
        <v>27737</v>
      </c>
      <c r="F1419" t="s">
        <v>20418</v>
      </c>
      <c r="G1419" t="s">
        <v>27738</v>
      </c>
      <c r="H1419" t="s">
        <v>27739</v>
      </c>
      <c r="I1419" t="s">
        <v>27740</v>
      </c>
    </row>
    <row r="1420" spans="1:9" ht="13.8">
      <c r="A1420" s="1" t="s">
        <v>12640</v>
      </c>
      <c r="B1420" t="s">
        <v>27741</v>
      </c>
      <c r="C1420" t="s">
        <v>27742</v>
      </c>
      <c r="D1420" t="s">
        <v>27625</v>
      </c>
      <c r="E1420" t="s">
        <v>27743</v>
      </c>
      <c r="F1420" t="s">
        <v>20621</v>
      </c>
      <c r="G1420" t="s">
        <v>27744</v>
      </c>
      <c r="H1420" t="s">
        <v>27745</v>
      </c>
      <c r="I1420" t="s">
        <v>27746</v>
      </c>
    </row>
    <row r="1421" spans="1:9" ht="13.8">
      <c r="A1421" s="1" t="s">
        <v>12650</v>
      </c>
      <c r="B1421" t="s">
        <v>27747</v>
      </c>
      <c r="C1421" t="s">
        <v>27748</v>
      </c>
      <c r="D1421" t="s">
        <v>27749</v>
      </c>
      <c r="E1421" t="s">
        <v>27750</v>
      </c>
      <c r="F1421" t="s">
        <v>27751</v>
      </c>
      <c r="G1421" t="s">
        <v>20526</v>
      </c>
      <c r="H1421" t="s">
        <v>24222</v>
      </c>
      <c r="I1421" t="s">
        <v>27752</v>
      </c>
    </row>
    <row r="1422" spans="1:9" ht="13.8">
      <c r="A1422" s="1" t="s">
        <v>12660</v>
      </c>
      <c r="B1422" t="s">
        <v>27753</v>
      </c>
      <c r="C1422" t="s">
        <v>20418</v>
      </c>
      <c r="D1422" t="s">
        <v>27754</v>
      </c>
      <c r="E1422" t="s">
        <v>27755</v>
      </c>
      <c r="F1422" t="s">
        <v>27756</v>
      </c>
      <c r="G1422" t="s">
        <v>27757</v>
      </c>
      <c r="H1422" t="s">
        <v>27758</v>
      </c>
      <c r="I1422" t="s">
        <v>27759</v>
      </c>
    </row>
    <row r="1423" spans="1:9" ht="13.8">
      <c r="A1423" s="1" t="s">
        <v>12670</v>
      </c>
      <c r="B1423" t="s">
        <v>26964</v>
      </c>
      <c r="C1423" t="s">
        <v>27760</v>
      </c>
      <c r="D1423" t="s">
        <v>27761</v>
      </c>
      <c r="E1423" t="s">
        <v>27762</v>
      </c>
      <c r="F1423" t="s">
        <v>27763</v>
      </c>
      <c r="G1423" t="s">
        <v>27764</v>
      </c>
      <c r="H1423" t="s">
        <v>27765</v>
      </c>
      <c r="I1423" t="s">
        <v>27766</v>
      </c>
    </row>
    <row r="1424" spans="1:9" ht="13.8">
      <c r="A1424" s="1" t="s">
        <v>12681</v>
      </c>
      <c r="B1424" t="s">
        <v>27767</v>
      </c>
      <c r="C1424" t="s">
        <v>21812</v>
      </c>
      <c r="D1424" t="s">
        <v>27768</v>
      </c>
      <c r="E1424" t="s">
        <v>22747</v>
      </c>
      <c r="F1424" t="s">
        <v>27769</v>
      </c>
      <c r="G1424" t="s">
        <v>27770</v>
      </c>
      <c r="H1424" t="s">
        <v>27771</v>
      </c>
      <c r="I1424" t="s">
        <v>20418</v>
      </c>
    </row>
    <row r="1425" spans="1:9" ht="13.8">
      <c r="A1425" s="1" t="s">
        <v>12691</v>
      </c>
      <c r="B1425" t="s">
        <v>24557</v>
      </c>
      <c r="C1425" t="s">
        <v>27772</v>
      </c>
      <c r="D1425" t="s">
        <v>27773</v>
      </c>
      <c r="E1425" t="s">
        <v>23414</v>
      </c>
      <c r="F1425" t="s">
        <v>27774</v>
      </c>
      <c r="G1425" t="s">
        <v>20385</v>
      </c>
      <c r="H1425" t="s">
        <v>20621</v>
      </c>
      <c r="I1425" t="s">
        <v>27775</v>
      </c>
    </row>
    <row r="1426" spans="1:9" ht="13.8">
      <c r="A1426" s="1" t="s">
        <v>12701</v>
      </c>
      <c r="B1426" t="s">
        <v>27776</v>
      </c>
      <c r="C1426" t="s">
        <v>27777</v>
      </c>
      <c r="D1426" t="s">
        <v>27778</v>
      </c>
      <c r="E1426" t="s">
        <v>27779</v>
      </c>
      <c r="F1426" t="s">
        <v>27780</v>
      </c>
      <c r="G1426" t="s">
        <v>27781</v>
      </c>
      <c r="H1426" t="s">
        <v>27782</v>
      </c>
      <c r="I1426" t="s">
        <v>27783</v>
      </c>
    </row>
    <row r="1427" spans="1:9" ht="13.8">
      <c r="A1427" s="1" t="s">
        <v>12711</v>
      </c>
      <c r="B1427" t="s">
        <v>27784</v>
      </c>
      <c r="C1427" t="s">
        <v>27785</v>
      </c>
      <c r="D1427" t="s">
        <v>27786</v>
      </c>
      <c r="E1427" t="s">
        <v>27787</v>
      </c>
      <c r="F1427" t="s">
        <v>27788</v>
      </c>
      <c r="G1427" t="s">
        <v>27789</v>
      </c>
      <c r="H1427" t="s">
        <v>27790</v>
      </c>
      <c r="I1427" t="s">
        <v>27791</v>
      </c>
    </row>
    <row r="1428" spans="1:9" ht="13.8">
      <c r="A1428" s="1" t="s">
        <v>12721</v>
      </c>
      <c r="B1428" t="s">
        <v>27792</v>
      </c>
      <c r="C1428" t="s">
        <v>27793</v>
      </c>
      <c r="D1428" t="s">
        <v>27794</v>
      </c>
      <c r="E1428" t="s">
        <v>23589</v>
      </c>
      <c r="F1428" t="s">
        <v>27795</v>
      </c>
      <c r="G1428" t="s">
        <v>20418</v>
      </c>
      <c r="H1428" t="s">
        <v>27796</v>
      </c>
      <c r="I1428" t="s">
        <v>27797</v>
      </c>
    </row>
    <row r="1429" spans="1:9" ht="13.8">
      <c r="A1429" s="1" t="s">
        <v>12731</v>
      </c>
      <c r="B1429" t="s">
        <v>27798</v>
      </c>
      <c r="C1429" t="s">
        <v>27799</v>
      </c>
      <c r="D1429" t="s">
        <v>27800</v>
      </c>
      <c r="E1429" t="s">
        <v>27801</v>
      </c>
      <c r="F1429" t="s">
        <v>27802</v>
      </c>
      <c r="G1429" t="s">
        <v>27803</v>
      </c>
      <c r="H1429" t="s">
        <v>27804</v>
      </c>
      <c r="I1429" t="s">
        <v>27805</v>
      </c>
    </row>
    <row r="1430" spans="1:9" ht="13.8">
      <c r="A1430" s="1" t="s">
        <v>12741</v>
      </c>
      <c r="B1430" t="s">
        <v>27806</v>
      </c>
      <c r="C1430" t="s">
        <v>27807</v>
      </c>
      <c r="D1430" t="s">
        <v>27808</v>
      </c>
      <c r="E1430" t="s">
        <v>27809</v>
      </c>
      <c r="F1430" t="s">
        <v>20418</v>
      </c>
      <c r="G1430" t="s">
        <v>21580</v>
      </c>
      <c r="H1430" t="s">
        <v>27810</v>
      </c>
      <c r="I1430" t="s">
        <v>27811</v>
      </c>
    </row>
    <row r="1431" spans="1:9" ht="13.8">
      <c r="A1431" s="1" t="s">
        <v>12751</v>
      </c>
      <c r="B1431" t="s">
        <v>22417</v>
      </c>
      <c r="C1431" t="s">
        <v>25817</v>
      </c>
      <c r="D1431" t="s">
        <v>27812</v>
      </c>
      <c r="E1431" t="s">
        <v>27813</v>
      </c>
      <c r="F1431" t="s">
        <v>27814</v>
      </c>
      <c r="G1431" t="s">
        <v>27815</v>
      </c>
      <c r="H1431" t="s">
        <v>27816</v>
      </c>
      <c r="I1431" t="s">
        <v>27817</v>
      </c>
    </row>
    <row r="1432" spans="1:9" ht="13.8">
      <c r="A1432" s="1" t="s">
        <v>12761</v>
      </c>
      <c r="B1432" t="s">
        <v>27818</v>
      </c>
      <c r="C1432" t="s">
        <v>20418</v>
      </c>
      <c r="D1432" t="s">
        <v>27819</v>
      </c>
      <c r="E1432" t="s">
        <v>27820</v>
      </c>
      <c r="F1432" t="s">
        <v>27821</v>
      </c>
      <c r="G1432" t="s">
        <v>27822</v>
      </c>
      <c r="H1432" t="s">
        <v>27823</v>
      </c>
      <c r="I1432" t="s">
        <v>27824</v>
      </c>
    </row>
    <row r="1433" spans="1:9" ht="13.8">
      <c r="A1433" s="1" t="s">
        <v>12771</v>
      </c>
      <c r="B1433" t="s">
        <v>27825</v>
      </c>
      <c r="C1433" t="s">
        <v>23701</v>
      </c>
      <c r="D1433" t="s">
        <v>27826</v>
      </c>
      <c r="E1433" t="s">
        <v>27827</v>
      </c>
      <c r="F1433" t="s">
        <v>27828</v>
      </c>
      <c r="G1433" t="s">
        <v>27829</v>
      </c>
      <c r="H1433" t="s">
        <v>27830</v>
      </c>
      <c r="I1433" t="s">
        <v>27831</v>
      </c>
    </row>
    <row r="1434" spans="1:9" ht="13.8">
      <c r="A1434" s="1" t="s">
        <v>12782</v>
      </c>
      <c r="B1434" t="s">
        <v>27832</v>
      </c>
      <c r="C1434" t="s">
        <v>20418</v>
      </c>
      <c r="D1434" t="s">
        <v>27833</v>
      </c>
      <c r="E1434" t="s">
        <v>27834</v>
      </c>
      <c r="F1434" t="s">
        <v>27835</v>
      </c>
      <c r="G1434" t="s">
        <v>27836</v>
      </c>
      <c r="H1434" t="s">
        <v>27837</v>
      </c>
      <c r="I1434" t="s">
        <v>27838</v>
      </c>
    </row>
    <row r="1435" spans="1:9" ht="13.8">
      <c r="A1435" s="1" t="s">
        <v>12792</v>
      </c>
      <c r="B1435" t="s">
        <v>27839</v>
      </c>
      <c r="C1435" t="s">
        <v>27840</v>
      </c>
      <c r="D1435" t="s">
        <v>20669</v>
      </c>
      <c r="E1435" t="s">
        <v>20418</v>
      </c>
      <c r="F1435" t="s">
        <v>25754</v>
      </c>
      <c r="G1435" t="s">
        <v>27444</v>
      </c>
      <c r="H1435" t="s">
        <v>27841</v>
      </c>
      <c r="I1435" t="s">
        <v>27842</v>
      </c>
    </row>
    <row r="1436" spans="1:9" ht="13.8">
      <c r="A1436" s="1" t="s">
        <v>12802</v>
      </c>
      <c r="B1436" t="s">
        <v>27843</v>
      </c>
      <c r="C1436" t="s">
        <v>20418</v>
      </c>
      <c r="D1436" t="s">
        <v>20453</v>
      </c>
      <c r="E1436" t="s">
        <v>27844</v>
      </c>
      <c r="F1436" t="s">
        <v>20418</v>
      </c>
      <c r="G1436" t="s">
        <v>27845</v>
      </c>
      <c r="H1436" t="s">
        <v>27846</v>
      </c>
      <c r="I1436" t="s">
        <v>27847</v>
      </c>
    </row>
    <row r="1437" spans="1:9" ht="13.8">
      <c r="A1437" s="1" t="s">
        <v>12812</v>
      </c>
      <c r="B1437" t="s">
        <v>27848</v>
      </c>
      <c r="C1437" t="s">
        <v>27849</v>
      </c>
      <c r="D1437" t="s">
        <v>27850</v>
      </c>
      <c r="E1437" t="s">
        <v>20811</v>
      </c>
      <c r="F1437" t="s">
        <v>27851</v>
      </c>
      <c r="G1437" t="s">
        <v>13148</v>
      </c>
      <c r="H1437" t="s">
        <v>27852</v>
      </c>
      <c r="I1437" t="s">
        <v>27853</v>
      </c>
    </row>
    <row r="1438" spans="1:9" ht="13.8">
      <c r="A1438" s="1" t="s">
        <v>12821</v>
      </c>
      <c r="B1438" t="s">
        <v>27854</v>
      </c>
      <c r="C1438" t="s">
        <v>27855</v>
      </c>
      <c r="D1438" t="s">
        <v>27856</v>
      </c>
      <c r="E1438" t="s">
        <v>27857</v>
      </c>
      <c r="F1438" t="s">
        <v>27858</v>
      </c>
      <c r="G1438" t="s">
        <v>27859</v>
      </c>
      <c r="H1438" t="s">
        <v>24730</v>
      </c>
      <c r="I1438" t="s">
        <v>23655</v>
      </c>
    </row>
    <row r="1439" spans="1:9" ht="13.8">
      <c r="A1439" s="1" t="s">
        <v>12830</v>
      </c>
      <c r="B1439" t="s">
        <v>21800</v>
      </c>
      <c r="C1439" t="s">
        <v>20418</v>
      </c>
      <c r="D1439" t="s">
        <v>27860</v>
      </c>
      <c r="E1439" t="s">
        <v>27861</v>
      </c>
      <c r="F1439" t="s">
        <v>27862</v>
      </c>
      <c r="G1439" t="s">
        <v>27863</v>
      </c>
      <c r="H1439" t="s">
        <v>27864</v>
      </c>
      <c r="I1439" t="s">
        <v>27865</v>
      </c>
    </row>
    <row r="1440" spans="1:9" ht="13.8">
      <c r="A1440" s="1" t="s">
        <v>12840</v>
      </c>
      <c r="B1440" t="s">
        <v>27866</v>
      </c>
      <c r="C1440" t="s">
        <v>27867</v>
      </c>
      <c r="D1440" t="s">
        <v>27868</v>
      </c>
      <c r="E1440" t="s">
        <v>20391</v>
      </c>
      <c r="F1440" t="s">
        <v>27869</v>
      </c>
      <c r="G1440" t="s">
        <v>27870</v>
      </c>
      <c r="H1440" t="s">
        <v>27871</v>
      </c>
      <c r="I1440" t="s">
        <v>27872</v>
      </c>
    </row>
    <row r="1441" spans="1:9" ht="13.8">
      <c r="A1441" s="1" t="s">
        <v>12851</v>
      </c>
      <c r="B1441" t="s">
        <v>27873</v>
      </c>
      <c r="C1441" t="s">
        <v>27874</v>
      </c>
      <c r="D1441" t="s">
        <v>27875</v>
      </c>
      <c r="E1441" t="s">
        <v>27876</v>
      </c>
      <c r="F1441" t="s">
        <v>27877</v>
      </c>
      <c r="G1441" t="s">
        <v>27878</v>
      </c>
      <c r="H1441" t="s">
        <v>27879</v>
      </c>
      <c r="I1441" t="s">
        <v>20418</v>
      </c>
    </row>
    <row r="1442" spans="1:9" ht="13.8">
      <c r="A1442" s="1" t="s">
        <v>12861</v>
      </c>
      <c r="B1442" t="s">
        <v>27880</v>
      </c>
      <c r="C1442" t="s">
        <v>27881</v>
      </c>
      <c r="D1442" t="s">
        <v>27882</v>
      </c>
      <c r="E1442" t="s">
        <v>27883</v>
      </c>
      <c r="F1442" t="s">
        <v>27884</v>
      </c>
      <c r="G1442" t="s">
        <v>27885</v>
      </c>
      <c r="H1442" t="s">
        <v>27886</v>
      </c>
      <c r="I1442" t="s">
        <v>27887</v>
      </c>
    </row>
    <row r="1443" spans="1:9" ht="13.8">
      <c r="A1443" s="1" t="s">
        <v>12871</v>
      </c>
      <c r="B1443" t="s">
        <v>27888</v>
      </c>
      <c r="C1443" t="s">
        <v>20418</v>
      </c>
      <c r="D1443" t="s">
        <v>2498</v>
      </c>
      <c r="E1443" t="s">
        <v>27889</v>
      </c>
      <c r="F1443" t="s">
        <v>21800</v>
      </c>
      <c r="G1443" t="s">
        <v>20828</v>
      </c>
      <c r="H1443" t="s">
        <v>27890</v>
      </c>
      <c r="I1443" t="s">
        <v>27891</v>
      </c>
    </row>
    <row r="1444" spans="1:9" ht="13.8">
      <c r="A1444" s="1" t="s">
        <v>12881</v>
      </c>
      <c r="B1444" t="s">
        <v>27892</v>
      </c>
      <c r="C1444" t="s">
        <v>27893</v>
      </c>
      <c r="D1444" t="s">
        <v>26845</v>
      </c>
      <c r="E1444" t="s">
        <v>27894</v>
      </c>
      <c r="F1444" t="s">
        <v>27895</v>
      </c>
      <c r="G1444" t="s">
        <v>27896</v>
      </c>
      <c r="H1444" t="s">
        <v>27897</v>
      </c>
      <c r="I1444" t="s">
        <v>27898</v>
      </c>
    </row>
    <row r="1445" spans="1:9" ht="13.8">
      <c r="A1445" s="1" t="s">
        <v>12891</v>
      </c>
      <c r="B1445" t="s">
        <v>27899</v>
      </c>
      <c r="C1445" t="s">
        <v>27900</v>
      </c>
      <c r="D1445" t="s">
        <v>27901</v>
      </c>
      <c r="E1445" t="s">
        <v>27902</v>
      </c>
      <c r="F1445" t="s">
        <v>27903</v>
      </c>
      <c r="G1445" t="s">
        <v>27904</v>
      </c>
      <c r="H1445" t="s">
        <v>22142</v>
      </c>
      <c r="I1445" t="s">
        <v>27905</v>
      </c>
    </row>
    <row r="1446" spans="1:9" ht="13.8">
      <c r="A1446" s="1" t="s">
        <v>12902</v>
      </c>
      <c r="B1446" t="s">
        <v>26407</v>
      </c>
      <c r="C1446" t="s">
        <v>27906</v>
      </c>
      <c r="D1446" t="s">
        <v>27907</v>
      </c>
      <c r="E1446" t="s">
        <v>22992</v>
      </c>
      <c r="F1446" t="s">
        <v>27908</v>
      </c>
      <c r="G1446" t="s">
        <v>27909</v>
      </c>
      <c r="H1446" t="s">
        <v>20418</v>
      </c>
      <c r="I1446" t="s">
        <v>27910</v>
      </c>
    </row>
    <row r="1447" spans="1:9" ht="13.8">
      <c r="A1447" s="1" t="s">
        <v>12912</v>
      </c>
      <c r="B1447" t="s">
        <v>27911</v>
      </c>
      <c r="C1447" t="s">
        <v>27912</v>
      </c>
      <c r="D1447" t="s">
        <v>27913</v>
      </c>
      <c r="E1447" t="s">
        <v>27914</v>
      </c>
      <c r="F1447" t="s">
        <v>22681</v>
      </c>
      <c r="G1447" t="s">
        <v>23726</v>
      </c>
      <c r="H1447" t="s">
        <v>27915</v>
      </c>
      <c r="I1447" t="s">
        <v>26655</v>
      </c>
    </row>
    <row r="1448" spans="1:9" ht="13.8">
      <c r="A1448" s="1" t="s">
        <v>12922</v>
      </c>
      <c r="B1448" t="s">
        <v>27916</v>
      </c>
      <c r="C1448" t="s">
        <v>25301</v>
      </c>
      <c r="D1448" t="s">
        <v>27917</v>
      </c>
      <c r="E1448" t="s">
        <v>27918</v>
      </c>
      <c r="F1448" t="s">
        <v>27919</v>
      </c>
      <c r="G1448" t="s">
        <v>27920</v>
      </c>
      <c r="H1448" t="s">
        <v>20451</v>
      </c>
      <c r="I1448" t="s">
        <v>27921</v>
      </c>
    </row>
    <row r="1449" spans="1:9" ht="13.8">
      <c r="A1449" s="1" t="s">
        <v>12932</v>
      </c>
      <c r="B1449" t="s">
        <v>27922</v>
      </c>
      <c r="C1449" t="s">
        <v>27923</v>
      </c>
      <c r="D1449" t="s">
        <v>27924</v>
      </c>
      <c r="E1449" t="s">
        <v>27925</v>
      </c>
      <c r="F1449" t="s">
        <v>20985</v>
      </c>
      <c r="G1449" t="s">
        <v>27926</v>
      </c>
      <c r="H1449" t="s">
        <v>27927</v>
      </c>
      <c r="I1449" t="s">
        <v>27928</v>
      </c>
    </row>
    <row r="1450" spans="1:9" ht="13.8">
      <c r="A1450" s="1" t="s">
        <v>12942</v>
      </c>
      <c r="B1450" t="s">
        <v>22317</v>
      </c>
      <c r="C1450" t="s">
        <v>20418</v>
      </c>
      <c r="D1450" t="s">
        <v>27929</v>
      </c>
      <c r="E1450" t="s">
        <v>20775</v>
      </c>
      <c r="F1450" t="s">
        <v>27930</v>
      </c>
      <c r="G1450" t="s">
        <v>27931</v>
      </c>
      <c r="H1450" t="s">
        <v>27932</v>
      </c>
      <c r="I1450" t="s">
        <v>27933</v>
      </c>
    </row>
    <row r="1451" spans="1:9" ht="13.8">
      <c r="A1451" s="1" t="s">
        <v>12952</v>
      </c>
      <c r="B1451" t="s">
        <v>27934</v>
      </c>
      <c r="C1451" t="s">
        <v>27935</v>
      </c>
      <c r="D1451" t="s">
        <v>20418</v>
      </c>
      <c r="E1451" t="s">
        <v>27936</v>
      </c>
      <c r="F1451" t="s">
        <v>27937</v>
      </c>
      <c r="G1451" t="s">
        <v>27938</v>
      </c>
      <c r="H1451" t="s">
        <v>27939</v>
      </c>
      <c r="I1451" t="s">
        <v>27940</v>
      </c>
    </row>
    <row r="1452" spans="1:9" ht="13.8">
      <c r="A1452" s="1" t="s">
        <v>12962</v>
      </c>
      <c r="B1452" t="s">
        <v>20391</v>
      </c>
      <c r="C1452" t="s">
        <v>27941</v>
      </c>
      <c r="D1452" t="s">
        <v>27942</v>
      </c>
      <c r="E1452" t="s">
        <v>21922</v>
      </c>
      <c r="F1452" t="s">
        <v>27943</v>
      </c>
      <c r="G1452" t="s">
        <v>27944</v>
      </c>
      <c r="H1452" t="s">
        <v>27945</v>
      </c>
      <c r="I1452" t="s">
        <v>27946</v>
      </c>
    </row>
    <row r="1453" spans="1:9" ht="13.8">
      <c r="A1453" s="1" t="s">
        <v>12972</v>
      </c>
      <c r="B1453" t="s">
        <v>27947</v>
      </c>
      <c r="C1453" t="s">
        <v>27948</v>
      </c>
      <c r="D1453" t="s">
        <v>27949</v>
      </c>
      <c r="E1453" t="s">
        <v>27950</v>
      </c>
      <c r="F1453" t="s">
        <v>27951</v>
      </c>
      <c r="G1453" t="s">
        <v>27952</v>
      </c>
      <c r="H1453" t="s">
        <v>27953</v>
      </c>
      <c r="I1453" t="s">
        <v>27954</v>
      </c>
    </row>
    <row r="1454" spans="1:9" ht="13.8">
      <c r="A1454" s="1" t="s">
        <v>12982</v>
      </c>
      <c r="B1454" t="s">
        <v>27955</v>
      </c>
      <c r="C1454" t="s">
        <v>27956</v>
      </c>
      <c r="D1454" t="s">
        <v>27957</v>
      </c>
      <c r="E1454" t="s">
        <v>27958</v>
      </c>
      <c r="F1454" t="s">
        <v>27959</v>
      </c>
      <c r="G1454" t="s">
        <v>27960</v>
      </c>
      <c r="H1454" t="s">
        <v>23966</v>
      </c>
      <c r="I1454" t="s">
        <v>27961</v>
      </c>
    </row>
    <row r="1455" spans="1:9" ht="13.8">
      <c r="A1455" s="1" t="s">
        <v>12992</v>
      </c>
      <c r="B1455" t="s">
        <v>27962</v>
      </c>
      <c r="C1455" t="s">
        <v>23502</v>
      </c>
      <c r="D1455" t="s">
        <v>27963</v>
      </c>
      <c r="E1455" t="s">
        <v>27964</v>
      </c>
      <c r="F1455" t="s">
        <v>21580</v>
      </c>
      <c r="G1455" t="s">
        <v>27965</v>
      </c>
      <c r="H1455" t="s">
        <v>27966</v>
      </c>
      <c r="I1455" t="s">
        <v>27967</v>
      </c>
    </row>
    <row r="1456" spans="1:9" ht="13.8">
      <c r="A1456" s="1" t="s">
        <v>13002</v>
      </c>
      <c r="B1456" t="s">
        <v>22144</v>
      </c>
      <c r="C1456" t="s">
        <v>27968</v>
      </c>
      <c r="D1456" t="s">
        <v>27969</v>
      </c>
      <c r="E1456" t="s">
        <v>27970</v>
      </c>
      <c r="F1456" t="s">
        <v>27971</v>
      </c>
      <c r="G1456" t="s">
        <v>27972</v>
      </c>
      <c r="H1456" t="s">
        <v>20621</v>
      </c>
      <c r="I1456" t="s">
        <v>27973</v>
      </c>
    </row>
    <row r="1457" spans="1:9" ht="13.8">
      <c r="A1457" s="1" t="s">
        <v>13012</v>
      </c>
      <c r="B1457" t="s">
        <v>20465</v>
      </c>
      <c r="C1457" t="s">
        <v>27974</v>
      </c>
      <c r="D1457" t="s">
        <v>27975</v>
      </c>
      <c r="E1457" t="s">
        <v>27976</v>
      </c>
      <c r="F1457" t="s">
        <v>27977</v>
      </c>
      <c r="G1457" t="s">
        <v>21729</v>
      </c>
      <c r="H1457" t="s">
        <v>27978</v>
      </c>
      <c r="I1457" t="s">
        <v>27979</v>
      </c>
    </row>
    <row r="1458" spans="1:9" ht="13.8">
      <c r="A1458" s="1" t="s">
        <v>13022</v>
      </c>
      <c r="B1458" t="s">
        <v>22724</v>
      </c>
      <c r="C1458" t="s">
        <v>27980</v>
      </c>
      <c r="D1458" t="s">
        <v>22844</v>
      </c>
      <c r="E1458" t="s">
        <v>27981</v>
      </c>
      <c r="F1458" t="s">
        <v>27982</v>
      </c>
      <c r="G1458" t="s">
        <v>27983</v>
      </c>
    </row>
    <row r="1459" spans="1:9" ht="13.8">
      <c r="A1459" s="1" t="s">
        <v>13032</v>
      </c>
      <c r="B1459" t="s">
        <v>27984</v>
      </c>
      <c r="C1459" t="s">
        <v>27985</v>
      </c>
      <c r="D1459" t="s">
        <v>20418</v>
      </c>
      <c r="E1459" t="s">
        <v>27986</v>
      </c>
      <c r="F1459" t="s">
        <v>27987</v>
      </c>
      <c r="G1459" t="s">
        <v>21998</v>
      </c>
      <c r="H1459" t="s">
        <v>27988</v>
      </c>
      <c r="I1459" t="s">
        <v>27989</v>
      </c>
    </row>
    <row r="1460" spans="1:9" ht="13.8">
      <c r="A1460" s="1" t="s">
        <v>13042</v>
      </c>
      <c r="B1460" t="s">
        <v>27990</v>
      </c>
      <c r="C1460" t="s">
        <v>23156</v>
      </c>
      <c r="D1460" t="s">
        <v>27991</v>
      </c>
      <c r="E1460" t="s">
        <v>20418</v>
      </c>
      <c r="F1460" t="s">
        <v>27992</v>
      </c>
      <c r="G1460" t="s">
        <v>27993</v>
      </c>
      <c r="H1460" t="s">
        <v>20418</v>
      </c>
      <c r="I1460" t="s">
        <v>27320</v>
      </c>
    </row>
    <row r="1461" spans="1:9" ht="13.8">
      <c r="A1461" s="1" t="s">
        <v>13052</v>
      </c>
      <c r="B1461" t="s">
        <v>13052</v>
      </c>
    </row>
    <row r="1462" spans="1:9" ht="13.8">
      <c r="A1462" s="1" t="s">
        <v>13062</v>
      </c>
      <c r="B1462" t="s">
        <v>27994</v>
      </c>
      <c r="C1462" t="s">
        <v>27995</v>
      </c>
      <c r="D1462" t="s">
        <v>27996</v>
      </c>
      <c r="E1462" t="s">
        <v>20418</v>
      </c>
      <c r="F1462" t="s">
        <v>27997</v>
      </c>
      <c r="G1462" t="s">
        <v>20418</v>
      </c>
      <c r="H1462" t="s">
        <v>27998</v>
      </c>
      <c r="I1462" t="s">
        <v>27999</v>
      </c>
    </row>
    <row r="1463" spans="1:9" ht="13.8">
      <c r="A1463" s="1" t="s">
        <v>13072</v>
      </c>
      <c r="B1463" t="s">
        <v>28000</v>
      </c>
      <c r="C1463" t="s">
        <v>28001</v>
      </c>
      <c r="D1463" t="s">
        <v>28002</v>
      </c>
      <c r="E1463" t="s">
        <v>28003</v>
      </c>
      <c r="F1463" t="s">
        <v>28004</v>
      </c>
      <c r="G1463" t="s">
        <v>23070</v>
      </c>
      <c r="H1463" t="s">
        <v>20418</v>
      </c>
      <c r="I1463" t="s">
        <v>28005</v>
      </c>
    </row>
    <row r="1464" spans="1:9" ht="13.8">
      <c r="A1464" s="1" t="s">
        <v>13082</v>
      </c>
      <c r="B1464" t="s">
        <v>28006</v>
      </c>
      <c r="C1464" t="s">
        <v>28007</v>
      </c>
      <c r="D1464" t="s">
        <v>20418</v>
      </c>
      <c r="E1464" t="s">
        <v>20418</v>
      </c>
      <c r="F1464" t="s">
        <v>28008</v>
      </c>
      <c r="G1464" t="s">
        <v>28009</v>
      </c>
      <c r="H1464" t="s">
        <v>28010</v>
      </c>
      <c r="I1464" t="s">
        <v>28011</v>
      </c>
    </row>
    <row r="1465" spans="1:9" ht="13.8">
      <c r="A1465" s="1" t="s">
        <v>13092</v>
      </c>
      <c r="B1465" t="s">
        <v>28012</v>
      </c>
      <c r="C1465" t="s">
        <v>26248</v>
      </c>
      <c r="D1465" t="s">
        <v>28013</v>
      </c>
      <c r="E1465" t="s">
        <v>28014</v>
      </c>
      <c r="F1465" t="s">
        <v>28015</v>
      </c>
      <c r="G1465" t="s">
        <v>28016</v>
      </c>
      <c r="H1465" t="s">
        <v>28017</v>
      </c>
      <c r="I1465" t="s">
        <v>28018</v>
      </c>
    </row>
    <row r="1466" spans="1:9" ht="13.8">
      <c r="A1466" s="1" t="s">
        <v>13102</v>
      </c>
      <c r="B1466" t="s">
        <v>27564</v>
      </c>
      <c r="C1466" t="s">
        <v>28019</v>
      </c>
      <c r="D1466" t="s">
        <v>28020</v>
      </c>
      <c r="E1466" t="s">
        <v>28021</v>
      </c>
      <c r="F1466" t="s">
        <v>28022</v>
      </c>
      <c r="G1466" t="s">
        <v>25812</v>
      </c>
      <c r="H1466" t="s">
        <v>28023</v>
      </c>
      <c r="I1466" t="s">
        <v>28024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A1516-6912-4040-AD12-6A55C3EFCA50}">
  <dimension ref="A1:H1466"/>
  <sheetViews>
    <sheetView workbookViewId="0">
      <selection activeCell="A9" sqref="A9"/>
    </sheetView>
  </sheetViews>
  <sheetFormatPr defaultRowHeight="13.2"/>
  <cols>
    <col min="1" max="1" width="100.21875" customWidth="1"/>
  </cols>
  <sheetData>
    <row r="1" spans="1:6" ht="13.8">
      <c r="A1" s="1" t="s">
        <v>2</v>
      </c>
    </row>
    <row r="2" spans="1:6" ht="13.8">
      <c r="A2" s="1" t="s">
        <v>18</v>
      </c>
      <c r="C2" t="s">
        <v>19264</v>
      </c>
      <c r="D2" t="s">
        <v>19265</v>
      </c>
      <c r="E2" t="s">
        <v>14315</v>
      </c>
      <c r="F2" t="s">
        <v>19266</v>
      </c>
    </row>
    <row r="3" spans="1:6" ht="13.8">
      <c r="A3" s="1" t="s">
        <v>18</v>
      </c>
      <c r="C3" t="s">
        <v>19264</v>
      </c>
      <c r="D3" t="s">
        <v>19265</v>
      </c>
      <c r="E3" t="s">
        <v>14315</v>
      </c>
      <c r="F3" t="s">
        <v>19266</v>
      </c>
    </row>
    <row r="4" spans="1:6" ht="13.8">
      <c r="A4" s="1" t="s">
        <v>18</v>
      </c>
      <c r="C4" t="s">
        <v>19264</v>
      </c>
      <c r="D4" t="s">
        <v>19265</v>
      </c>
      <c r="E4" t="s">
        <v>14315</v>
      </c>
      <c r="F4" t="s">
        <v>19266</v>
      </c>
    </row>
    <row r="5" spans="1:6" ht="13.8">
      <c r="A5" s="1" t="s">
        <v>18</v>
      </c>
      <c r="C5" t="s">
        <v>19264</v>
      </c>
      <c r="D5" t="s">
        <v>19265</v>
      </c>
      <c r="E5" t="s">
        <v>14315</v>
      </c>
      <c r="F5" t="s">
        <v>19266</v>
      </c>
    </row>
    <row r="6" spans="1:6" ht="13.8">
      <c r="A6" s="1" t="s">
        <v>18</v>
      </c>
      <c r="C6" t="s">
        <v>19264</v>
      </c>
      <c r="D6" t="s">
        <v>19265</v>
      </c>
      <c r="E6" t="s">
        <v>14315</v>
      </c>
      <c r="F6" t="s">
        <v>19266</v>
      </c>
    </row>
    <row r="7" spans="1:6" ht="13.8">
      <c r="A7" s="1" t="s">
        <v>18</v>
      </c>
      <c r="C7" t="s">
        <v>19264</v>
      </c>
      <c r="D7" t="s">
        <v>19265</v>
      </c>
      <c r="E7" t="s">
        <v>14315</v>
      </c>
      <c r="F7" t="s">
        <v>19266</v>
      </c>
    </row>
    <row r="8" spans="1:6" ht="13.8">
      <c r="A8" s="1" t="s">
        <v>18</v>
      </c>
      <c r="C8" t="s">
        <v>19264</v>
      </c>
      <c r="D8" t="s">
        <v>19265</v>
      </c>
      <c r="E8" t="s">
        <v>14315</v>
      </c>
      <c r="F8" t="s">
        <v>19266</v>
      </c>
    </row>
    <row r="9" spans="1:6" ht="13.8">
      <c r="A9" s="1" t="s">
        <v>18</v>
      </c>
      <c r="C9" t="s">
        <v>19264</v>
      </c>
      <c r="D9" t="s">
        <v>19265</v>
      </c>
      <c r="E9" t="s">
        <v>14315</v>
      </c>
      <c r="F9" t="s">
        <v>19266</v>
      </c>
    </row>
    <row r="10" spans="1:6" ht="13.8">
      <c r="A10" s="1" t="s">
        <v>99</v>
      </c>
      <c r="C10" t="s">
        <v>19267</v>
      </c>
      <c r="D10" t="s">
        <v>19268</v>
      </c>
      <c r="E10" t="s">
        <v>19269</v>
      </c>
    </row>
    <row r="11" spans="1:6" ht="13.8">
      <c r="A11" s="1" t="s">
        <v>18</v>
      </c>
      <c r="C11" t="s">
        <v>19264</v>
      </c>
      <c r="D11" t="s">
        <v>19265</v>
      </c>
      <c r="E11" t="s">
        <v>14315</v>
      </c>
      <c r="F11" t="s">
        <v>19266</v>
      </c>
    </row>
    <row r="12" spans="1:6" ht="13.8">
      <c r="A12" s="1" t="s">
        <v>18</v>
      </c>
      <c r="C12" t="s">
        <v>19264</v>
      </c>
      <c r="D12" t="s">
        <v>19265</v>
      </c>
      <c r="E12" t="s">
        <v>14315</v>
      </c>
      <c r="F12" t="s">
        <v>19266</v>
      </c>
    </row>
    <row r="13" spans="1:6" ht="13.8">
      <c r="A13" s="1" t="s">
        <v>18</v>
      </c>
      <c r="C13" t="s">
        <v>19264</v>
      </c>
      <c r="D13" t="s">
        <v>19265</v>
      </c>
      <c r="E13" t="s">
        <v>14315</v>
      </c>
      <c r="F13" t="s">
        <v>19266</v>
      </c>
    </row>
    <row r="14" spans="1:6" ht="13.8">
      <c r="A14" s="1" t="s">
        <v>131</v>
      </c>
      <c r="C14" t="s">
        <v>19270</v>
      </c>
      <c r="D14" t="s">
        <v>16648</v>
      </c>
      <c r="E14" t="s">
        <v>14315</v>
      </c>
      <c r="F14" t="s">
        <v>19271</v>
      </c>
    </row>
    <row r="15" spans="1:6" ht="13.8">
      <c r="A15" s="1" t="s">
        <v>18</v>
      </c>
      <c r="C15" t="s">
        <v>19264</v>
      </c>
      <c r="D15" t="s">
        <v>19265</v>
      </c>
      <c r="E15" t="s">
        <v>14315</v>
      </c>
      <c r="F15" t="s">
        <v>19266</v>
      </c>
    </row>
    <row r="16" spans="1:6" ht="13.8">
      <c r="A16" s="1" t="s">
        <v>18</v>
      </c>
      <c r="C16" t="s">
        <v>19264</v>
      </c>
      <c r="D16" t="s">
        <v>19265</v>
      </c>
      <c r="E16" t="s">
        <v>14315</v>
      </c>
      <c r="F16" t="s">
        <v>19266</v>
      </c>
    </row>
    <row r="17" spans="1:6" ht="13.8">
      <c r="A17" s="1" t="s">
        <v>18</v>
      </c>
      <c r="C17" t="s">
        <v>19264</v>
      </c>
      <c r="D17" t="s">
        <v>19265</v>
      </c>
      <c r="E17" t="s">
        <v>14315</v>
      </c>
      <c r="F17" t="s">
        <v>19266</v>
      </c>
    </row>
    <row r="18" spans="1:6" ht="13.8">
      <c r="A18" s="1" t="s">
        <v>172</v>
      </c>
      <c r="C18" t="s">
        <v>19270</v>
      </c>
      <c r="D18" t="s">
        <v>19272</v>
      </c>
      <c r="E18" t="s">
        <v>19273</v>
      </c>
    </row>
    <row r="19" spans="1:6" ht="13.8">
      <c r="A19" s="1" t="s">
        <v>18</v>
      </c>
      <c r="C19" t="s">
        <v>19264</v>
      </c>
      <c r="D19" t="s">
        <v>19265</v>
      </c>
      <c r="E19" t="s">
        <v>14315</v>
      </c>
      <c r="F19" t="s">
        <v>19266</v>
      </c>
    </row>
    <row r="20" spans="1:6" ht="13.8">
      <c r="A20" s="1" t="s">
        <v>18</v>
      </c>
      <c r="C20" t="s">
        <v>19264</v>
      </c>
      <c r="D20" t="s">
        <v>19265</v>
      </c>
      <c r="E20" t="s">
        <v>14315</v>
      </c>
      <c r="F20" t="s">
        <v>19266</v>
      </c>
    </row>
    <row r="21" spans="1:6" ht="13.8">
      <c r="A21" s="1" t="s">
        <v>172</v>
      </c>
      <c r="C21" t="s">
        <v>19270</v>
      </c>
      <c r="D21" t="s">
        <v>19272</v>
      </c>
      <c r="E21" t="s">
        <v>19273</v>
      </c>
    </row>
    <row r="22" spans="1:6" ht="13.8">
      <c r="A22" s="1" t="s">
        <v>18</v>
      </c>
      <c r="C22" t="s">
        <v>19264</v>
      </c>
      <c r="D22" t="s">
        <v>19265</v>
      </c>
      <c r="E22" t="s">
        <v>14315</v>
      </c>
      <c r="F22" t="s">
        <v>19266</v>
      </c>
    </row>
    <row r="23" spans="1:6" ht="13.8">
      <c r="A23" s="1" t="s">
        <v>131</v>
      </c>
      <c r="C23" t="s">
        <v>19270</v>
      </c>
      <c r="D23" t="s">
        <v>16648</v>
      </c>
      <c r="E23" t="s">
        <v>14315</v>
      </c>
      <c r="F23" t="s">
        <v>19271</v>
      </c>
    </row>
    <row r="24" spans="1:6" ht="13.8">
      <c r="A24" s="1" t="s">
        <v>172</v>
      </c>
      <c r="C24" t="s">
        <v>19270</v>
      </c>
      <c r="D24" t="s">
        <v>19272</v>
      </c>
      <c r="E24" t="s">
        <v>19273</v>
      </c>
    </row>
    <row r="25" spans="1:6" ht="13.8">
      <c r="A25" s="1" t="s">
        <v>18</v>
      </c>
      <c r="C25" t="s">
        <v>19264</v>
      </c>
      <c r="D25" t="s">
        <v>19265</v>
      </c>
      <c r="E25" t="s">
        <v>14315</v>
      </c>
      <c r="F25" t="s">
        <v>19266</v>
      </c>
    </row>
    <row r="26" spans="1:6" ht="13.8">
      <c r="A26" s="1" t="s">
        <v>172</v>
      </c>
      <c r="C26" t="s">
        <v>19270</v>
      </c>
      <c r="D26" t="s">
        <v>19272</v>
      </c>
      <c r="E26" t="s">
        <v>19273</v>
      </c>
    </row>
    <row r="27" spans="1:6" ht="13.8">
      <c r="A27" s="1" t="s">
        <v>131</v>
      </c>
      <c r="C27" t="s">
        <v>19270</v>
      </c>
      <c r="D27" t="s">
        <v>16648</v>
      </c>
      <c r="E27" t="s">
        <v>14315</v>
      </c>
      <c r="F27" t="s">
        <v>19271</v>
      </c>
    </row>
    <row r="28" spans="1:6" ht="13.8">
      <c r="A28" s="1" t="s">
        <v>172</v>
      </c>
      <c r="C28" t="s">
        <v>19270</v>
      </c>
      <c r="D28" t="s">
        <v>19272</v>
      </c>
      <c r="E28" t="s">
        <v>19273</v>
      </c>
    </row>
    <row r="29" spans="1:6" ht="13.8">
      <c r="A29" s="1" t="s">
        <v>18</v>
      </c>
      <c r="C29" t="s">
        <v>19264</v>
      </c>
      <c r="D29" t="s">
        <v>19265</v>
      </c>
      <c r="E29" t="s">
        <v>14315</v>
      </c>
      <c r="F29" t="s">
        <v>19266</v>
      </c>
    </row>
    <row r="30" spans="1:6" ht="13.8">
      <c r="A30" s="1" t="s">
        <v>18</v>
      </c>
      <c r="C30" t="s">
        <v>19264</v>
      </c>
      <c r="D30" t="s">
        <v>19265</v>
      </c>
      <c r="E30" t="s">
        <v>14315</v>
      </c>
      <c r="F30" t="s">
        <v>19266</v>
      </c>
    </row>
    <row r="31" spans="1:6" ht="13.8">
      <c r="A31" s="1" t="s">
        <v>18</v>
      </c>
      <c r="C31" t="s">
        <v>19264</v>
      </c>
      <c r="D31" t="s">
        <v>19265</v>
      </c>
      <c r="E31" t="s">
        <v>14315</v>
      </c>
      <c r="F31" t="s">
        <v>19266</v>
      </c>
    </row>
    <row r="32" spans="1:6" ht="13.8">
      <c r="A32" s="1" t="s">
        <v>18</v>
      </c>
      <c r="C32" t="s">
        <v>19264</v>
      </c>
      <c r="D32" t="s">
        <v>19265</v>
      </c>
      <c r="E32" t="s">
        <v>14315</v>
      </c>
      <c r="F32" t="s">
        <v>19266</v>
      </c>
    </row>
    <row r="33" spans="1:6" ht="13.8">
      <c r="A33" s="1" t="s">
        <v>18</v>
      </c>
      <c r="C33" t="s">
        <v>19264</v>
      </c>
      <c r="D33" t="s">
        <v>19265</v>
      </c>
      <c r="E33" t="s">
        <v>14315</v>
      </c>
      <c r="F33" t="s">
        <v>19266</v>
      </c>
    </row>
    <row r="34" spans="1:6" ht="13.8">
      <c r="A34" s="1" t="s">
        <v>18</v>
      </c>
      <c r="C34" t="s">
        <v>19264</v>
      </c>
      <c r="D34" t="s">
        <v>19265</v>
      </c>
      <c r="E34" t="s">
        <v>14315</v>
      </c>
      <c r="F34" t="s">
        <v>19266</v>
      </c>
    </row>
    <row r="35" spans="1:6" ht="13.8">
      <c r="A35" s="1" t="s">
        <v>18</v>
      </c>
      <c r="C35" t="s">
        <v>19264</v>
      </c>
      <c r="D35" t="s">
        <v>19265</v>
      </c>
      <c r="E35" t="s">
        <v>14315</v>
      </c>
      <c r="F35" t="s">
        <v>19266</v>
      </c>
    </row>
    <row r="36" spans="1:6" ht="13.8">
      <c r="A36" s="1" t="s">
        <v>18</v>
      </c>
      <c r="C36" t="s">
        <v>19264</v>
      </c>
      <c r="D36" t="s">
        <v>19265</v>
      </c>
      <c r="E36" t="s">
        <v>14315</v>
      </c>
      <c r="F36" t="s">
        <v>19266</v>
      </c>
    </row>
    <row r="37" spans="1:6" ht="13.8">
      <c r="A37" s="1" t="s">
        <v>18</v>
      </c>
      <c r="C37" t="s">
        <v>19264</v>
      </c>
      <c r="D37" t="s">
        <v>19265</v>
      </c>
      <c r="E37" t="s">
        <v>14315</v>
      </c>
      <c r="F37" t="s">
        <v>19266</v>
      </c>
    </row>
    <row r="38" spans="1:6" ht="13.8">
      <c r="A38" s="1" t="s">
        <v>18</v>
      </c>
      <c r="C38" t="s">
        <v>19264</v>
      </c>
      <c r="D38" t="s">
        <v>19265</v>
      </c>
      <c r="E38" t="s">
        <v>14315</v>
      </c>
      <c r="F38" t="s">
        <v>19266</v>
      </c>
    </row>
    <row r="39" spans="1:6" ht="13.8">
      <c r="A39" s="1" t="s">
        <v>18</v>
      </c>
      <c r="C39" t="s">
        <v>19264</v>
      </c>
      <c r="D39" t="s">
        <v>19265</v>
      </c>
      <c r="E39" t="s">
        <v>14315</v>
      </c>
      <c r="F39" t="s">
        <v>19266</v>
      </c>
    </row>
    <row r="40" spans="1:6" ht="13.8">
      <c r="A40" s="1" t="s">
        <v>172</v>
      </c>
      <c r="C40" t="s">
        <v>19270</v>
      </c>
      <c r="D40" t="s">
        <v>19272</v>
      </c>
      <c r="E40" t="s">
        <v>19273</v>
      </c>
    </row>
    <row r="41" spans="1:6" ht="13.8">
      <c r="A41" s="1" t="s">
        <v>18</v>
      </c>
      <c r="C41" t="s">
        <v>19264</v>
      </c>
      <c r="D41" t="s">
        <v>19265</v>
      </c>
      <c r="E41" t="s">
        <v>14315</v>
      </c>
      <c r="F41" t="s">
        <v>19266</v>
      </c>
    </row>
    <row r="42" spans="1:6" ht="13.8">
      <c r="A42" s="1" t="s">
        <v>18</v>
      </c>
      <c r="C42" t="s">
        <v>19264</v>
      </c>
      <c r="D42" t="s">
        <v>19265</v>
      </c>
      <c r="E42" t="s">
        <v>14315</v>
      </c>
      <c r="F42" t="s">
        <v>19266</v>
      </c>
    </row>
    <row r="43" spans="1:6" ht="13.8">
      <c r="A43" s="1" t="s">
        <v>172</v>
      </c>
      <c r="C43" t="s">
        <v>19270</v>
      </c>
      <c r="D43" t="s">
        <v>19272</v>
      </c>
      <c r="E43" t="s">
        <v>19273</v>
      </c>
    </row>
    <row r="44" spans="1:6" ht="13.8">
      <c r="A44" s="1" t="s">
        <v>18</v>
      </c>
      <c r="C44" t="s">
        <v>19264</v>
      </c>
      <c r="D44" t="s">
        <v>19265</v>
      </c>
      <c r="E44" t="s">
        <v>14315</v>
      </c>
      <c r="F44" t="s">
        <v>19266</v>
      </c>
    </row>
    <row r="45" spans="1:6" ht="13.8">
      <c r="A45" s="1" t="s">
        <v>99</v>
      </c>
      <c r="C45" t="s">
        <v>19267</v>
      </c>
      <c r="D45" t="s">
        <v>19268</v>
      </c>
      <c r="E45" t="s">
        <v>19269</v>
      </c>
    </row>
    <row r="46" spans="1:6" ht="13.8">
      <c r="A46" s="1" t="s">
        <v>18</v>
      </c>
      <c r="C46" t="s">
        <v>19264</v>
      </c>
      <c r="D46" t="s">
        <v>19265</v>
      </c>
      <c r="E46" t="s">
        <v>14315</v>
      </c>
      <c r="F46" t="s">
        <v>19266</v>
      </c>
    </row>
    <row r="47" spans="1:6" ht="13.8">
      <c r="A47" s="1" t="s">
        <v>18</v>
      </c>
      <c r="C47" t="s">
        <v>19264</v>
      </c>
      <c r="D47" t="s">
        <v>19265</v>
      </c>
      <c r="E47" t="s">
        <v>14315</v>
      </c>
      <c r="F47" t="s">
        <v>19266</v>
      </c>
    </row>
    <row r="48" spans="1:6" ht="13.8">
      <c r="A48" s="1" t="s">
        <v>99</v>
      </c>
      <c r="C48" t="s">
        <v>19267</v>
      </c>
      <c r="D48" t="s">
        <v>19268</v>
      </c>
      <c r="E48" t="s">
        <v>19269</v>
      </c>
    </row>
    <row r="49" spans="1:6" ht="13.8">
      <c r="A49" s="1" t="s">
        <v>131</v>
      </c>
      <c r="C49" t="s">
        <v>19270</v>
      </c>
      <c r="D49" t="s">
        <v>16648</v>
      </c>
      <c r="E49" t="s">
        <v>14315</v>
      </c>
      <c r="F49" t="s">
        <v>19271</v>
      </c>
    </row>
    <row r="50" spans="1:6" ht="13.8">
      <c r="A50" s="1" t="s">
        <v>470</v>
      </c>
      <c r="C50" t="s">
        <v>19270</v>
      </c>
      <c r="D50" t="s">
        <v>16648</v>
      </c>
      <c r="E50" t="s">
        <v>19274</v>
      </c>
    </row>
    <row r="51" spans="1:6" ht="13.8">
      <c r="A51" s="1" t="s">
        <v>18</v>
      </c>
      <c r="C51" t="s">
        <v>19264</v>
      </c>
      <c r="D51" t="s">
        <v>19265</v>
      </c>
      <c r="E51" t="s">
        <v>14315</v>
      </c>
      <c r="F51" t="s">
        <v>19266</v>
      </c>
    </row>
    <row r="52" spans="1:6" ht="13.8">
      <c r="A52" s="1" t="s">
        <v>99</v>
      </c>
      <c r="C52" t="s">
        <v>19267</v>
      </c>
      <c r="D52" t="s">
        <v>19268</v>
      </c>
      <c r="E52" t="s">
        <v>19269</v>
      </c>
    </row>
    <row r="53" spans="1:6" ht="13.8">
      <c r="A53" s="1" t="s">
        <v>18</v>
      </c>
      <c r="C53" t="s">
        <v>19264</v>
      </c>
      <c r="D53" t="s">
        <v>19265</v>
      </c>
      <c r="E53" t="s">
        <v>14315</v>
      </c>
      <c r="F53" t="s">
        <v>19266</v>
      </c>
    </row>
    <row r="54" spans="1:6" ht="13.8">
      <c r="A54" s="1" t="s">
        <v>18</v>
      </c>
      <c r="C54" t="s">
        <v>19264</v>
      </c>
      <c r="D54" t="s">
        <v>19265</v>
      </c>
      <c r="E54" t="s">
        <v>14315</v>
      </c>
      <c r="F54" t="s">
        <v>19266</v>
      </c>
    </row>
    <row r="55" spans="1:6" ht="13.8">
      <c r="A55" s="1" t="s">
        <v>516</v>
      </c>
      <c r="C55" t="s">
        <v>19270</v>
      </c>
      <c r="D55" t="s">
        <v>19272</v>
      </c>
      <c r="E55" t="s">
        <v>19275</v>
      </c>
    </row>
    <row r="56" spans="1:6" ht="13.8">
      <c r="A56" s="1" t="s">
        <v>18</v>
      </c>
      <c r="C56" t="s">
        <v>19264</v>
      </c>
      <c r="D56" t="s">
        <v>19265</v>
      </c>
      <c r="E56" t="s">
        <v>14315</v>
      </c>
      <c r="F56" t="s">
        <v>19266</v>
      </c>
    </row>
    <row r="57" spans="1:6" ht="13.8">
      <c r="A57" s="1" t="s">
        <v>470</v>
      </c>
      <c r="C57" t="s">
        <v>19270</v>
      </c>
      <c r="D57" t="s">
        <v>16648</v>
      </c>
      <c r="E57" t="s">
        <v>19274</v>
      </c>
    </row>
    <row r="58" spans="1:6" ht="13.8">
      <c r="A58" s="1" t="s">
        <v>99</v>
      </c>
      <c r="C58" t="s">
        <v>19267</v>
      </c>
      <c r="D58" t="s">
        <v>19268</v>
      </c>
      <c r="E58" t="s">
        <v>19269</v>
      </c>
    </row>
    <row r="59" spans="1:6" ht="13.8">
      <c r="A59" s="1" t="s">
        <v>172</v>
      </c>
      <c r="C59" t="s">
        <v>19270</v>
      </c>
      <c r="D59" t="s">
        <v>19272</v>
      </c>
      <c r="E59" t="s">
        <v>19273</v>
      </c>
    </row>
    <row r="60" spans="1:6" ht="13.8">
      <c r="A60" s="1" t="s">
        <v>18</v>
      </c>
      <c r="C60" t="s">
        <v>19264</v>
      </c>
      <c r="D60" t="s">
        <v>19265</v>
      </c>
      <c r="E60" t="s">
        <v>14315</v>
      </c>
      <c r="F60" t="s">
        <v>19266</v>
      </c>
    </row>
    <row r="61" spans="1:6" ht="13.8">
      <c r="A61" s="1" t="s">
        <v>18</v>
      </c>
      <c r="C61" t="s">
        <v>19264</v>
      </c>
      <c r="D61" t="s">
        <v>19265</v>
      </c>
      <c r="E61" t="s">
        <v>14315</v>
      </c>
      <c r="F61" t="s">
        <v>19266</v>
      </c>
    </row>
    <row r="62" spans="1:6" ht="13.8">
      <c r="A62" s="1" t="s">
        <v>470</v>
      </c>
      <c r="C62" t="s">
        <v>19270</v>
      </c>
      <c r="D62" t="s">
        <v>16648</v>
      </c>
      <c r="E62" t="s">
        <v>19274</v>
      </c>
    </row>
    <row r="63" spans="1:6" ht="13.8">
      <c r="A63" s="1" t="s">
        <v>172</v>
      </c>
      <c r="C63" t="s">
        <v>19270</v>
      </c>
      <c r="D63" t="s">
        <v>19272</v>
      </c>
      <c r="E63" t="s">
        <v>19273</v>
      </c>
    </row>
    <row r="64" spans="1:6" ht="13.8">
      <c r="A64" s="1" t="s">
        <v>18</v>
      </c>
      <c r="C64" t="s">
        <v>19264</v>
      </c>
      <c r="D64" t="s">
        <v>19265</v>
      </c>
      <c r="E64" t="s">
        <v>14315</v>
      </c>
      <c r="F64" t="s">
        <v>19266</v>
      </c>
    </row>
    <row r="65" spans="1:6" ht="13.8">
      <c r="A65" s="1" t="s">
        <v>18</v>
      </c>
      <c r="C65" t="s">
        <v>19264</v>
      </c>
      <c r="D65" t="s">
        <v>19265</v>
      </c>
      <c r="E65" t="s">
        <v>14315</v>
      </c>
      <c r="F65" t="s">
        <v>19266</v>
      </c>
    </row>
    <row r="66" spans="1:6" ht="13.8">
      <c r="A66" s="1" t="s">
        <v>172</v>
      </c>
      <c r="C66" t="s">
        <v>19270</v>
      </c>
      <c r="D66" t="s">
        <v>19272</v>
      </c>
      <c r="E66" t="s">
        <v>19273</v>
      </c>
    </row>
    <row r="67" spans="1:6" ht="13.8">
      <c r="A67" s="1" t="s">
        <v>131</v>
      </c>
      <c r="C67" t="s">
        <v>19270</v>
      </c>
      <c r="D67" t="s">
        <v>16648</v>
      </c>
      <c r="E67" t="s">
        <v>14315</v>
      </c>
      <c r="F67" t="s">
        <v>19271</v>
      </c>
    </row>
    <row r="68" spans="1:6" ht="13.8">
      <c r="A68" s="1" t="s">
        <v>18</v>
      </c>
      <c r="C68" t="s">
        <v>19264</v>
      </c>
      <c r="D68" t="s">
        <v>19265</v>
      </c>
      <c r="E68" t="s">
        <v>14315</v>
      </c>
      <c r="F68" t="s">
        <v>19266</v>
      </c>
    </row>
    <row r="69" spans="1:6" ht="13.8">
      <c r="A69" s="1" t="s">
        <v>516</v>
      </c>
      <c r="C69" t="s">
        <v>19270</v>
      </c>
      <c r="D69" t="s">
        <v>19272</v>
      </c>
      <c r="E69" t="s">
        <v>19275</v>
      </c>
    </row>
    <row r="70" spans="1:6" ht="13.8">
      <c r="A70" s="1" t="s">
        <v>652</v>
      </c>
      <c r="C70" t="s">
        <v>19270</v>
      </c>
      <c r="D70" t="s">
        <v>16648</v>
      </c>
      <c r="E70" t="s">
        <v>19276</v>
      </c>
      <c r="F70" t="s">
        <v>19277</v>
      </c>
    </row>
    <row r="71" spans="1:6" ht="13.8">
      <c r="A71" s="1" t="s">
        <v>18</v>
      </c>
      <c r="C71" t="s">
        <v>19264</v>
      </c>
      <c r="D71" t="s">
        <v>19265</v>
      </c>
      <c r="E71" t="s">
        <v>14315</v>
      </c>
      <c r="F71" t="s">
        <v>19266</v>
      </c>
    </row>
    <row r="72" spans="1:6" ht="13.8">
      <c r="A72" s="1" t="s">
        <v>18</v>
      </c>
      <c r="C72" t="s">
        <v>19264</v>
      </c>
      <c r="D72" t="s">
        <v>19265</v>
      </c>
      <c r="E72" t="s">
        <v>14315</v>
      </c>
      <c r="F72" t="s">
        <v>19266</v>
      </c>
    </row>
    <row r="73" spans="1:6" ht="13.8">
      <c r="A73" s="1" t="s">
        <v>18</v>
      </c>
      <c r="C73" t="s">
        <v>19264</v>
      </c>
      <c r="D73" t="s">
        <v>19265</v>
      </c>
      <c r="E73" t="s">
        <v>14315</v>
      </c>
      <c r="F73" t="s">
        <v>19266</v>
      </c>
    </row>
    <row r="74" spans="1:6" ht="13.8">
      <c r="A74" s="1" t="s">
        <v>172</v>
      </c>
      <c r="C74" t="s">
        <v>19270</v>
      </c>
      <c r="D74" t="s">
        <v>19272</v>
      </c>
      <c r="E74" t="s">
        <v>19273</v>
      </c>
    </row>
    <row r="75" spans="1:6" ht="13.8">
      <c r="A75" s="1" t="s">
        <v>18</v>
      </c>
      <c r="C75" t="s">
        <v>19264</v>
      </c>
      <c r="D75" t="s">
        <v>19265</v>
      </c>
      <c r="E75" t="s">
        <v>14315</v>
      </c>
      <c r="F75" t="s">
        <v>19266</v>
      </c>
    </row>
    <row r="76" spans="1:6" ht="13.8">
      <c r="A76" s="1" t="s">
        <v>18</v>
      </c>
      <c r="C76" t="s">
        <v>19264</v>
      </c>
      <c r="D76" t="s">
        <v>19265</v>
      </c>
      <c r="E76" t="s">
        <v>14315</v>
      </c>
      <c r="F76" t="s">
        <v>19266</v>
      </c>
    </row>
    <row r="77" spans="1:6" ht="13.8">
      <c r="A77" s="1" t="s">
        <v>18</v>
      </c>
      <c r="C77" t="s">
        <v>19264</v>
      </c>
      <c r="D77" t="s">
        <v>19265</v>
      </c>
      <c r="E77" t="s">
        <v>14315</v>
      </c>
      <c r="F77" t="s">
        <v>19266</v>
      </c>
    </row>
    <row r="78" spans="1:6" ht="13.8">
      <c r="A78" s="1" t="s">
        <v>18</v>
      </c>
      <c r="C78" t="s">
        <v>19264</v>
      </c>
      <c r="D78" t="s">
        <v>19265</v>
      </c>
      <c r="E78" t="s">
        <v>14315</v>
      </c>
      <c r="F78" t="s">
        <v>19266</v>
      </c>
    </row>
    <row r="79" spans="1:6" ht="13.8">
      <c r="A79" s="1" t="s">
        <v>172</v>
      </c>
      <c r="C79" t="s">
        <v>19270</v>
      </c>
      <c r="D79" t="s">
        <v>19272</v>
      </c>
      <c r="E79" t="s">
        <v>19273</v>
      </c>
    </row>
    <row r="80" spans="1:6" ht="13.8">
      <c r="A80" s="1" t="s">
        <v>18</v>
      </c>
      <c r="C80" t="s">
        <v>19264</v>
      </c>
      <c r="D80" t="s">
        <v>19265</v>
      </c>
      <c r="E80" t="s">
        <v>14315</v>
      </c>
      <c r="F80" t="s">
        <v>19266</v>
      </c>
    </row>
    <row r="81" spans="1:6" ht="13.8">
      <c r="A81" s="1" t="s">
        <v>470</v>
      </c>
      <c r="C81" t="s">
        <v>19270</v>
      </c>
      <c r="D81" t="s">
        <v>16648</v>
      </c>
      <c r="E81" t="s">
        <v>19274</v>
      </c>
    </row>
    <row r="82" spans="1:6" ht="13.8">
      <c r="A82" s="1" t="s">
        <v>18</v>
      </c>
      <c r="C82" t="s">
        <v>19264</v>
      </c>
      <c r="D82" t="s">
        <v>19265</v>
      </c>
      <c r="E82" t="s">
        <v>14315</v>
      </c>
      <c r="F82" t="s">
        <v>19266</v>
      </c>
    </row>
    <row r="83" spans="1:6" ht="13.8">
      <c r="A83" s="1" t="s">
        <v>18</v>
      </c>
      <c r="C83" t="s">
        <v>19264</v>
      </c>
      <c r="D83" t="s">
        <v>19265</v>
      </c>
      <c r="E83" t="s">
        <v>14315</v>
      </c>
      <c r="F83" t="s">
        <v>19266</v>
      </c>
    </row>
    <row r="84" spans="1:6" ht="13.8">
      <c r="A84" s="1" t="s">
        <v>172</v>
      </c>
      <c r="C84" t="s">
        <v>19270</v>
      </c>
      <c r="D84" t="s">
        <v>19272</v>
      </c>
      <c r="E84" t="s">
        <v>19273</v>
      </c>
    </row>
    <row r="85" spans="1:6" ht="13.8">
      <c r="A85" s="1" t="s">
        <v>18</v>
      </c>
      <c r="C85" t="s">
        <v>19264</v>
      </c>
      <c r="D85" t="s">
        <v>19265</v>
      </c>
      <c r="E85" t="s">
        <v>14315</v>
      </c>
      <c r="F85" t="s">
        <v>19266</v>
      </c>
    </row>
    <row r="86" spans="1:6" ht="13.8">
      <c r="A86" s="1" t="s">
        <v>18</v>
      </c>
      <c r="C86" t="s">
        <v>19264</v>
      </c>
      <c r="D86" t="s">
        <v>19265</v>
      </c>
      <c r="E86" t="s">
        <v>14315</v>
      </c>
      <c r="F86" t="s">
        <v>19266</v>
      </c>
    </row>
    <row r="87" spans="1:6" ht="13.8">
      <c r="A87" s="1" t="s">
        <v>172</v>
      </c>
      <c r="C87" t="s">
        <v>19270</v>
      </c>
      <c r="D87" t="s">
        <v>19272</v>
      </c>
      <c r="E87" t="s">
        <v>19273</v>
      </c>
    </row>
    <row r="88" spans="1:6" ht="13.8">
      <c r="A88" s="1" t="s">
        <v>172</v>
      </c>
      <c r="C88" t="s">
        <v>19270</v>
      </c>
      <c r="D88" t="s">
        <v>19272</v>
      </c>
      <c r="E88" t="s">
        <v>19273</v>
      </c>
    </row>
    <row r="89" spans="1:6" ht="13.8">
      <c r="A89" s="1" t="s">
        <v>172</v>
      </c>
      <c r="C89" t="s">
        <v>19270</v>
      </c>
      <c r="D89" t="s">
        <v>19272</v>
      </c>
      <c r="E89" t="s">
        <v>19273</v>
      </c>
    </row>
    <row r="90" spans="1:6" ht="13.8">
      <c r="A90" s="1" t="s">
        <v>18</v>
      </c>
      <c r="C90" t="s">
        <v>19264</v>
      </c>
      <c r="D90" t="s">
        <v>19265</v>
      </c>
      <c r="E90" t="s">
        <v>14315</v>
      </c>
      <c r="F90" t="s">
        <v>19266</v>
      </c>
    </row>
    <row r="91" spans="1:6" ht="13.8">
      <c r="A91" s="1" t="s">
        <v>18</v>
      </c>
      <c r="C91" t="s">
        <v>19264</v>
      </c>
      <c r="D91" t="s">
        <v>19265</v>
      </c>
      <c r="E91" t="s">
        <v>14315</v>
      </c>
      <c r="F91" t="s">
        <v>19266</v>
      </c>
    </row>
    <row r="92" spans="1:6" ht="13.8">
      <c r="A92" s="1" t="s">
        <v>99</v>
      </c>
      <c r="C92" t="s">
        <v>19267</v>
      </c>
      <c r="D92" t="s">
        <v>19268</v>
      </c>
      <c r="E92" t="s">
        <v>19269</v>
      </c>
    </row>
    <row r="93" spans="1:6" ht="13.8">
      <c r="A93" s="1" t="s">
        <v>172</v>
      </c>
      <c r="C93" t="s">
        <v>19270</v>
      </c>
      <c r="D93" t="s">
        <v>19272</v>
      </c>
      <c r="E93" t="s">
        <v>19273</v>
      </c>
    </row>
    <row r="94" spans="1:6" ht="13.8">
      <c r="A94" s="1" t="s">
        <v>18</v>
      </c>
      <c r="C94" t="s">
        <v>19264</v>
      </c>
      <c r="D94" t="s">
        <v>19265</v>
      </c>
      <c r="E94" t="s">
        <v>14315</v>
      </c>
      <c r="F94" t="s">
        <v>19266</v>
      </c>
    </row>
    <row r="95" spans="1:6" ht="13.8">
      <c r="A95" s="1" t="s">
        <v>18</v>
      </c>
      <c r="C95" t="s">
        <v>19264</v>
      </c>
      <c r="D95" t="s">
        <v>19265</v>
      </c>
      <c r="E95" t="s">
        <v>14315</v>
      </c>
      <c r="F95" t="s">
        <v>19266</v>
      </c>
    </row>
    <row r="96" spans="1:6" ht="13.8">
      <c r="A96" s="1" t="s">
        <v>172</v>
      </c>
      <c r="C96" t="s">
        <v>19270</v>
      </c>
      <c r="D96" t="s">
        <v>19272</v>
      </c>
      <c r="E96" t="s">
        <v>19273</v>
      </c>
    </row>
    <row r="97" spans="1:6" ht="13.8">
      <c r="A97" s="1" t="s">
        <v>99</v>
      </c>
      <c r="C97" t="s">
        <v>19267</v>
      </c>
      <c r="D97" t="s">
        <v>19268</v>
      </c>
      <c r="E97" t="s">
        <v>19269</v>
      </c>
    </row>
    <row r="98" spans="1:6" ht="13.8">
      <c r="A98" s="1" t="s">
        <v>470</v>
      </c>
      <c r="C98" t="s">
        <v>19270</v>
      </c>
      <c r="D98" t="s">
        <v>16648</v>
      </c>
      <c r="E98" t="s">
        <v>19274</v>
      </c>
    </row>
    <row r="99" spans="1:6" ht="13.8">
      <c r="A99" s="1" t="s">
        <v>18</v>
      </c>
      <c r="C99" t="s">
        <v>19264</v>
      </c>
      <c r="D99" t="s">
        <v>19265</v>
      </c>
      <c r="E99" t="s">
        <v>14315</v>
      </c>
      <c r="F99" t="s">
        <v>19266</v>
      </c>
    </row>
    <row r="100" spans="1:6" ht="13.8">
      <c r="A100" s="1" t="s">
        <v>99</v>
      </c>
      <c r="C100" t="s">
        <v>19267</v>
      </c>
      <c r="D100" t="s">
        <v>19268</v>
      </c>
      <c r="E100" t="s">
        <v>19269</v>
      </c>
    </row>
    <row r="101" spans="1:6" ht="13.8">
      <c r="A101" s="1" t="s">
        <v>18</v>
      </c>
      <c r="C101" t="s">
        <v>19264</v>
      </c>
      <c r="D101" t="s">
        <v>19265</v>
      </c>
      <c r="E101" t="s">
        <v>14315</v>
      </c>
      <c r="F101" t="s">
        <v>19266</v>
      </c>
    </row>
    <row r="102" spans="1:6" ht="13.8">
      <c r="A102" s="1" t="s">
        <v>470</v>
      </c>
      <c r="C102" t="s">
        <v>19270</v>
      </c>
      <c r="D102" t="s">
        <v>16648</v>
      </c>
      <c r="E102" t="s">
        <v>19274</v>
      </c>
    </row>
    <row r="103" spans="1:6" ht="13.8">
      <c r="A103" s="1" t="s">
        <v>18</v>
      </c>
      <c r="C103" t="s">
        <v>19264</v>
      </c>
      <c r="D103" t="s">
        <v>19265</v>
      </c>
      <c r="E103" t="s">
        <v>14315</v>
      </c>
      <c r="F103" t="s">
        <v>19266</v>
      </c>
    </row>
    <row r="104" spans="1:6" ht="13.8">
      <c r="A104" s="1" t="s">
        <v>470</v>
      </c>
      <c r="C104" t="s">
        <v>19270</v>
      </c>
      <c r="D104" t="s">
        <v>16648</v>
      </c>
      <c r="E104" t="s">
        <v>19274</v>
      </c>
    </row>
    <row r="105" spans="1:6" ht="13.8">
      <c r="A105" s="1" t="s">
        <v>172</v>
      </c>
      <c r="C105" t="s">
        <v>19270</v>
      </c>
      <c r="D105" t="s">
        <v>19272</v>
      </c>
      <c r="E105" t="s">
        <v>19273</v>
      </c>
    </row>
    <row r="106" spans="1:6" ht="13.8">
      <c r="A106" s="1" t="s">
        <v>18</v>
      </c>
      <c r="C106" t="s">
        <v>19264</v>
      </c>
      <c r="D106" t="s">
        <v>19265</v>
      </c>
      <c r="E106" t="s">
        <v>14315</v>
      </c>
      <c r="F106" t="s">
        <v>19266</v>
      </c>
    </row>
    <row r="107" spans="1:6" ht="13.8">
      <c r="A107" s="1" t="s">
        <v>18</v>
      </c>
      <c r="C107" t="s">
        <v>19264</v>
      </c>
      <c r="D107" t="s">
        <v>19265</v>
      </c>
      <c r="E107" t="s">
        <v>14315</v>
      </c>
      <c r="F107" t="s">
        <v>19266</v>
      </c>
    </row>
    <row r="108" spans="1:6" ht="13.8">
      <c r="A108" s="1" t="s">
        <v>18</v>
      </c>
      <c r="C108" t="s">
        <v>19264</v>
      </c>
      <c r="D108" t="s">
        <v>19265</v>
      </c>
      <c r="E108" t="s">
        <v>14315</v>
      </c>
      <c r="F108" t="s">
        <v>19266</v>
      </c>
    </row>
    <row r="109" spans="1:6" ht="13.8">
      <c r="A109" s="1" t="s">
        <v>18</v>
      </c>
      <c r="C109" t="s">
        <v>19264</v>
      </c>
      <c r="D109" t="s">
        <v>19265</v>
      </c>
      <c r="E109" t="s">
        <v>14315</v>
      </c>
      <c r="F109" t="s">
        <v>19266</v>
      </c>
    </row>
    <row r="110" spans="1:6" ht="13.8">
      <c r="A110" s="1" t="s">
        <v>172</v>
      </c>
      <c r="C110" t="s">
        <v>19270</v>
      </c>
      <c r="D110" t="s">
        <v>19272</v>
      </c>
      <c r="E110" t="s">
        <v>19273</v>
      </c>
    </row>
    <row r="111" spans="1:6" ht="13.8">
      <c r="A111" s="1" t="s">
        <v>18</v>
      </c>
      <c r="C111" t="s">
        <v>19264</v>
      </c>
      <c r="D111" t="s">
        <v>19265</v>
      </c>
      <c r="E111" t="s">
        <v>14315</v>
      </c>
      <c r="F111" t="s">
        <v>19266</v>
      </c>
    </row>
    <row r="112" spans="1:6" ht="13.8">
      <c r="A112" s="1" t="s">
        <v>516</v>
      </c>
      <c r="C112" t="s">
        <v>19270</v>
      </c>
      <c r="D112" t="s">
        <v>19272</v>
      </c>
      <c r="E112" t="s">
        <v>19275</v>
      </c>
    </row>
    <row r="113" spans="1:6" ht="13.8">
      <c r="A113" s="1" t="s">
        <v>18</v>
      </c>
      <c r="C113" t="s">
        <v>19264</v>
      </c>
      <c r="D113" t="s">
        <v>19265</v>
      </c>
      <c r="E113" t="s">
        <v>14315</v>
      </c>
      <c r="F113" t="s">
        <v>19266</v>
      </c>
    </row>
    <row r="114" spans="1:6" ht="13.8">
      <c r="A114" s="1" t="s">
        <v>172</v>
      </c>
      <c r="C114" t="s">
        <v>19270</v>
      </c>
      <c r="D114" t="s">
        <v>19272</v>
      </c>
      <c r="E114" t="s">
        <v>19273</v>
      </c>
    </row>
    <row r="115" spans="1:6" ht="13.8">
      <c r="A115" s="1" t="s">
        <v>18</v>
      </c>
      <c r="C115" t="s">
        <v>19264</v>
      </c>
      <c r="D115" t="s">
        <v>19265</v>
      </c>
      <c r="E115" t="s">
        <v>14315</v>
      </c>
      <c r="F115" t="s">
        <v>19266</v>
      </c>
    </row>
    <row r="116" spans="1:6" ht="13.8">
      <c r="A116" s="1" t="s">
        <v>470</v>
      </c>
      <c r="C116" t="s">
        <v>19270</v>
      </c>
      <c r="D116" t="s">
        <v>16648</v>
      </c>
      <c r="E116" t="s">
        <v>19274</v>
      </c>
    </row>
    <row r="117" spans="1:6" ht="13.8">
      <c r="A117" s="1" t="s">
        <v>18</v>
      </c>
      <c r="C117" t="s">
        <v>19264</v>
      </c>
      <c r="D117" t="s">
        <v>19265</v>
      </c>
      <c r="E117" t="s">
        <v>14315</v>
      </c>
      <c r="F117" t="s">
        <v>19266</v>
      </c>
    </row>
    <row r="118" spans="1:6" ht="13.8">
      <c r="A118" s="1" t="s">
        <v>470</v>
      </c>
      <c r="C118" t="s">
        <v>19270</v>
      </c>
      <c r="D118" t="s">
        <v>16648</v>
      </c>
      <c r="E118" t="s">
        <v>19274</v>
      </c>
    </row>
    <row r="119" spans="1:6" ht="13.8">
      <c r="A119" s="1" t="s">
        <v>18</v>
      </c>
      <c r="C119" t="s">
        <v>19264</v>
      </c>
      <c r="D119" t="s">
        <v>19265</v>
      </c>
      <c r="E119" t="s">
        <v>14315</v>
      </c>
      <c r="F119" t="s">
        <v>19266</v>
      </c>
    </row>
    <row r="120" spans="1:6" ht="13.8">
      <c r="A120" s="1" t="s">
        <v>18</v>
      </c>
      <c r="C120" t="s">
        <v>19264</v>
      </c>
      <c r="D120" t="s">
        <v>19265</v>
      </c>
      <c r="E120" t="s">
        <v>14315</v>
      </c>
      <c r="F120" t="s">
        <v>19266</v>
      </c>
    </row>
    <row r="121" spans="1:6" ht="13.8">
      <c r="A121" s="1" t="s">
        <v>18</v>
      </c>
      <c r="C121" t="s">
        <v>19264</v>
      </c>
      <c r="D121" t="s">
        <v>19265</v>
      </c>
      <c r="E121" t="s">
        <v>14315</v>
      </c>
      <c r="F121" t="s">
        <v>19266</v>
      </c>
    </row>
    <row r="122" spans="1:6" ht="13.8">
      <c r="A122" s="1" t="s">
        <v>18</v>
      </c>
      <c r="C122" t="s">
        <v>19264</v>
      </c>
      <c r="D122" t="s">
        <v>19265</v>
      </c>
      <c r="E122" t="s">
        <v>14315</v>
      </c>
      <c r="F122" t="s">
        <v>19266</v>
      </c>
    </row>
    <row r="123" spans="1:6" ht="13.8">
      <c r="A123" s="1" t="s">
        <v>470</v>
      </c>
      <c r="C123" t="s">
        <v>19270</v>
      </c>
      <c r="D123" t="s">
        <v>16648</v>
      </c>
      <c r="E123" t="s">
        <v>19274</v>
      </c>
    </row>
    <row r="124" spans="1:6" ht="13.8">
      <c r="A124" s="1" t="s">
        <v>172</v>
      </c>
      <c r="C124" t="s">
        <v>19270</v>
      </c>
      <c r="D124" t="s">
        <v>19272</v>
      </c>
      <c r="E124" t="s">
        <v>19273</v>
      </c>
    </row>
    <row r="125" spans="1:6" ht="13.8">
      <c r="A125" s="1" t="s">
        <v>172</v>
      </c>
      <c r="C125" t="s">
        <v>19270</v>
      </c>
      <c r="D125" t="s">
        <v>19272</v>
      </c>
      <c r="E125" t="s">
        <v>19273</v>
      </c>
    </row>
    <row r="126" spans="1:6" ht="13.8">
      <c r="A126" s="1" t="s">
        <v>172</v>
      </c>
      <c r="C126" t="s">
        <v>19270</v>
      </c>
      <c r="D126" t="s">
        <v>19272</v>
      </c>
      <c r="E126" t="s">
        <v>19273</v>
      </c>
    </row>
    <row r="127" spans="1:6" ht="13.8">
      <c r="A127" s="1" t="s">
        <v>131</v>
      </c>
      <c r="C127" t="s">
        <v>19270</v>
      </c>
      <c r="D127" t="s">
        <v>16648</v>
      </c>
      <c r="E127" t="s">
        <v>14315</v>
      </c>
      <c r="F127" t="s">
        <v>19271</v>
      </c>
    </row>
    <row r="128" spans="1:6" ht="13.8">
      <c r="A128" s="1" t="s">
        <v>131</v>
      </c>
      <c r="C128" t="s">
        <v>19270</v>
      </c>
      <c r="D128" t="s">
        <v>16648</v>
      </c>
      <c r="E128" t="s">
        <v>14315</v>
      </c>
      <c r="F128" t="s">
        <v>19271</v>
      </c>
    </row>
    <row r="129" spans="1:6" ht="13.8">
      <c r="A129" s="1" t="s">
        <v>172</v>
      </c>
      <c r="C129" t="s">
        <v>19270</v>
      </c>
      <c r="D129" t="s">
        <v>19272</v>
      </c>
      <c r="E129" t="s">
        <v>19273</v>
      </c>
    </row>
    <row r="130" spans="1:6" ht="13.8">
      <c r="A130" s="1" t="s">
        <v>470</v>
      </c>
      <c r="C130" t="s">
        <v>19270</v>
      </c>
      <c r="D130" t="s">
        <v>16648</v>
      </c>
      <c r="E130" t="s">
        <v>19274</v>
      </c>
    </row>
    <row r="131" spans="1:6" ht="13.8">
      <c r="A131" s="1" t="s">
        <v>1183</v>
      </c>
      <c r="C131" t="s">
        <v>19270</v>
      </c>
      <c r="D131" t="s">
        <v>16648</v>
      </c>
      <c r="E131" t="s">
        <v>14315</v>
      </c>
      <c r="F131" t="s">
        <v>19278</v>
      </c>
    </row>
    <row r="132" spans="1:6" ht="13.8">
      <c r="A132" s="1" t="s">
        <v>172</v>
      </c>
      <c r="C132" t="s">
        <v>19270</v>
      </c>
      <c r="D132" t="s">
        <v>19272</v>
      </c>
      <c r="E132" t="s">
        <v>19273</v>
      </c>
    </row>
    <row r="133" spans="1:6" ht="13.8">
      <c r="A133" s="1" t="s">
        <v>18</v>
      </c>
      <c r="C133" t="s">
        <v>19264</v>
      </c>
      <c r="D133" t="s">
        <v>19265</v>
      </c>
      <c r="E133" t="s">
        <v>14315</v>
      </c>
      <c r="F133" t="s">
        <v>19266</v>
      </c>
    </row>
    <row r="134" spans="1:6" ht="13.8">
      <c r="A134" s="1" t="s">
        <v>1203</v>
      </c>
      <c r="C134" t="s">
        <v>19279</v>
      </c>
      <c r="D134" t="s">
        <v>16648</v>
      </c>
      <c r="E134" t="s">
        <v>19280</v>
      </c>
      <c r="F134" t="s">
        <v>19281</v>
      </c>
    </row>
    <row r="135" spans="1:6" ht="13.8">
      <c r="A135" s="1" t="s">
        <v>18</v>
      </c>
      <c r="C135" t="s">
        <v>19264</v>
      </c>
      <c r="D135" t="s">
        <v>19265</v>
      </c>
      <c r="E135" t="s">
        <v>14315</v>
      </c>
      <c r="F135" t="s">
        <v>19266</v>
      </c>
    </row>
    <row r="136" spans="1:6" ht="13.8">
      <c r="A136" s="1" t="s">
        <v>18</v>
      </c>
      <c r="C136" t="s">
        <v>19264</v>
      </c>
      <c r="D136" t="s">
        <v>19265</v>
      </c>
      <c r="E136" t="s">
        <v>14315</v>
      </c>
      <c r="F136" t="s">
        <v>19266</v>
      </c>
    </row>
    <row r="137" spans="1:6" ht="13.8">
      <c r="A137" s="1" t="s">
        <v>172</v>
      </c>
      <c r="C137" t="s">
        <v>19270</v>
      </c>
      <c r="D137" t="s">
        <v>19272</v>
      </c>
      <c r="E137" t="s">
        <v>19273</v>
      </c>
    </row>
    <row r="138" spans="1:6" ht="13.8">
      <c r="A138" s="1" t="s">
        <v>18</v>
      </c>
      <c r="C138" t="s">
        <v>19264</v>
      </c>
      <c r="D138" t="s">
        <v>19265</v>
      </c>
      <c r="E138" t="s">
        <v>14315</v>
      </c>
      <c r="F138" t="s">
        <v>19266</v>
      </c>
    </row>
    <row r="139" spans="1:6" ht="13.8">
      <c r="A139" s="1" t="s">
        <v>131</v>
      </c>
      <c r="C139" t="s">
        <v>19270</v>
      </c>
      <c r="D139" t="s">
        <v>16648</v>
      </c>
      <c r="E139" t="s">
        <v>14315</v>
      </c>
      <c r="F139" t="s">
        <v>19271</v>
      </c>
    </row>
    <row r="140" spans="1:6" ht="13.8">
      <c r="A140" s="1" t="s">
        <v>470</v>
      </c>
      <c r="C140" t="s">
        <v>19270</v>
      </c>
      <c r="D140" t="s">
        <v>16648</v>
      </c>
      <c r="E140" t="s">
        <v>19274</v>
      </c>
    </row>
    <row r="141" spans="1:6" ht="13.8">
      <c r="A141" s="1" t="s">
        <v>18</v>
      </c>
      <c r="C141" t="s">
        <v>19264</v>
      </c>
      <c r="D141" t="s">
        <v>19265</v>
      </c>
      <c r="E141" t="s">
        <v>14315</v>
      </c>
      <c r="F141" t="s">
        <v>19266</v>
      </c>
    </row>
    <row r="142" spans="1:6" ht="13.8">
      <c r="A142" s="1" t="s">
        <v>18</v>
      </c>
      <c r="C142" t="s">
        <v>19264</v>
      </c>
      <c r="D142" t="s">
        <v>19265</v>
      </c>
      <c r="E142" t="s">
        <v>14315</v>
      </c>
      <c r="F142" t="s">
        <v>19266</v>
      </c>
    </row>
    <row r="143" spans="1:6" ht="13.8">
      <c r="A143" s="1" t="s">
        <v>99</v>
      </c>
      <c r="C143" t="s">
        <v>19267</v>
      </c>
      <c r="D143" t="s">
        <v>19268</v>
      </c>
      <c r="E143" t="s">
        <v>19269</v>
      </c>
    </row>
    <row r="144" spans="1:6" ht="13.8">
      <c r="A144" s="1" t="s">
        <v>470</v>
      </c>
      <c r="C144" t="s">
        <v>19270</v>
      </c>
      <c r="D144" t="s">
        <v>16648</v>
      </c>
      <c r="E144" t="s">
        <v>19274</v>
      </c>
    </row>
    <row r="145" spans="1:6" ht="13.8">
      <c r="A145" s="1" t="s">
        <v>99</v>
      </c>
      <c r="C145" t="s">
        <v>19267</v>
      </c>
      <c r="D145" t="s">
        <v>19268</v>
      </c>
      <c r="E145" t="s">
        <v>19269</v>
      </c>
    </row>
    <row r="146" spans="1:6" ht="13.8">
      <c r="A146" s="1" t="s">
        <v>172</v>
      </c>
      <c r="C146" t="s">
        <v>19270</v>
      </c>
      <c r="D146" t="s">
        <v>19272</v>
      </c>
      <c r="E146" t="s">
        <v>19273</v>
      </c>
    </row>
    <row r="147" spans="1:6" ht="13.8">
      <c r="A147" s="1" t="s">
        <v>470</v>
      </c>
      <c r="C147" t="s">
        <v>19270</v>
      </c>
      <c r="D147" t="s">
        <v>16648</v>
      </c>
      <c r="E147" t="s">
        <v>19274</v>
      </c>
    </row>
    <row r="148" spans="1:6" ht="13.8">
      <c r="A148" s="1" t="s">
        <v>18</v>
      </c>
      <c r="C148" t="s">
        <v>19264</v>
      </c>
      <c r="D148" t="s">
        <v>19265</v>
      </c>
      <c r="E148" t="s">
        <v>14315</v>
      </c>
      <c r="F148" t="s">
        <v>19266</v>
      </c>
    </row>
    <row r="149" spans="1:6" ht="13.8">
      <c r="A149" s="1" t="s">
        <v>18</v>
      </c>
      <c r="C149" t="s">
        <v>19264</v>
      </c>
      <c r="D149" t="s">
        <v>19265</v>
      </c>
      <c r="E149" t="s">
        <v>14315</v>
      </c>
      <c r="F149" t="s">
        <v>19266</v>
      </c>
    </row>
    <row r="150" spans="1:6" ht="13.8">
      <c r="A150" s="1" t="s">
        <v>1344</v>
      </c>
      <c r="C150" t="s">
        <v>19270</v>
      </c>
      <c r="D150" t="s">
        <v>16648</v>
      </c>
      <c r="E150" t="s">
        <v>14315</v>
      </c>
      <c r="F150" t="s">
        <v>19282</v>
      </c>
    </row>
    <row r="151" spans="1:6" ht="13.8">
      <c r="A151" s="1" t="s">
        <v>18</v>
      </c>
      <c r="C151" t="s">
        <v>19264</v>
      </c>
      <c r="D151" t="s">
        <v>19265</v>
      </c>
      <c r="E151" t="s">
        <v>14315</v>
      </c>
      <c r="F151" t="s">
        <v>19266</v>
      </c>
    </row>
    <row r="152" spans="1:6" ht="13.8">
      <c r="A152" s="1" t="s">
        <v>172</v>
      </c>
      <c r="C152" t="s">
        <v>19270</v>
      </c>
      <c r="D152" t="s">
        <v>19272</v>
      </c>
      <c r="E152" t="s">
        <v>19273</v>
      </c>
    </row>
    <row r="153" spans="1:6" ht="13.8">
      <c r="A153" s="1" t="s">
        <v>18</v>
      </c>
      <c r="C153" t="s">
        <v>19264</v>
      </c>
      <c r="D153" t="s">
        <v>19265</v>
      </c>
      <c r="E153" t="s">
        <v>14315</v>
      </c>
      <c r="F153" t="s">
        <v>19266</v>
      </c>
    </row>
    <row r="154" spans="1:6" ht="13.8">
      <c r="A154" s="1" t="s">
        <v>172</v>
      </c>
      <c r="C154" t="s">
        <v>19270</v>
      </c>
      <c r="D154" t="s">
        <v>19272</v>
      </c>
      <c r="E154" t="s">
        <v>19273</v>
      </c>
    </row>
    <row r="155" spans="1:6" ht="13.8">
      <c r="A155" s="1" t="s">
        <v>18</v>
      </c>
      <c r="C155" t="s">
        <v>19264</v>
      </c>
      <c r="D155" t="s">
        <v>19265</v>
      </c>
      <c r="E155" t="s">
        <v>14315</v>
      </c>
      <c r="F155" t="s">
        <v>19266</v>
      </c>
    </row>
    <row r="156" spans="1:6" ht="13.8">
      <c r="A156" s="1" t="s">
        <v>99</v>
      </c>
      <c r="C156" t="s">
        <v>19267</v>
      </c>
      <c r="D156" t="s">
        <v>19268</v>
      </c>
      <c r="E156" t="s">
        <v>19269</v>
      </c>
    </row>
    <row r="157" spans="1:6" ht="13.8">
      <c r="A157" s="1" t="s">
        <v>470</v>
      </c>
      <c r="C157" t="s">
        <v>19270</v>
      </c>
      <c r="D157" t="s">
        <v>16648</v>
      </c>
      <c r="E157" t="s">
        <v>19274</v>
      </c>
    </row>
    <row r="158" spans="1:6" ht="13.8">
      <c r="A158" s="1" t="s">
        <v>18</v>
      </c>
      <c r="C158" t="s">
        <v>19264</v>
      </c>
      <c r="D158" t="s">
        <v>19265</v>
      </c>
      <c r="E158" t="s">
        <v>14315</v>
      </c>
      <c r="F158" t="s">
        <v>19266</v>
      </c>
    </row>
    <row r="159" spans="1:6" ht="13.8">
      <c r="A159" s="1" t="s">
        <v>1415</v>
      </c>
      <c r="C159" t="s">
        <v>19270</v>
      </c>
      <c r="D159" t="s">
        <v>13297</v>
      </c>
    </row>
    <row r="160" spans="1:6" ht="13.8">
      <c r="A160" s="1" t="s">
        <v>131</v>
      </c>
      <c r="C160" t="s">
        <v>19270</v>
      </c>
      <c r="D160" t="s">
        <v>16648</v>
      </c>
      <c r="E160" t="s">
        <v>14315</v>
      </c>
      <c r="F160" t="s">
        <v>19271</v>
      </c>
    </row>
    <row r="161" spans="1:6" ht="13.8">
      <c r="A161" s="1" t="s">
        <v>470</v>
      </c>
      <c r="C161" t="s">
        <v>19270</v>
      </c>
      <c r="D161" t="s">
        <v>16648</v>
      </c>
      <c r="E161" t="s">
        <v>19274</v>
      </c>
    </row>
    <row r="162" spans="1:6" ht="13.8">
      <c r="A162" s="1" t="s">
        <v>1344</v>
      </c>
      <c r="C162" t="s">
        <v>19270</v>
      </c>
      <c r="D162" t="s">
        <v>16648</v>
      </c>
      <c r="E162" t="s">
        <v>14315</v>
      </c>
      <c r="F162" t="s">
        <v>19282</v>
      </c>
    </row>
    <row r="163" spans="1:6" ht="13.8">
      <c r="A163" s="1" t="s">
        <v>18</v>
      </c>
      <c r="C163" t="s">
        <v>19264</v>
      </c>
      <c r="D163" t="s">
        <v>19265</v>
      </c>
      <c r="E163" t="s">
        <v>14315</v>
      </c>
      <c r="F163" t="s">
        <v>19266</v>
      </c>
    </row>
    <row r="164" spans="1:6" ht="13.8">
      <c r="A164" s="1" t="s">
        <v>18</v>
      </c>
      <c r="C164" t="s">
        <v>19264</v>
      </c>
      <c r="D164" t="s">
        <v>19265</v>
      </c>
      <c r="E164" t="s">
        <v>14315</v>
      </c>
      <c r="F164" t="s">
        <v>19266</v>
      </c>
    </row>
    <row r="165" spans="1:6" ht="13.8">
      <c r="A165" s="1" t="s">
        <v>18</v>
      </c>
      <c r="C165" t="s">
        <v>19264</v>
      </c>
      <c r="D165" t="s">
        <v>19265</v>
      </c>
      <c r="E165" t="s">
        <v>14315</v>
      </c>
      <c r="F165" t="s">
        <v>19266</v>
      </c>
    </row>
    <row r="166" spans="1:6" ht="13.8">
      <c r="A166" s="1" t="s">
        <v>18</v>
      </c>
      <c r="C166" t="s">
        <v>19264</v>
      </c>
      <c r="D166" t="s">
        <v>19265</v>
      </c>
      <c r="E166" t="s">
        <v>14315</v>
      </c>
      <c r="F166" t="s">
        <v>19266</v>
      </c>
    </row>
    <row r="167" spans="1:6" ht="13.8">
      <c r="A167" s="1" t="s">
        <v>470</v>
      </c>
      <c r="C167" t="s">
        <v>19270</v>
      </c>
      <c r="D167" t="s">
        <v>16648</v>
      </c>
      <c r="E167" t="s">
        <v>19274</v>
      </c>
    </row>
    <row r="168" spans="1:6" ht="13.8">
      <c r="A168" s="1" t="s">
        <v>18</v>
      </c>
      <c r="C168" t="s">
        <v>19264</v>
      </c>
      <c r="D168" t="s">
        <v>19265</v>
      </c>
      <c r="E168" t="s">
        <v>14315</v>
      </c>
      <c r="F168" t="s">
        <v>19266</v>
      </c>
    </row>
    <row r="169" spans="1:6" ht="13.8">
      <c r="A169" s="1" t="s">
        <v>470</v>
      </c>
      <c r="C169" t="s">
        <v>19270</v>
      </c>
      <c r="D169" t="s">
        <v>16648</v>
      </c>
      <c r="E169" t="s">
        <v>19274</v>
      </c>
    </row>
    <row r="170" spans="1:6" ht="13.8">
      <c r="A170" s="1" t="s">
        <v>172</v>
      </c>
      <c r="C170" t="s">
        <v>19270</v>
      </c>
      <c r="D170" t="s">
        <v>19272</v>
      </c>
      <c r="E170" t="s">
        <v>19273</v>
      </c>
    </row>
    <row r="171" spans="1:6" ht="13.8">
      <c r="A171" s="1" t="s">
        <v>18</v>
      </c>
      <c r="C171" t="s">
        <v>19264</v>
      </c>
      <c r="D171" t="s">
        <v>19265</v>
      </c>
      <c r="E171" t="s">
        <v>14315</v>
      </c>
      <c r="F171" t="s">
        <v>19266</v>
      </c>
    </row>
    <row r="172" spans="1:6" ht="13.8">
      <c r="A172" s="1" t="s">
        <v>99</v>
      </c>
      <c r="C172" t="s">
        <v>19267</v>
      </c>
      <c r="D172" t="s">
        <v>19268</v>
      </c>
      <c r="E172" t="s">
        <v>19269</v>
      </c>
    </row>
    <row r="173" spans="1:6" ht="13.8">
      <c r="A173" s="1" t="s">
        <v>172</v>
      </c>
      <c r="C173" t="s">
        <v>19270</v>
      </c>
      <c r="D173" t="s">
        <v>19272</v>
      </c>
      <c r="E173" t="s">
        <v>19273</v>
      </c>
    </row>
    <row r="174" spans="1:6" ht="13.8">
      <c r="A174" s="1" t="s">
        <v>18</v>
      </c>
      <c r="C174" t="s">
        <v>19264</v>
      </c>
      <c r="D174" t="s">
        <v>19265</v>
      </c>
      <c r="E174" t="s">
        <v>14315</v>
      </c>
      <c r="F174" t="s">
        <v>19266</v>
      </c>
    </row>
    <row r="175" spans="1:6" ht="13.8">
      <c r="A175" s="1" t="s">
        <v>18</v>
      </c>
      <c r="C175" t="s">
        <v>19264</v>
      </c>
      <c r="D175" t="s">
        <v>19265</v>
      </c>
      <c r="E175" t="s">
        <v>14315</v>
      </c>
      <c r="F175" t="s">
        <v>19266</v>
      </c>
    </row>
    <row r="176" spans="1:6" ht="13.8">
      <c r="A176" s="1" t="s">
        <v>18</v>
      </c>
      <c r="C176" t="s">
        <v>19264</v>
      </c>
      <c r="D176" t="s">
        <v>19265</v>
      </c>
      <c r="E176" t="s">
        <v>14315</v>
      </c>
      <c r="F176" t="s">
        <v>19266</v>
      </c>
    </row>
    <row r="177" spans="1:6" ht="13.8">
      <c r="A177" s="1" t="s">
        <v>99</v>
      </c>
      <c r="C177" t="s">
        <v>19267</v>
      </c>
      <c r="D177" t="s">
        <v>19268</v>
      </c>
      <c r="E177" t="s">
        <v>19269</v>
      </c>
    </row>
    <row r="178" spans="1:6" ht="13.8">
      <c r="A178" s="1" t="s">
        <v>18</v>
      </c>
      <c r="C178" t="s">
        <v>19264</v>
      </c>
      <c r="D178" t="s">
        <v>19265</v>
      </c>
      <c r="E178" t="s">
        <v>14315</v>
      </c>
      <c r="F178" t="s">
        <v>19266</v>
      </c>
    </row>
    <row r="179" spans="1:6" ht="13.8">
      <c r="A179" s="1" t="s">
        <v>18</v>
      </c>
      <c r="C179" t="s">
        <v>19264</v>
      </c>
      <c r="D179" t="s">
        <v>19265</v>
      </c>
      <c r="E179" t="s">
        <v>14315</v>
      </c>
      <c r="F179" t="s">
        <v>19266</v>
      </c>
    </row>
    <row r="180" spans="1:6" ht="13.8">
      <c r="A180" s="1" t="s">
        <v>18</v>
      </c>
      <c r="C180" t="s">
        <v>19264</v>
      </c>
      <c r="D180" t="s">
        <v>19265</v>
      </c>
      <c r="E180" t="s">
        <v>14315</v>
      </c>
      <c r="F180" t="s">
        <v>19266</v>
      </c>
    </row>
    <row r="181" spans="1:6" ht="13.8">
      <c r="A181" s="1" t="s">
        <v>470</v>
      </c>
      <c r="C181" t="s">
        <v>19270</v>
      </c>
      <c r="D181" t="s">
        <v>16648</v>
      </c>
      <c r="E181" t="s">
        <v>19274</v>
      </c>
    </row>
    <row r="182" spans="1:6" ht="13.8">
      <c r="A182" s="1" t="s">
        <v>470</v>
      </c>
      <c r="C182" t="s">
        <v>19270</v>
      </c>
      <c r="D182" t="s">
        <v>16648</v>
      </c>
      <c r="E182" t="s">
        <v>19274</v>
      </c>
    </row>
    <row r="183" spans="1:6" ht="13.8">
      <c r="A183" s="1" t="s">
        <v>18</v>
      </c>
      <c r="C183" t="s">
        <v>19264</v>
      </c>
      <c r="D183" t="s">
        <v>19265</v>
      </c>
      <c r="E183" t="s">
        <v>14315</v>
      </c>
      <c r="F183" t="s">
        <v>19266</v>
      </c>
    </row>
    <row r="184" spans="1:6" ht="13.8">
      <c r="A184" s="1" t="s">
        <v>18</v>
      </c>
      <c r="C184" t="s">
        <v>19264</v>
      </c>
      <c r="D184" t="s">
        <v>19265</v>
      </c>
      <c r="E184" t="s">
        <v>14315</v>
      </c>
      <c r="F184" t="s">
        <v>19266</v>
      </c>
    </row>
    <row r="185" spans="1:6" ht="13.8">
      <c r="A185" s="1" t="s">
        <v>18</v>
      </c>
      <c r="C185" t="s">
        <v>19264</v>
      </c>
      <c r="D185" t="s">
        <v>19265</v>
      </c>
      <c r="E185" t="s">
        <v>14315</v>
      </c>
      <c r="F185" t="s">
        <v>19266</v>
      </c>
    </row>
    <row r="186" spans="1:6" ht="13.8">
      <c r="A186" s="1" t="s">
        <v>18</v>
      </c>
      <c r="C186" t="s">
        <v>19264</v>
      </c>
      <c r="D186" t="s">
        <v>19265</v>
      </c>
      <c r="E186" t="s">
        <v>14315</v>
      </c>
      <c r="F186" t="s">
        <v>19266</v>
      </c>
    </row>
    <row r="187" spans="1:6" ht="13.8">
      <c r="A187" s="1" t="s">
        <v>18</v>
      </c>
      <c r="C187" t="s">
        <v>19264</v>
      </c>
      <c r="D187" t="s">
        <v>19265</v>
      </c>
      <c r="E187" t="s">
        <v>14315</v>
      </c>
      <c r="F187" t="s">
        <v>19266</v>
      </c>
    </row>
    <row r="188" spans="1:6" ht="13.8">
      <c r="A188" s="1" t="s">
        <v>18</v>
      </c>
      <c r="C188" t="s">
        <v>19264</v>
      </c>
      <c r="D188" t="s">
        <v>19265</v>
      </c>
      <c r="E188" t="s">
        <v>14315</v>
      </c>
      <c r="F188" t="s">
        <v>19266</v>
      </c>
    </row>
    <row r="189" spans="1:6" ht="13.8">
      <c r="A189" s="1" t="s">
        <v>18</v>
      </c>
      <c r="C189" t="s">
        <v>19264</v>
      </c>
      <c r="D189" t="s">
        <v>19265</v>
      </c>
      <c r="E189" t="s">
        <v>14315</v>
      </c>
      <c r="F189" t="s">
        <v>19266</v>
      </c>
    </row>
    <row r="190" spans="1:6" ht="13.8">
      <c r="A190" s="1" t="s">
        <v>172</v>
      </c>
      <c r="C190" t="s">
        <v>19270</v>
      </c>
      <c r="D190" t="s">
        <v>19272</v>
      </c>
      <c r="E190" t="s">
        <v>19273</v>
      </c>
    </row>
    <row r="191" spans="1:6" ht="13.8">
      <c r="A191" s="1" t="s">
        <v>1344</v>
      </c>
      <c r="C191" t="s">
        <v>19270</v>
      </c>
      <c r="D191" t="s">
        <v>16648</v>
      </c>
      <c r="E191" t="s">
        <v>14315</v>
      </c>
      <c r="F191" t="s">
        <v>19282</v>
      </c>
    </row>
    <row r="192" spans="1:6" ht="13.8">
      <c r="A192" s="1" t="s">
        <v>516</v>
      </c>
      <c r="C192" t="s">
        <v>19270</v>
      </c>
      <c r="D192" t="s">
        <v>19272</v>
      </c>
      <c r="E192" t="s">
        <v>19275</v>
      </c>
    </row>
    <row r="193" spans="1:6" ht="13.8">
      <c r="A193" s="1" t="s">
        <v>18</v>
      </c>
      <c r="C193" t="s">
        <v>19264</v>
      </c>
      <c r="D193" t="s">
        <v>19265</v>
      </c>
      <c r="E193" t="s">
        <v>14315</v>
      </c>
      <c r="F193" t="s">
        <v>19266</v>
      </c>
    </row>
    <row r="194" spans="1:6" ht="13.8">
      <c r="A194" s="1" t="s">
        <v>172</v>
      </c>
      <c r="C194" t="s">
        <v>19270</v>
      </c>
      <c r="D194" t="s">
        <v>19272</v>
      </c>
      <c r="E194" t="s">
        <v>19273</v>
      </c>
    </row>
    <row r="195" spans="1:6" ht="13.8">
      <c r="A195" s="1" t="s">
        <v>470</v>
      </c>
      <c r="C195" t="s">
        <v>19270</v>
      </c>
      <c r="D195" t="s">
        <v>16648</v>
      </c>
      <c r="E195" t="s">
        <v>19274</v>
      </c>
    </row>
    <row r="196" spans="1:6" ht="13.8">
      <c r="A196" s="1" t="s">
        <v>18</v>
      </c>
      <c r="C196" t="s">
        <v>19264</v>
      </c>
      <c r="D196" t="s">
        <v>19265</v>
      </c>
      <c r="E196" t="s">
        <v>14315</v>
      </c>
      <c r="F196" t="s">
        <v>19266</v>
      </c>
    </row>
    <row r="197" spans="1:6" ht="13.8">
      <c r="A197" s="1" t="s">
        <v>18</v>
      </c>
      <c r="C197" t="s">
        <v>19264</v>
      </c>
      <c r="D197" t="s">
        <v>19265</v>
      </c>
      <c r="E197" t="s">
        <v>14315</v>
      </c>
      <c r="F197" t="s">
        <v>19266</v>
      </c>
    </row>
    <row r="198" spans="1:6" ht="13.8">
      <c r="A198" s="1" t="s">
        <v>18</v>
      </c>
      <c r="C198" t="s">
        <v>19264</v>
      </c>
      <c r="D198" t="s">
        <v>19265</v>
      </c>
      <c r="E198" t="s">
        <v>14315</v>
      </c>
      <c r="F198" t="s">
        <v>19266</v>
      </c>
    </row>
    <row r="199" spans="1:6" ht="13.8">
      <c r="A199" s="1" t="s">
        <v>172</v>
      </c>
      <c r="C199" t="s">
        <v>19270</v>
      </c>
      <c r="D199" t="s">
        <v>19272</v>
      </c>
      <c r="E199" t="s">
        <v>19273</v>
      </c>
    </row>
    <row r="200" spans="1:6" ht="13.8">
      <c r="A200" s="1" t="s">
        <v>18</v>
      </c>
      <c r="C200" t="s">
        <v>19264</v>
      </c>
      <c r="D200" t="s">
        <v>19265</v>
      </c>
      <c r="E200" t="s">
        <v>14315</v>
      </c>
      <c r="F200" t="s">
        <v>19266</v>
      </c>
    </row>
    <row r="201" spans="1:6" ht="13.8">
      <c r="A201" s="1" t="s">
        <v>18</v>
      </c>
      <c r="C201" t="s">
        <v>19264</v>
      </c>
      <c r="D201" t="s">
        <v>19265</v>
      </c>
      <c r="E201" t="s">
        <v>14315</v>
      </c>
      <c r="F201" t="s">
        <v>19266</v>
      </c>
    </row>
    <row r="202" spans="1:6" ht="13.8">
      <c r="A202" s="1" t="s">
        <v>470</v>
      </c>
      <c r="C202" t="s">
        <v>19270</v>
      </c>
      <c r="D202" t="s">
        <v>16648</v>
      </c>
      <c r="E202" t="s">
        <v>19274</v>
      </c>
    </row>
    <row r="203" spans="1:6" ht="13.8">
      <c r="A203" s="1" t="s">
        <v>18</v>
      </c>
      <c r="C203" t="s">
        <v>19264</v>
      </c>
      <c r="D203" t="s">
        <v>19265</v>
      </c>
      <c r="E203" t="s">
        <v>14315</v>
      </c>
      <c r="F203" t="s">
        <v>19266</v>
      </c>
    </row>
    <row r="204" spans="1:6" ht="13.8">
      <c r="A204" s="1" t="s">
        <v>470</v>
      </c>
      <c r="C204" t="s">
        <v>19270</v>
      </c>
      <c r="D204" t="s">
        <v>16648</v>
      </c>
      <c r="E204" t="s">
        <v>19274</v>
      </c>
    </row>
    <row r="205" spans="1:6" ht="13.8">
      <c r="A205" s="1" t="s">
        <v>470</v>
      </c>
      <c r="C205" t="s">
        <v>19270</v>
      </c>
      <c r="D205" t="s">
        <v>16648</v>
      </c>
      <c r="E205" t="s">
        <v>19274</v>
      </c>
    </row>
    <row r="206" spans="1:6" ht="13.8">
      <c r="A206" s="1" t="s">
        <v>131</v>
      </c>
      <c r="C206" t="s">
        <v>19270</v>
      </c>
      <c r="D206" t="s">
        <v>16648</v>
      </c>
      <c r="E206" t="s">
        <v>14315</v>
      </c>
      <c r="F206" t="s">
        <v>19271</v>
      </c>
    </row>
    <row r="207" spans="1:6" ht="13.8">
      <c r="A207" s="1" t="s">
        <v>18</v>
      </c>
      <c r="C207" t="s">
        <v>19264</v>
      </c>
      <c r="D207" t="s">
        <v>19265</v>
      </c>
      <c r="E207" t="s">
        <v>14315</v>
      </c>
      <c r="F207" t="s">
        <v>19266</v>
      </c>
    </row>
    <row r="208" spans="1:6" ht="13.8">
      <c r="A208" s="1" t="s">
        <v>172</v>
      </c>
      <c r="C208" t="s">
        <v>19270</v>
      </c>
      <c r="D208" t="s">
        <v>19272</v>
      </c>
      <c r="E208" t="s">
        <v>19273</v>
      </c>
    </row>
    <row r="209" spans="1:6" ht="13.8">
      <c r="A209" s="1" t="s">
        <v>18</v>
      </c>
      <c r="C209" t="s">
        <v>19264</v>
      </c>
      <c r="D209" t="s">
        <v>19265</v>
      </c>
      <c r="E209" t="s">
        <v>14315</v>
      </c>
      <c r="F209" t="s">
        <v>19266</v>
      </c>
    </row>
    <row r="210" spans="1:6" ht="13.8">
      <c r="A210" s="1" t="s">
        <v>18</v>
      </c>
      <c r="C210" t="s">
        <v>19264</v>
      </c>
      <c r="D210" t="s">
        <v>19265</v>
      </c>
      <c r="E210" t="s">
        <v>14315</v>
      </c>
      <c r="F210" t="s">
        <v>19266</v>
      </c>
    </row>
    <row r="211" spans="1:6" ht="13.8">
      <c r="A211" s="1" t="s">
        <v>470</v>
      </c>
      <c r="C211" t="s">
        <v>19270</v>
      </c>
      <c r="D211" t="s">
        <v>16648</v>
      </c>
      <c r="E211" t="s">
        <v>19274</v>
      </c>
    </row>
    <row r="212" spans="1:6" ht="13.8">
      <c r="A212" s="1" t="s">
        <v>1415</v>
      </c>
      <c r="C212" t="s">
        <v>19270</v>
      </c>
      <c r="D212" t="s">
        <v>13297</v>
      </c>
    </row>
    <row r="213" spans="1:6" ht="13.8">
      <c r="A213" s="1" t="s">
        <v>470</v>
      </c>
      <c r="C213" t="s">
        <v>19270</v>
      </c>
      <c r="D213" t="s">
        <v>16648</v>
      </c>
      <c r="E213" t="s">
        <v>19274</v>
      </c>
    </row>
    <row r="214" spans="1:6" ht="13.8">
      <c r="A214" s="1" t="s">
        <v>18</v>
      </c>
      <c r="C214" t="s">
        <v>19264</v>
      </c>
      <c r="D214" t="s">
        <v>19265</v>
      </c>
      <c r="E214" t="s">
        <v>14315</v>
      </c>
      <c r="F214" t="s">
        <v>19266</v>
      </c>
    </row>
    <row r="215" spans="1:6" ht="13.8">
      <c r="A215" s="1" t="s">
        <v>18</v>
      </c>
      <c r="C215" t="s">
        <v>19264</v>
      </c>
      <c r="D215" t="s">
        <v>19265</v>
      </c>
      <c r="E215" t="s">
        <v>14315</v>
      </c>
      <c r="F215" t="s">
        <v>19266</v>
      </c>
    </row>
    <row r="216" spans="1:6" ht="13.8">
      <c r="A216" s="1" t="s">
        <v>470</v>
      </c>
      <c r="C216" t="s">
        <v>19270</v>
      </c>
      <c r="D216" t="s">
        <v>16648</v>
      </c>
      <c r="E216" t="s">
        <v>19274</v>
      </c>
    </row>
    <row r="217" spans="1:6" ht="13.8">
      <c r="A217" s="1" t="s">
        <v>516</v>
      </c>
      <c r="C217" t="s">
        <v>19270</v>
      </c>
      <c r="D217" t="s">
        <v>19272</v>
      </c>
      <c r="E217" t="s">
        <v>19275</v>
      </c>
    </row>
    <row r="218" spans="1:6" ht="13.8">
      <c r="A218" s="1" t="s">
        <v>172</v>
      </c>
      <c r="C218" t="s">
        <v>19270</v>
      </c>
      <c r="D218" t="s">
        <v>19272</v>
      </c>
      <c r="E218" t="s">
        <v>19273</v>
      </c>
    </row>
    <row r="219" spans="1:6" ht="13.8">
      <c r="A219" s="1" t="s">
        <v>131</v>
      </c>
      <c r="C219" t="s">
        <v>19270</v>
      </c>
      <c r="D219" t="s">
        <v>16648</v>
      </c>
      <c r="E219" t="s">
        <v>14315</v>
      </c>
      <c r="F219" t="s">
        <v>19271</v>
      </c>
    </row>
    <row r="220" spans="1:6" ht="13.8">
      <c r="A220" s="1" t="s">
        <v>1946</v>
      </c>
      <c r="C220" t="s">
        <v>19279</v>
      </c>
      <c r="D220" t="s">
        <v>16648</v>
      </c>
      <c r="E220" t="s">
        <v>19283</v>
      </c>
    </row>
    <row r="221" spans="1:6" ht="13.8">
      <c r="A221" s="1" t="s">
        <v>18</v>
      </c>
      <c r="C221" t="s">
        <v>19264</v>
      </c>
      <c r="D221" t="s">
        <v>19265</v>
      </c>
      <c r="E221" t="s">
        <v>14315</v>
      </c>
      <c r="F221" t="s">
        <v>19266</v>
      </c>
    </row>
    <row r="222" spans="1:6" ht="13.8">
      <c r="A222" s="1" t="s">
        <v>18</v>
      </c>
      <c r="C222" t="s">
        <v>19264</v>
      </c>
      <c r="D222" t="s">
        <v>19265</v>
      </c>
      <c r="E222" t="s">
        <v>14315</v>
      </c>
      <c r="F222" t="s">
        <v>19266</v>
      </c>
    </row>
    <row r="223" spans="1:6" ht="13.8">
      <c r="A223" s="1" t="s">
        <v>470</v>
      </c>
      <c r="C223" t="s">
        <v>19270</v>
      </c>
      <c r="D223" t="s">
        <v>16648</v>
      </c>
      <c r="E223" t="s">
        <v>19274</v>
      </c>
    </row>
    <row r="224" spans="1:6" ht="13.8">
      <c r="A224" s="1" t="s">
        <v>652</v>
      </c>
      <c r="C224" t="s">
        <v>19270</v>
      </c>
      <c r="D224" t="s">
        <v>16648</v>
      </c>
      <c r="E224" t="s">
        <v>19276</v>
      </c>
      <c r="F224" t="s">
        <v>19277</v>
      </c>
    </row>
    <row r="225" spans="1:6" ht="13.8">
      <c r="A225" s="1" t="s">
        <v>18</v>
      </c>
      <c r="C225" t="s">
        <v>19264</v>
      </c>
      <c r="D225" t="s">
        <v>19265</v>
      </c>
      <c r="E225" t="s">
        <v>14315</v>
      </c>
      <c r="F225" t="s">
        <v>19266</v>
      </c>
    </row>
    <row r="226" spans="1:6" ht="13.8">
      <c r="A226" s="1" t="s">
        <v>2002</v>
      </c>
      <c r="C226" t="s">
        <v>19270</v>
      </c>
      <c r="D226" t="s">
        <v>19284</v>
      </c>
      <c r="E226" t="s">
        <v>19285</v>
      </c>
    </row>
    <row r="227" spans="1:6" ht="13.8">
      <c r="A227" s="1" t="s">
        <v>470</v>
      </c>
      <c r="C227" t="s">
        <v>19270</v>
      </c>
      <c r="D227" t="s">
        <v>16648</v>
      </c>
      <c r="E227" t="s">
        <v>19274</v>
      </c>
    </row>
    <row r="228" spans="1:6" ht="13.8">
      <c r="A228" s="1" t="s">
        <v>470</v>
      </c>
      <c r="C228" t="s">
        <v>19270</v>
      </c>
      <c r="D228" t="s">
        <v>16648</v>
      </c>
      <c r="E228" t="s">
        <v>19274</v>
      </c>
    </row>
    <row r="229" spans="1:6" ht="13.8">
      <c r="A229" s="1" t="s">
        <v>131</v>
      </c>
      <c r="C229" t="s">
        <v>19270</v>
      </c>
      <c r="D229" t="s">
        <v>16648</v>
      </c>
      <c r="E229" t="s">
        <v>14315</v>
      </c>
      <c r="F229" t="s">
        <v>19271</v>
      </c>
    </row>
    <row r="230" spans="1:6" ht="13.8">
      <c r="A230" s="1" t="s">
        <v>18</v>
      </c>
      <c r="C230" t="s">
        <v>19264</v>
      </c>
      <c r="D230" t="s">
        <v>19265</v>
      </c>
      <c r="E230" t="s">
        <v>14315</v>
      </c>
      <c r="F230" t="s">
        <v>19266</v>
      </c>
    </row>
    <row r="231" spans="1:6" ht="13.8">
      <c r="A231" s="1" t="s">
        <v>18</v>
      </c>
      <c r="C231" t="s">
        <v>19264</v>
      </c>
      <c r="D231" t="s">
        <v>19265</v>
      </c>
      <c r="E231" t="s">
        <v>14315</v>
      </c>
      <c r="F231" t="s">
        <v>19266</v>
      </c>
    </row>
    <row r="232" spans="1:6" ht="13.8">
      <c r="A232" s="1" t="s">
        <v>2063</v>
      </c>
      <c r="C232" t="s">
        <v>19264</v>
      </c>
      <c r="D232" t="s">
        <v>19265</v>
      </c>
      <c r="E232" t="s">
        <v>14315</v>
      </c>
      <c r="F232" t="s">
        <v>19286</v>
      </c>
    </row>
    <row r="233" spans="1:6" ht="13.8">
      <c r="A233" s="1" t="s">
        <v>172</v>
      </c>
      <c r="C233" t="s">
        <v>19270</v>
      </c>
      <c r="D233" t="s">
        <v>19272</v>
      </c>
      <c r="E233" t="s">
        <v>19273</v>
      </c>
    </row>
    <row r="234" spans="1:6" ht="13.8">
      <c r="A234" s="1" t="s">
        <v>172</v>
      </c>
      <c r="C234" t="s">
        <v>19270</v>
      </c>
      <c r="D234" t="s">
        <v>19272</v>
      </c>
      <c r="E234" t="s">
        <v>19273</v>
      </c>
    </row>
    <row r="235" spans="1:6" ht="13.8">
      <c r="A235" s="1" t="s">
        <v>470</v>
      </c>
      <c r="C235" t="s">
        <v>19270</v>
      </c>
      <c r="D235" t="s">
        <v>16648</v>
      </c>
      <c r="E235" t="s">
        <v>19274</v>
      </c>
    </row>
    <row r="236" spans="1:6" ht="13.8">
      <c r="A236" s="1" t="s">
        <v>18</v>
      </c>
      <c r="C236" t="s">
        <v>19264</v>
      </c>
      <c r="D236" t="s">
        <v>19265</v>
      </c>
      <c r="E236" t="s">
        <v>14315</v>
      </c>
      <c r="F236" t="s">
        <v>19266</v>
      </c>
    </row>
    <row r="237" spans="1:6" ht="13.8">
      <c r="A237" s="1" t="s">
        <v>18</v>
      </c>
      <c r="C237" t="s">
        <v>19264</v>
      </c>
      <c r="D237" t="s">
        <v>19265</v>
      </c>
      <c r="E237" t="s">
        <v>14315</v>
      </c>
      <c r="F237" t="s">
        <v>19266</v>
      </c>
    </row>
    <row r="238" spans="1:6" ht="13.8">
      <c r="A238" s="1" t="s">
        <v>470</v>
      </c>
      <c r="C238" t="s">
        <v>19270</v>
      </c>
      <c r="D238" t="s">
        <v>16648</v>
      </c>
      <c r="E238" t="s">
        <v>19274</v>
      </c>
    </row>
    <row r="239" spans="1:6" ht="13.8">
      <c r="A239" s="1" t="s">
        <v>18</v>
      </c>
      <c r="C239" t="s">
        <v>19264</v>
      </c>
      <c r="D239" t="s">
        <v>19265</v>
      </c>
      <c r="E239" t="s">
        <v>14315</v>
      </c>
      <c r="F239" t="s">
        <v>19266</v>
      </c>
    </row>
    <row r="240" spans="1:6" ht="13.8">
      <c r="A240" s="1" t="s">
        <v>18</v>
      </c>
      <c r="C240" t="s">
        <v>19264</v>
      </c>
      <c r="D240" t="s">
        <v>19265</v>
      </c>
      <c r="E240" t="s">
        <v>14315</v>
      </c>
      <c r="F240" t="s">
        <v>19266</v>
      </c>
    </row>
    <row r="241" spans="1:6" ht="13.8">
      <c r="A241" s="1" t="s">
        <v>2147</v>
      </c>
      <c r="C241" t="s">
        <v>19270</v>
      </c>
      <c r="D241" t="s">
        <v>16648</v>
      </c>
      <c r="E241" t="s">
        <v>14315</v>
      </c>
      <c r="F241" t="s">
        <v>19287</v>
      </c>
    </row>
    <row r="242" spans="1:6" ht="13.8">
      <c r="A242" s="1" t="s">
        <v>18</v>
      </c>
      <c r="C242" t="s">
        <v>19264</v>
      </c>
      <c r="D242" t="s">
        <v>19265</v>
      </c>
      <c r="E242" t="s">
        <v>14315</v>
      </c>
      <c r="F242" t="s">
        <v>19266</v>
      </c>
    </row>
    <row r="243" spans="1:6" ht="13.8">
      <c r="A243" s="1" t="s">
        <v>18</v>
      </c>
      <c r="C243" t="s">
        <v>19264</v>
      </c>
      <c r="D243" t="s">
        <v>19265</v>
      </c>
      <c r="E243" t="s">
        <v>14315</v>
      </c>
      <c r="F243" t="s">
        <v>19266</v>
      </c>
    </row>
    <row r="244" spans="1:6" ht="13.8">
      <c r="A244" s="1" t="s">
        <v>652</v>
      </c>
      <c r="C244" t="s">
        <v>19270</v>
      </c>
      <c r="D244" t="s">
        <v>16648</v>
      </c>
      <c r="E244" t="s">
        <v>19276</v>
      </c>
      <c r="F244" t="s">
        <v>19277</v>
      </c>
    </row>
    <row r="245" spans="1:6" ht="13.8">
      <c r="A245" s="1" t="s">
        <v>470</v>
      </c>
      <c r="C245" t="s">
        <v>19270</v>
      </c>
      <c r="D245" t="s">
        <v>16648</v>
      </c>
      <c r="E245" t="s">
        <v>19274</v>
      </c>
    </row>
    <row r="246" spans="1:6" ht="13.8">
      <c r="A246" s="1" t="s">
        <v>470</v>
      </c>
      <c r="C246" t="s">
        <v>19270</v>
      </c>
      <c r="D246" t="s">
        <v>16648</v>
      </c>
      <c r="E246" t="s">
        <v>19274</v>
      </c>
    </row>
    <row r="247" spans="1:6" ht="13.8">
      <c r="A247" s="1" t="s">
        <v>18</v>
      </c>
      <c r="C247" t="s">
        <v>19264</v>
      </c>
      <c r="D247" t="s">
        <v>19265</v>
      </c>
      <c r="E247" t="s">
        <v>14315</v>
      </c>
      <c r="F247" t="s">
        <v>19266</v>
      </c>
    </row>
    <row r="248" spans="1:6" ht="13.8">
      <c r="A248" s="1" t="s">
        <v>18</v>
      </c>
      <c r="C248" t="s">
        <v>19264</v>
      </c>
      <c r="D248" t="s">
        <v>19265</v>
      </c>
      <c r="E248" t="s">
        <v>14315</v>
      </c>
      <c r="F248" t="s">
        <v>19266</v>
      </c>
    </row>
    <row r="249" spans="1:6" ht="13.8">
      <c r="A249" s="1" t="s">
        <v>18</v>
      </c>
      <c r="C249" t="s">
        <v>19264</v>
      </c>
      <c r="D249" t="s">
        <v>19265</v>
      </c>
      <c r="E249" t="s">
        <v>14315</v>
      </c>
      <c r="F249" t="s">
        <v>19266</v>
      </c>
    </row>
    <row r="250" spans="1:6" ht="13.8">
      <c r="A250" s="1" t="s">
        <v>18</v>
      </c>
      <c r="C250" t="s">
        <v>19264</v>
      </c>
      <c r="D250" t="s">
        <v>19265</v>
      </c>
      <c r="E250" t="s">
        <v>14315</v>
      </c>
      <c r="F250" t="s">
        <v>19266</v>
      </c>
    </row>
    <row r="251" spans="1:6" ht="13.8">
      <c r="A251" s="1" t="s">
        <v>172</v>
      </c>
      <c r="C251" t="s">
        <v>19270</v>
      </c>
      <c r="D251" t="s">
        <v>19272</v>
      </c>
      <c r="E251" t="s">
        <v>19273</v>
      </c>
    </row>
    <row r="252" spans="1:6" ht="13.8">
      <c r="A252" s="1" t="s">
        <v>470</v>
      </c>
      <c r="C252" t="s">
        <v>19270</v>
      </c>
      <c r="D252" t="s">
        <v>16648</v>
      </c>
      <c r="E252" t="s">
        <v>19274</v>
      </c>
    </row>
    <row r="253" spans="1:6" ht="13.8">
      <c r="A253" s="1" t="s">
        <v>470</v>
      </c>
      <c r="C253" t="s">
        <v>19270</v>
      </c>
      <c r="D253" t="s">
        <v>16648</v>
      </c>
      <c r="E253" t="s">
        <v>19274</v>
      </c>
    </row>
    <row r="254" spans="1:6" ht="13.8">
      <c r="A254" s="1" t="s">
        <v>18</v>
      </c>
      <c r="C254" t="s">
        <v>19264</v>
      </c>
      <c r="D254" t="s">
        <v>19265</v>
      </c>
      <c r="E254" t="s">
        <v>14315</v>
      </c>
      <c r="F254" t="s">
        <v>19266</v>
      </c>
    </row>
    <row r="255" spans="1:6" ht="13.8">
      <c r="A255" s="1" t="s">
        <v>18</v>
      </c>
      <c r="C255" t="s">
        <v>19264</v>
      </c>
      <c r="D255" t="s">
        <v>19265</v>
      </c>
      <c r="E255" t="s">
        <v>14315</v>
      </c>
      <c r="F255" t="s">
        <v>19266</v>
      </c>
    </row>
    <row r="256" spans="1:6" ht="13.8">
      <c r="A256" s="1" t="s">
        <v>652</v>
      </c>
      <c r="C256" t="s">
        <v>19270</v>
      </c>
      <c r="D256" t="s">
        <v>16648</v>
      </c>
      <c r="E256" t="s">
        <v>19276</v>
      </c>
      <c r="F256" t="s">
        <v>19277</v>
      </c>
    </row>
    <row r="257" spans="1:6" ht="13.8">
      <c r="A257" s="1" t="s">
        <v>172</v>
      </c>
      <c r="C257" t="s">
        <v>19270</v>
      </c>
      <c r="D257" t="s">
        <v>19272</v>
      </c>
      <c r="E257" t="s">
        <v>19273</v>
      </c>
    </row>
    <row r="258" spans="1:6" ht="13.8">
      <c r="A258" s="1" t="s">
        <v>1183</v>
      </c>
      <c r="C258" t="s">
        <v>19270</v>
      </c>
      <c r="D258" t="s">
        <v>16648</v>
      </c>
      <c r="E258" t="s">
        <v>14315</v>
      </c>
      <c r="F258" t="s">
        <v>19278</v>
      </c>
    </row>
    <row r="259" spans="1:6" ht="13.8">
      <c r="A259" s="1" t="s">
        <v>18</v>
      </c>
      <c r="C259" t="s">
        <v>19264</v>
      </c>
      <c r="D259" t="s">
        <v>19265</v>
      </c>
      <c r="E259" t="s">
        <v>14315</v>
      </c>
      <c r="F259" t="s">
        <v>19266</v>
      </c>
    </row>
    <row r="260" spans="1:6" ht="13.8">
      <c r="A260" s="1" t="s">
        <v>18</v>
      </c>
      <c r="C260" t="s">
        <v>19264</v>
      </c>
      <c r="D260" t="s">
        <v>19265</v>
      </c>
      <c r="E260" t="s">
        <v>14315</v>
      </c>
      <c r="F260" t="s">
        <v>19266</v>
      </c>
    </row>
    <row r="261" spans="1:6" ht="13.8">
      <c r="A261" s="1" t="s">
        <v>18</v>
      </c>
      <c r="C261" t="s">
        <v>19264</v>
      </c>
      <c r="D261" t="s">
        <v>19265</v>
      </c>
      <c r="E261" t="s">
        <v>14315</v>
      </c>
      <c r="F261" t="s">
        <v>19266</v>
      </c>
    </row>
    <row r="262" spans="1:6" ht="13.8">
      <c r="A262" s="1" t="s">
        <v>131</v>
      </c>
      <c r="C262" t="s">
        <v>19270</v>
      </c>
      <c r="D262" t="s">
        <v>16648</v>
      </c>
      <c r="E262" t="s">
        <v>14315</v>
      </c>
      <c r="F262" t="s">
        <v>19271</v>
      </c>
    </row>
    <row r="263" spans="1:6" ht="13.8">
      <c r="A263" s="1" t="s">
        <v>18</v>
      </c>
      <c r="C263" t="s">
        <v>19264</v>
      </c>
      <c r="D263" t="s">
        <v>19265</v>
      </c>
      <c r="E263" t="s">
        <v>14315</v>
      </c>
      <c r="F263" t="s">
        <v>19266</v>
      </c>
    </row>
    <row r="264" spans="1:6" ht="13.8">
      <c r="A264" s="1" t="s">
        <v>18</v>
      </c>
      <c r="C264" t="s">
        <v>19264</v>
      </c>
      <c r="D264" t="s">
        <v>19265</v>
      </c>
      <c r="E264" t="s">
        <v>14315</v>
      </c>
      <c r="F264" t="s">
        <v>19266</v>
      </c>
    </row>
    <row r="265" spans="1:6" ht="13.8">
      <c r="A265" s="1" t="s">
        <v>470</v>
      </c>
      <c r="C265" t="s">
        <v>19270</v>
      </c>
      <c r="D265" t="s">
        <v>16648</v>
      </c>
      <c r="E265" t="s">
        <v>19274</v>
      </c>
    </row>
    <row r="266" spans="1:6" ht="13.8">
      <c r="A266" s="1" t="s">
        <v>2338</v>
      </c>
      <c r="C266" t="s">
        <v>19279</v>
      </c>
      <c r="D266" t="s">
        <v>19288</v>
      </c>
      <c r="E266" t="s">
        <v>19289</v>
      </c>
    </row>
    <row r="267" spans="1:6" ht="13.8">
      <c r="A267" s="1" t="s">
        <v>172</v>
      </c>
      <c r="C267" t="s">
        <v>19270</v>
      </c>
      <c r="D267" t="s">
        <v>19272</v>
      </c>
      <c r="E267" t="s">
        <v>19273</v>
      </c>
    </row>
    <row r="268" spans="1:6" ht="13.8">
      <c r="A268" s="1" t="s">
        <v>18</v>
      </c>
      <c r="C268" t="s">
        <v>19264</v>
      </c>
      <c r="D268" t="s">
        <v>19265</v>
      </c>
      <c r="E268" t="s">
        <v>14315</v>
      </c>
      <c r="F268" t="s">
        <v>19266</v>
      </c>
    </row>
    <row r="269" spans="1:6" ht="13.8">
      <c r="A269" s="1" t="s">
        <v>131</v>
      </c>
      <c r="C269" t="s">
        <v>19270</v>
      </c>
      <c r="D269" t="s">
        <v>16648</v>
      </c>
      <c r="E269" t="s">
        <v>14315</v>
      </c>
      <c r="F269" t="s">
        <v>19271</v>
      </c>
    </row>
    <row r="270" spans="1:6" ht="13.8">
      <c r="A270" s="1" t="s">
        <v>2374</v>
      </c>
      <c r="C270" t="s">
        <v>19270</v>
      </c>
      <c r="D270" t="s">
        <v>19290</v>
      </c>
    </row>
    <row r="271" spans="1:6" ht="13.8">
      <c r="A271" s="1" t="s">
        <v>2385</v>
      </c>
      <c r="C271" t="s">
        <v>19279</v>
      </c>
      <c r="D271" t="s">
        <v>14381</v>
      </c>
      <c r="E271" t="s">
        <v>19291</v>
      </c>
    </row>
    <row r="272" spans="1:6" ht="13.8">
      <c r="A272" s="1" t="s">
        <v>172</v>
      </c>
      <c r="C272" t="s">
        <v>19270</v>
      </c>
      <c r="D272" t="s">
        <v>19272</v>
      </c>
      <c r="E272" t="s">
        <v>19273</v>
      </c>
    </row>
    <row r="273" spans="1:6" ht="13.8">
      <c r="A273" s="1" t="s">
        <v>470</v>
      </c>
      <c r="C273" t="s">
        <v>19270</v>
      </c>
      <c r="D273" t="s">
        <v>16648</v>
      </c>
      <c r="E273" t="s">
        <v>19274</v>
      </c>
    </row>
    <row r="274" spans="1:6" ht="13.8">
      <c r="A274" s="1" t="s">
        <v>18</v>
      </c>
      <c r="C274" t="s">
        <v>19264</v>
      </c>
      <c r="D274" t="s">
        <v>19265</v>
      </c>
      <c r="E274" t="s">
        <v>14315</v>
      </c>
      <c r="F274" t="s">
        <v>19266</v>
      </c>
    </row>
    <row r="275" spans="1:6" ht="13.8">
      <c r="A275" s="1" t="s">
        <v>172</v>
      </c>
      <c r="C275" t="s">
        <v>19270</v>
      </c>
      <c r="D275" t="s">
        <v>19272</v>
      </c>
      <c r="E275" t="s">
        <v>19273</v>
      </c>
    </row>
    <row r="276" spans="1:6" ht="13.8">
      <c r="A276" s="1" t="s">
        <v>2002</v>
      </c>
      <c r="C276" t="s">
        <v>19270</v>
      </c>
      <c r="D276" t="s">
        <v>19284</v>
      </c>
      <c r="E276" t="s">
        <v>19285</v>
      </c>
    </row>
    <row r="277" spans="1:6" ht="13.8">
      <c r="A277" s="1" t="s">
        <v>470</v>
      </c>
      <c r="C277" t="s">
        <v>19270</v>
      </c>
      <c r="D277" t="s">
        <v>16648</v>
      </c>
      <c r="E277" t="s">
        <v>19274</v>
      </c>
    </row>
    <row r="278" spans="1:6" ht="13.8">
      <c r="A278" s="1" t="s">
        <v>172</v>
      </c>
      <c r="C278" t="s">
        <v>19270</v>
      </c>
      <c r="D278" t="s">
        <v>19272</v>
      </c>
      <c r="E278" t="s">
        <v>19273</v>
      </c>
    </row>
    <row r="279" spans="1:6" ht="13.8">
      <c r="A279" s="1" t="s">
        <v>18</v>
      </c>
      <c r="C279" t="s">
        <v>19264</v>
      </c>
      <c r="D279" t="s">
        <v>19265</v>
      </c>
      <c r="E279" t="s">
        <v>14315</v>
      </c>
      <c r="F279" t="s">
        <v>19266</v>
      </c>
    </row>
    <row r="280" spans="1:6" ht="13.8">
      <c r="A280" s="1" t="s">
        <v>172</v>
      </c>
      <c r="C280" t="s">
        <v>19270</v>
      </c>
      <c r="D280" t="s">
        <v>19272</v>
      </c>
      <c r="E280" t="s">
        <v>19273</v>
      </c>
    </row>
    <row r="281" spans="1:6" ht="13.8">
      <c r="A281" s="1" t="s">
        <v>470</v>
      </c>
      <c r="C281" t="s">
        <v>19270</v>
      </c>
      <c r="D281" t="s">
        <v>16648</v>
      </c>
      <c r="E281" t="s">
        <v>19274</v>
      </c>
    </row>
    <row r="282" spans="1:6" ht="13.8">
      <c r="A282" s="1" t="s">
        <v>172</v>
      </c>
      <c r="C282" t="s">
        <v>19270</v>
      </c>
      <c r="D282" t="s">
        <v>19272</v>
      </c>
      <c r="E282" t="s">
        <v>19273</v>
      </c>
    </row>
    <row r="283" spans="1:6" ht="13.8">
      <c r="A283" s="1" t="s">
        <v>18</v>
      </c>
      <c r="C283" t="s">
        <v>19264</v>
      </c>
      <c r="D283" t="s">
        <v>19265</v>
      </c>
      <c r="E283" t="s">
        <v>14315</v>
      </c>
      <c r="F283" t="s">
        <v>19266</v>
      </c>
    </row>
    <row r="284" spans="1:6" ht="13.8">
      <c r="A284" s="1" t="s">
        <v>18</v>
      </c>
      <c r="C284" t="s">
        <v>19264</v>
      </c>
      <c r="D284" t="s">
        <v>19265</v>
      </c>
      <c r="E284" t="s">
        <v>14315</v>
      </c>
      <c r="F284" t="s">
        <v>19266</v>
      </c>
    </row>
    <row r="285" spans="1:6" ht="13.8">
      <c r="A285" s="1" t="s">
        <v>172</v>
      </c>
      <c r="C285" t="s">
        <v>19270</v>
      </c>
      <c r="D285" t="s">
        <v>19272</v>
      </c>
      <c r="E285" t="s">
        <v>19273</v>
      </c>
    </row>
    <row r="286" spans="1:6" ht="13.8">
      <c r="A286" s="1" t="s">
        <v>470</v>
      </c>
      <c r="C286" t="s">
        <v>19270</v>
      </c>
      <c r="D286" t="s">
        <v>16648</v>
      </c>
      <c r="E286" t="s">
        <v>19274</v>
      </c>
    </row>
    <row r="287" spans="1:6" ht="13.8">
      <c r="A287" s="1" t="s">
        <v>18</v>
      </c>
      <c r="C287" t="s">
        <v>19264</v>
      </c>
      <c r="D287" t="s">
        <v>19265</v>
      </c>
      <c r="E287" t="s">
        <v>14315</v>
      </c>
      <c r="F287" t="s">
        <v>19266</v>
      </c>
    </row>
    <row r="288" spans="1:6" ht="13.8">
      <c r="A288" s="1" t="s">
        <v>172</v>
      </c>
      <c r="C288" t="s">
        <v>19270</v>
      </c>
      <c r="D288" t="s">
        <v>19272</v>
      </c>
      <c r="E288" t="s">
        <v>19273</v>
      </c>
    </row>
    <row r="289" spans="1:6" ht="13.8">
      <c r="A289" s="1" t="s">
        <v>18</v>
      </c>
      <c r="C289" t="s">
        <v>19264</v>
      </c>
      <c r="D289" t="s">
        <v>19265</v>
      </c>
      <c r="E289" t="s">
        <v>14315</v>
      </c>
      <c r="F289" t="s">
        <v>19266</v>
      </c>
    </row>
    <row r="290" spans="1:6" ht="13.8">
      <c r="A290" s="1" t="s">
        <v>516</v>
      </c>
      <c r="C290" t="s">
        <v>19270</v>
      </c>
      <c r="D290" t="s">
        <v>19272</v>
      </c>
      <c r="E290" t="s">
        <v>19275</v>
      </c>
    </row>
    <row r="291" spans="1:6" ht="13.8">
      <c r="A291" s="1" t="s">
        <v>18</v>
      </c>
      <c r="C291" t="s">
        <v>19264</v>
      </c>
      <c r="D291" t="s">
        <v>19265</v>
      </c>
      <c r="E291" t="s">
        <v>14315</v>
      </c>
      <c r="F291" t="s">
        <v>19266</v>
      </c>
    </row>
    <row r="292" spans="1:6" ht="13.8">
      <c r="A292" s="1" t="s">
        <v>470</v>
      </c>
      <c r="C292" t="s">
        <v>19270</v>
      </c>
      <c r="D292" t="s">
        <v>16648</v>
      </c>
      <c r="E292" t="s">
        <v>19274</v>
      </c>
    </row>
    <row r="293" spans="1:6" ht="13.8">
      <c r="A293" s="1" t="s">
        <v>131</v>
      </c>
      <c r="C293" t="s">
        <v>19270</v>
      </c>
      <c r="D293" t="s">
        <v>16648</v>
      </c>
      <c r="E293" t="s">
        <v>14315</v>
      </c>
      <c r="F293" t="s">
        <v>19271</v>
      </c>
    </row>
    <row r="294" spans="1:6" ht="13.8">
      <c r="A294" s="1" t="s">
        <v>172</v>
      </c>
      <c r="C294" t="s">
        <v>19270</v>
      </c>
      <c r="D294" t="s">
        <v>19272</v>
      </c>
      <c r="E294" t="s">
        <v>19273</v>
      </c>
    </row>
    <row r="295" spans="1:6" ht="13.8">
      <c r="A295" s="1" t="s">
        <v>131</v>
      </c>
      <c r="C295" t="s">
        <v>19270</v>
      </c>
      <c r="D295" t="s">
        <v>16648</v>
      </c>
      <c r="E295" t="s">
        <v>14315</v>
      </c>
      <c r="F295" t="s">
        <v>19271</v>
      </c>
    </row>
    <row r="296" spans="1:6" ht="13.8">
      <c r="A296" s="1" t="s">
        <v>18</v>
      </c>
      <c r="C296" t="s">
        <v>19264</v>
      </c>
      <c r="D296" t="s">
        <v>19265</v>
      </c>
      <c r="E296" t="s">
        <v>14315</v>
      </c>
      <c r="F296" t="s">
        <v>19266</v>
      </c>
    </row>
    <row r="297" spans="1:6" ht="13.8">
      <c r="A297" s="1" t="s">
        <v>172</v>
      </c>
      <c r="C297" t="s">
        <v>19270</v>
      </c>
      <c r="D297" t="s">
        <v>19272</v>
      </c>
      <c r="E297" t="s">
        <v>19273</v>
      </c>
    </row>
    <row r="298" spans="1:6" ht="13.8">
      <c r="A298" s="1" t="s">
        <v>470</v>
      </c>
      <c r="C298" t="s">
        <v>19270</v>
      </c>
      <c r="D298" t="s">
        <v>16648</v>
      </c>
      <c r="E298" t="s">
        <v>19274</v>
      </c>
    </row>
    <row r="299" spans="1:6" ht="13.8">
      <c r="A299" s="1" t="s">
        <v>470</v>
      </c>
      <c r="C299" t="s">
        <v>19270</v>
      </c>
      <c r="D299" t="s">
        <v>16648</v>
      </c>
      <c r="E299" t="s">
        <v>19274</v>
      </c>
    </row>
    <row r="300" spans="1:6" ht="13.8">
      <c r="A300" s="1" t="s">
        <v>652</v>
      </c>
      <c r="C300" t="s">
        <v>19270</v>
      </c>
      <c r="D300" t="s">
        <v>16648</v>
      </c>
      <c r="E300" t="s">
        <v>19276</v>
      </c>
      <c r="F300" t="s">
        <v>19277</v>
      </c>
    </row>
    <row r="301" spans="1:6" ht="13.8">
      <c r="A301" s="1" t="s">
        <v>1415</v>
      </c>
      <c r="C301" t="s">
        <v>19270</v>
      </c>
      <c r="D301" t="s">
        <v>13297</v>
      </c>
    </row>
    <row r="302" spans="1:6" ht="13.8">
      <c r="A302" s="1" t="s">
        <v>18</v>
      </c>
      <c r="C302" t="s">
        <v>19264</v>
      </c>
      <c r="D302" t="s">
        <v>19265</v>
      </c>
      <c r="E302" t="s">
        <v>14315</v>
      </c>
      <c r="F302" t="s">
        <v>19266</v>
      </c>
    </row>
    <row r="303" spans="1:6" ht="13.8">
      <c r="A303" s="1" t="s">
        <v>131</v>
      </c>
      <c r="C303" t="s">
        <v>19270</v>
      </c>
      <c r="D303" t="s">
        <v>16648</v>
      </c>
      <c r="E303" t="s">
        <v>14315</v>
      </c>
      <c r="F303" t="s">
        <v>19271</v>
      </c>
    </row>
    <row r="304" spans="1:6" ht="13.8">
      <c r="A304" s="1" t="s">
        <v>131</v>
      </c>
      <c r="C304" t="s">
        <v>19270</v>
      </c>
      <c r="D304" t="s">
        <v>16648</v>
      </c>
      <c r="E304" t="s">
        <v>14315</v>
      </c>
      <c r="F304" t="s">
        <v>19271</v>
      </c>
    </row>
    <row r="305" spans="1:6" ht="13.8">
      <c r="A305" s="1" t="s">
        <v>99</v>
      </c>
      <c r="C305" t="s">
        <v>19267</v>
      </c>
      <c r="D305" t="s">
        <v>19268</v>
      </c>
      <c r="E305" t="s">
        <v>19269</v>
      </c>
    </row>
    <row r="306" spans="1:6" ht="13.8">
      <c r="A306" s="1" t="s">
        <v>18</v>
      </c>
      <c r="C306" t="s">
        <v>19264</v>
      </c>
      <c r="D306" t="s">
        <v>19265</v>
      </c>
      <c r="E306" t="s">
        <v>14315</v>
      </c>
      <c r="F306" t="s">
        <v>19266</v>
      </c>
    </row>
    <row r="307" spans="1:6" ht="13.8">
      <c r="A307" s="1" t="s">
        <v>131</v>
      </c>
      <c r="C307" t="s">
        <v>19270</v>
      </c>
      <c r="D307" t="s">
        <v>16648</v>
      </c>
      <c r="E307" t="s">
        <v>14315</v>
      </c>
      <c r="F307" t="s">
        <v>19271</v>
      </c>
    </row>
    <row r="308" spans="1:6" ht="13.8">
      <c r="A308" s="1" t="s">
        <v>172</v>
      </c>
      <c r="C308" t="s">
        <v>19270</v>
      </c>
      <c r="D308" t="s">
        <v>19272</v>
      </c>
      <c r="E308" t="s">
        <v>19273</v>
      </c>
    </row>
    <row r="309" spans="1:6" ht="13.8">
      <c r="A309" s="1" t="s">
        <v>652</v>
      </c>
      <c r="C309" t="s">
        <v>19270</v>
      </c>
      <c r="D309" t="s">
        <v>16648</v>
      </c>
      <c r="E309" t="s">
        <v>19276</v>
      </c>
      <c r="F309" t="s">
        <v>19277</v>
      </c>
    </row>
    <row r="310" spans="1:6" ht="13.8">
      <c r="A310" s="1" t="s">
        <v>172</v>
      </c>
      <c r="C310" t="s">
        <v>19270</v>
      </c>
      <c r="D310" t="s">
        <v>19272</v>
      </c>
      <c r="E310" t="s">
        <v>19273</v>
      </c>
    </row>
    <row r="311" spans="1:6" ht="13.8">
      <c r="A311" s="1" t="s">
        <v>18</v>
      </c>
      <c r="C311" t="s">
        <v>19264</v>
      </c>
      <c r="D311" t="s">
        <v>19265</v>
      </c>
      <c r="E311" t="s">
        <v>14315</v>
      </c>
      <c r="F311" t="s">
        <v>19266</v>
      </c>
    </row>
    <row r="312" spans="1:6" ht="13.8">
      <c r="A312" s="1" t="s">
        <v>172</v>
      </c>
      <c r="C312" t="s">
        <v>19270</v>
      </c>
      <c r="D312" t="s">
        <v>19272</v>
      </c>
      <c r="E312" t="s">
        <v>19273</v>
      </c>
    </row>
    <row r="313" spans="1:6" ht="13.8">
      <c r="A313" s="1" t="s">
        <v>131</v>
      </c>
      <c r="C313" t="s">
        <v>19270</v>
      </c>
      <c r="D313" t="s">
        <v>16648</v>
      </c>
      <c r="E313" t="s">
        <v>14315</v>
      </c>
      <c r="F313" t="s">
        <v>19271</v>
      </c>
    </row>
    <row r="314" spans="1:6" ht="13.8">
      <c r="A314" s="1" t="s">
        <v>2760</v>
      </c>
      <c r="C314" t="s">
        <v>19270</v>
      </c>
      <c r="D314" t="s">
        <v>16648</v>
      </c>
      <c r="E314" t="s">
        <v>19292</v>
      </c>
    </row>
    <row r="315" spans="1:6" ht="13.8">
      <c r="A315" s="1" t="s">
        <v>18</v>
      </c>
      <c r="C315" t="s">
        <v>19264</v>
      </c>
      <c r="D315" t="s">
        <v>19265</v>
      </c>
      <c r="E315" t="s">
        <v>14315</v>
      </c>
      <c r="F315" t="s">
        <v>19266</v>
      </c>
    </row>
    <row r="316" spans="1:6" ht="13.8">
      <c r="A316" s="1" t="s">
        <v>18</v>
      </c>
      <c r="C316" t="s">
        <v>19264</v>
      </c>
      <c r="D316" t="s">
        <v>19265</v>
      </c>
      <c r="E316" t="s">
        <v>14315</v>
      </c>
      <c r="F316" t="s">
        <v>19266</v>
      </c>
    </row>
    <row r="317" spans="1:6" ht="13.8">
      <c r="A317" s="1" t="s">
        <v>470</v>
      </c>
      <c r="C317" t="s">
        <v>19270</v>
      </c>
      <c r="D317" t="s">
        <v>16648</v>
      </c>
      <c r="E317" t="s">
        <v>19274</v>
      </c>
    </row>
    <row r="318" spans="1:6" ht="13.8">
      <c r="A318" s="1" t="s">
        <v>18</v>
      </c>
      <c r="C318" t="s">
        <v>19264</v>
      </c>
      <c r="D318" t="s">
        <v>19265</v>
      </c>
      <c r="E318" t="s">
        <v>14315</v>
      </c>
      <c r="F318" t="s">
        <v>19266</v>
      </c>
    </row>
    <row r="319" spans="1:6" ht="13.8">
      <c r="A319" s="1" t="s">
        <v>470</v>
      </c>
      <c r="C319" t="s">
        <v>19270</v>
      </c>
      <c r="D319" t="s">
        <v>16648</v>
      </c>
      <c r="E319" t="s">
        <v>19274</v>
      </c>
    </row>
    <row r="320" spans="1:6" ht="13.8">
      <c r="A320" s="1" t="s">
        <v>470</v>
      </c>
      <c r="C320" t="s">
        <v>19270</v>
      </c>
      <c r="D320" t="s">
        <v>16648</v>
      </c>
      <c r="E320" t="s">
        <v>19274</v>
      </c>
    </row>
    <row r="321" spans="1:6" ht="13.8">
      <c r="A321" s="1" t="s">
        <v>470</v>
      </c>
      <c r="C321" t="s">
        <v>19270</v>
      </c>
      <c r="D321" t="s">
        <v>16648</v>
      </c>
      <c r="E321" t="s">
        <v>19274</v>
      </c>
    </row>
    <row r="322" spans="1:6" ht="13.8">
      <c r="A322" s="1" t="s">
        <v>131</v>
      </c>
      <c r="C322" t="s">
        <v>19270</v>
      </c>
      <c r="D322" t="s">
        <v>16648</v>
      </c>
      <c r="E322" t="s">
        <v>14315</v>
      </c>
      <c r="F322" t="s">
        <v>19271</v>
      </c>
    </row>
    <row r="323" spans="1:6" ht="13.8">
      <c r="A323" s="1" t="s">
        <v>172</v>
      </c>
      <c r="C323" t="s">
        <v>19270</v>
      </c>
      <c r="D323" t="s">
        <v>19272</v>
      </c>
      <c r="E323" t="s">
        <v>19273</v>
      </c>
    </row>
    <row r="324" spans="1:6" ht="13.8">
      <c r="A324" s="1" t="s">
        <v>18</v>
      </c>
      <c r="C324" t="s">
        <v>19264</v>
      </c>
      <c r="D324" t="s">
        <v>19265</v>
      </c>
      <c r="E324" t="s">
        <v>14315</v>
      </c>
      <c r="F324" t="s">
        <v>19266</v>
      </c>
    </row>
    <row r="325" spans="1:6" ht="13.8">
      <c r="A325" s="1" t="s">
        <v>172</v>
      </c>
      <c r="C325" t="s">
        <v>19270</v>
      </c>
      <c r="D325" t="s">
        <v>19272</v>
      </c>
      <c r="E325" t="s">
        <v>19273</v>
      </c>
    </row>
    <row r="326" spans="1:6" ht="13.8">
      <c r="A326" s="1" t="s">
        <v>18</v>
      </c>
      <c r="C326" t="s">
        <v>19264</v>
      </c>
      <c r="D326" t="s">
        <v>19265</v>
      </c>
      <c r="E326" t="s">
        <v>14315</v>
      </c>
      <c r="F326" t="s">
        <v>19266</v>
      </c>
    </row>
    <row r="327" spans="1:6" ht="13.8">
      <c r="A327" s="1" t="s">
        <v>172</v>
      </c>
      <c r="C327" t="s">
        <v>19270</v>
      </c>
      <c r="D327" t="s">
        <v>19272</v>
      </c>
      <c r="E327" t="s">
        <v>19273</v>
      </c>
    </row>
    <row r="328" spans="1:6" ht="13.8">
      <c r="A328" s="1" t="s">
        <v>172</v>
      </c>
      <c r="C328" t="s">
        <v>19270</v>
      </c>
      <c r="D328" t="s">
        <v>19272</v>
      </c>
      <c r="E328" t="s">
        <v>19273</v>
      </c>
    </row>
    <row r="329" spans="1:6" ht="13.8">
      <c r="A329" s="1" t="s">
        <v>172</v>
      </c>
      <c r="C329" t="s">
        <v>19270</v>
      </c>
      <c r="D329" t="s">
        <v>19272</v>
      </c>
      <c r="E329" t="s">
        <v>19273</v>
      </c>
    </row>
    <row r="330" spans="1:6" ht="13.8">
      <c r="A330" s="1" t="s">
        <v>18</v>
      </c>
      <c r="C330" t="s">
        <v>19264</v>
      </c>
      <c r="D330" t="s">
        <v>19265</v>
      </c>
      <c r="E330" t="s">
        <v>14315</v>
      </c>
      <c r="F330" t="s">
        <v>19266</v>
      </c>
    </row>
    <row r="331" spans="1:6" ht="13.8">
      <c r="A331" s="1" t="s">
        <v>470</v>
      </c>
      <c r="C331" t="s">
        <v>19270</v>
      </c>
      <c r="D331" t="s">
        <v>16648</v>
      </c>
      <c r="E331" t="s">
        <v>19274</v>
      </c>
    </row>
    <row r="332" spans="1:6" ht="13.8">
      <c r="A332" s="1" t="s">
        <v>2002</v>
      </c>
      <c r="C332" t="s">
        <v>19270</v>
      </c>
      <c r="D332" t="s">
        <v>19284</v>
      </c>
      <c r="E332" t="s">
        <v>19285</v>
      </c>
    </row>
    <row r="333" spans="1:6" ht="13.8">
      <c r="A333" s="1" t="s">
        <v>18</v>
      </c>
      <c r="C333" t="s">
        <v>19264</v>
      </c>
      <c r="D333" t="s">
        <v>19265</v>
      </c>
      <c r="E333" t="s">
        <v>14315</v>
      </c>
      <c r="F333" t="s">
        <v>19266</v>
      </c>
    </row>
    <row r="334" spans="1:6" ht="13.8">
      <c r="A334" s="1" t="s">
        <v>172</v>
      </c>
      <c r="C334" t="s">
        <v>19270</v>
      </c>
      <c r="D334" t="s">
        <v>19272</v>
      </c>
      <c r="E334" t="s">
        <v>19273</v>
      </c>
    </row>
    <row r="335" spans="1:6" ht="13.8">
      <c r="A335" s="1" t="s">
        <v>18</v>
      </c>
      <c r="C335" t="s">
        <v>19264</v>
      </c>
      <c r="D335" t="s">
        <v>19265</v>
      </c>
      <c r="E335" t="s">
        <v>14315</v>
      </c>
      <c r="F335" t="s">
        <v>19266</v>
      </c>
    </row>
    <row r="336" spans="1:6" ht="13.8">
      <c r="A336" s="1" t="s">
        <v>2966</v>
      </c>
      <c r="C336" t="s">
        <v>19293</v>
      </c>
      <c r="D336" t="s">
        <v>19294</v>
      </c>
    </row>
    <row r="337" spans="1:6" ht="13.8">
      <c r="A337" s="1" t="s">
        <v>2966</v>
      </c>
      <c r="C337" t="s">
        <v>19293</v>
      </c>
      <c r="D337" t="s">
        <v>19294</v>
      </c>
    </row>
    <row r="338" spans="1:6" ht="13.8">
      <c r="A338" s="1" t="s">
        <v>2966</v>
      </c>
      <c r="C338" t="s">
        <v>19293</v>
      </c>
      <c r="D338" t="s">
        <v>19294</v>
      </c>
    </row>
    <row r="339" spans="1:6" ht="13.8">
      <c r="A339" s="1" t="s">
        <v>2997</v>
      </c>
      <c r="C339" t="s">
        <v>19295</v>
      </c>
      <c r="D339" t="s">
        <v>19296</v>
      </c>
      <c r="E339" t="s">
        <v>15241</v>
      </c>
      <c r="F339" t="s">
        <v>19297</v>
      </c>
    </row>
    <row r="340" spans="1:6" ht="13.8">
      <c r="A340" s="1" t="s">
        <v>3009</v>
      </c>
      <c r="C340" t="s">
        <v>19295</v>
      </c>
      <c r="D340" t="s">
        <v>19298</v>
      </c>
      <c r="E340" t="s">
        <v>13790</v>
      </c>
    </row>
    <row r="341" spans="1:6" ht="13.8">
      <c r="A341" s="1" t="s">
        <v>3009</v>
      </c>
      <c r="C341" t="s">
        <v>19295</v>
      </c>
      <c r="D341" t="s">
        <v>19298</v>
      </c>
      <c r="E341" t="s">
        <v>13790</v>
      </c>
    </row>
    <row r="342" spans="1:6" ht="13.8">
      <c r="A342" s="1" t="s">
        <v>3009</v>
      </c>
      <c r="C342" t="s">
        <v>19295</v>
      </c>
      <c r="D342" t="s">
        <v>19298</v>
      </c>
      <c r="E342" t="s">
        <v>13790</v>
      </c>
    </row>
    <row r="343" spans="1:6" ht="13.8">
      <c r="A343" s="1" t="s">
        <v>3009</v>
      </c>
      <c r="C343" t="s">
        <v>19295</v>
      </c>
      <c r="D343" t="s">
        <v>19298</v>
      </c>
      <c r="E343" t="s">
        <v>13790</v>
      </c>
    </row>
    <row r="344" spans="1:6" ht="13.8">
      <c r="A344" s="1" t="s">
        <v>3009</v>
      </c>
      <c r="C344" t="s">
        <v>19295</v>
      </c>
      <c r="D344" t="s">
        <v>19298</v>
      </c>
      <c r="E344" t="s">
        <v>13790</v>
      </c>
    </row>
    <row r="345" spans="1:6" ht="13.8">
      <c r="A345" s="1" t="s">
        <v>3043</v>
      </c>
      <c r="C345" t="s">
        <v>16648</v>
      </c>
      <c r="D345" t="s">
        <v>19299</v>
      </c>
      <c r="E345" t="s">
        <v>15107</v>
      </c>
    </row>
    <row r="346" spans="1:6" ht="13.8">
      <c r="A346" s="1" t="s">
        <v>2966</v>
      </c>
      <c r="C346" t="s">
        <v>19293</v>
      </c>
      <c r="D346" t="s">
        <v>19294</v>
      </c>
    </row>
    <row r="347" spans="1:6" ht="13.8">
      <c r="A347" s="1" t="s">
        <v>3064</v>
      </c>
      <c r="C347" t="s">
        <v>19295</v>
      </c>
      <c r="D347" t="s">
        <v>19298</v>
      </c>
      <c r="E347" t="s">
        <v>19300</v>
      </c>
    </row>
    <row r="348" spans="1:6" ht="13.8">
      <c r="A348" s="1" t="s">
        <v>2966</v>
      </c>
      <c r="C348" t="s">
        <v>19293</v>
      </c>
      <c r="D348" t="s">
        <v>19294</v>
      </c>
    </row>
    <row r="349" spans="1:6" ht="13.8">
      <c r="A349" s="1" t="s">
        <v>3086</v>
      </c>
      <c r="C349" t="s">
        <v>19301</v>
      </c>
      <c r="D349" t="s">
        <v>14574</v>
      </c>
      <c r="E349" t="s">
        <v>19302</v>
      </c>
    </row>
    <row r="350" spans="1:6" ht="13.8">
      <c r="A350" s="1" t="s">
        <v>3009</v>
      </c>
      <c r="C350" t="s">
        <v>19295</v>
      </c>
      <c r="D350" t="s">
        <v>19298</v>
      </c>
      <c r="E350" t="s">
        <v>13790</v>
      </c>
    </row>
    <row r="351" spans="1:6" ht="13.8">
      <c r="A351" s="1" t="s">
        <v>3086</v>
      </c>
      <c r="C351" t="s">
        <v>19301</v>
      </c>
      <c r="D351" t="s">
        <v>14574</v>
      </c>
      <c r="E351" t="s">
        <v>19302</v>
      </c>
    </row>
    <row r="352" spans="1:6" ht="13.8">
      <c r="A352" s="1" t="s">
        <v>3009</v>
      </c>
      <c r="C352" t="s">
        <v>19295</v>
      </c>
      <c r="D352" t="s">
        <v>19298</v>
      </c>
      <c r="E352" t="s">
        <v>13790</v>
      </c>
    </row>
    <row r="353" spans="1:6" ht="13.8">
      <c r="A353" s="1" t="s">
        <v>3128</v>
      </c>
      <c r="C353" t="s">
        <v>19295</v>
      </c>
      <c r="D353" t="s">
        <v>19296</v>
      </c>
      <c r="E353" t="s">
        <v>15241</v>
      </c>
      <c r="F353" t="s">
        <v>19303</v>
      </c>
    </row>
    <row r="354" spans="1:6" ht="13.8">
      <c r="A354" s="1" t="s">
        <v>3086</v>
      </c>
      <c r="C354" t="s">
        <v>19301</v>
      </c>
      <c r="D354" t="s">
        <v>14574</v>
      </c>
      <c r="E354" t="s">
        <v>19302</v>
      </c>
    </row>
    <row r="355" spans="1:6" ht="13.8">
      <c r="A355" s="1" t="s">
        <v>3043</v>
      </c>
      <c r="C355" t="s">
        <v>16648</v>
      </c>
      <c r="D355" t="s">
        <v>19299</v>
      </c>
      <c r="E355" t="s">
        <v>15107</v>
      </c>
    </row>
    <row r="356" spans="1:6" ht="13.8">
      <c r="A356" s="1" t="s">
        <v>3009</v>
      </c>
      <c r="C356" t="s">
        <v>19295</v>
      </c>
      <c r="D356" t="s">
        <v>19298</v>
      </c>
      <c r="E356" t="s">
        <v>13790</v>
      </c>
    </row>
    <row r="357" spans="1:6" ht="13.8">
      <c r="A357" s="1" t="s">
        <v>2997</v>
      </c>
      <c r="C357" t="s">
        <v>19295</v>
      </c>
      <c r="D357" t="s">
        <v>19296</v>
      </c>
      <c r="E357" t="s">
        <v>15241</v>
      </c>
      <c r="F357" t="s">
        <v>19297</v>
      </c>
    </row>
    <row r="358" spans="1:6" ht="13.8">
      <c r="A358" s="1" t="s">
        <v>2997</v>
      </c>
      <c r="C358" t="s">
        <v>19295</v>
      </c>
      <c r="D358" t="s">
        <v>19296</v>
      </c>
      <c r="E358" t="s">
        <v>15241</v>
      </c>
      <c r="F358" t="s">
        <v>19297</v>
      </c>
    </row>
    <row r="359" spans="1:6" ht="13.8">
      <c r="A359" s="1" t="s">
        <v>3173</v>
      </c>
      <c r="C359" t="s">
        <v>19295</v>
      </c>
      <c r="D359" t="s">
        <v>19296</v>
      </c>
      <c r="E359" t="s">
        <v>19304</v>
      </c>
      <c r="F359" t="s">
        <v>19305</v>
      </c>
    </row>
    <row r="360" spans="1:6" ht="13.8">
      <c r="A360" s="1" t="s">
        <v>3184</v>
      </c>
      <c r="C360" t="s">
        <v>19295</v>
      </c>
      <c r="D360" t="s">
        <v>19296</v>
      </c>
      <c r="E360" t="s">
        <v>15241</v>
      </c>
      <c r="F360" t="s">
        <v>19306</v>
      </c>
    </row>
    <row r="361" spans="1:6" ht="13.8">
      <c r="A361" s="1" t="s">
        <v>2966</v>
      </c>
      <c r="C361" t="s">
        <v>19293</v>
      </c>
      <c r="D361" t="s">
        <v>19294</v>
      </c>
    </row>
    <row r="362" spans="1:6" ht="13.8">
      <c r="A362" s="1" t="s">
        <v>2966</v>
      </c>
      <c r="C362" t="s">
        <v>19293</v>
      </c>
      <c r="D362" t="s">
        <v>19294</v>
      </c>
    </row>
    <row r="363" spans="1:6" ht="13.8">
      <c r="A363" s="1" t="s">
        <v>3009</v>
      </c>
      <c r="C363" t="s">
        <v>19295</v>
      </c>
      <c r="D363" t="s">
        <v>19298</v>
      </c>
      <c r="E363" t="s">
        <v>13790</v>
      </c>
    </row>
    <row r="364" spans="1:6" ht="13.8">
      <c r="A364" s="1" t="s">
        <v>3043</v>
      </c>
      <c r="C364" t="s">
        <v>16648</v>
      </c>
      <c r="D364" t="s">
        <v>19299</v>
      </c>
      <c r="E364" t="s">
        <v>15107</v>
      </c>
    </row>
    <row r="365" spans="1:6" ht="13.8">
      <c r="A365" s="1" t="s">
        <v>3009</v>
      </c>
      <c r="C365" t="s">
        <v>19295</v>
      </c>
      <c r="D365" t="s">
        <v>19298</v>
      </c>
      <c r="E365" t="s">
        <v>13790</v>
      </c>
    </row>
    <row r="366" spans="1:6" ht="13.8">
      <c r="A366" s="1" t="s">
        <v>2966</v>
      </c>
      <c r="C366" t="s">
        <v>19293</v>
      </c>
      <c r="D366" t="s">
        <v>19294</v>
      </c>
    </row>
    <row r="367" spans="1:6" ht="13.8">
      <c r="A367" s="1" t="s">
        <v>2966</v>
      </c>
      <c r="C367" t="s">
        <v>19293</v>
      </c>
      <c r="D367" t="s">
        <v>19294</v>
      </c>
    </row>
    <row r="368" spans="1:6" ht="13.8">
      <c r="A368" s="1" t="s">
        <v>3009</v>
      </c>
      <c r="C368" t="s">
        <v>19295</v>
      </c>
      <c r="D368" t="s">
        <v>19298</v>
      </c>
      <c r="E368" t="s">
        <v>13790</v>
      </c>
    </row>
    <row r="369" spans="1:6" ht="13.8">
      <c r="A369" s="1" t="s">
        <v>3009</v>
      </c>
      <c r="C369" t="s">
        <v>19295</v>
      </c>
      <c r="D369" t="s">
        <v>19298</v>
      </c>
      <c r="E369" t="s">
        <v>13790</v>
      </c>
    </row>
    <row r="370" spans="1:6" ht="13.8">
      <c r="A370" s="1" t="s">
        <v>2966</v>
      </c>
      <c r="C370" t="s">
        <v>19293</v>
      </c>
      <c r="D370" t="s">
        <v>19294</v>
      </c>
    </row>
    <row r="371" spans="1:6" ht="13.8">
      <c r="A371" s="1" t="s">
        <v>18</v>
      </c>
      <c r="C371" t="s">
        <v>19264</v>
      </c>
      <c r="D371" t="s">
        <v>19265</v>
      </c>
      <c r="E371" t="s">
        <v>14315</v>
      </c>
      <c r="F371" t="s">
        <v>19266</v>
      </c>
    </row>
    <row r="372" spans="1:6" ht="13.8">
      <c r="A372" s="1" t="s">
        <v>3009</v>
      </c>
      <c r="C372" t="s">
        <v>19295</v>
      </c>
      <c r="D372" t="s">
        <v>19298</v>
      </c>
      <c r="E372" t="s">
        <v>13790</v>
      </c>
    </row>
    <row r="373" spans="1:6" ht="13.8">
      <c r="A373" s="1" t="s">
        <v>3009</v>
      </c>
      <c r="C373" t="s">
        <v>19295</v>
      </c>
      <c r="D373" t="s">
        <v>19298</v>
      </c>
      <c r="E373" t="s">
        <v>13790</v>
      </c>
    </row>
    <row r="374" spans="1:6" ht="13.8">
      <c r="A374" s="1" t="s">
        <v>2966</v>
      </c>
      <c r="C374" t="s">
        <v>19293</v>
      </c>
      <c r="D374" t="s">
        <v>19294</v>
      </c>
    </row>
    <row r="375" spans="1:6" ht="13.8">
      <c r="A375" s="1" t="s">
        <v>3009</v>
      </c>
      <c r="C375" t="s">
        <v>19295</v>
      </c>
      <c r="D375" t="s">
        <v>19298</v>
      </c>
      <c r="E375" t="s">
        <v>13790</v>
      </c>
    </row>
    <row r="376" spans="1:6" ht="13.8">
      <c r="A376" s="1" t="s">
        <v>3298</v>
      </c>
      <c r="C376" t="s">
        <v>19295</v>
      </c>
      <c r="D376" t="s">
        <v>19296</v>
      </c>
      <c r="E376" t="s">
        <v>19307</v>
      </c>
      <c r="F376" t="s">
        <v>19308</v>
      </c>
    </row>
    <row r="377" spans="1:6" ht="13.8">
      <c r="A377" s="1" t="s">
        <v>2966</v>
      </c>
      <c r="C377" t="s">
        <v>19293</v>
      </c>
      <c r="D377" t="s">
        <v>19294</v>
      </c>
    </row>
    <row r="378" spans="1:6" ht="13.8">
      <c r="A378" s="1" t="s">
        <v>2966</v>
      </c>
      <c r="C378" t="s">
        <v>19293</v>
      </c>
      <c r="D378" t="s">
        <v>19294</v>
      </c>
    </row>
    <row r="379" spans="1:6" ht="13.8">
      <c r="A379" s="1" t="s">
        <v>18</v>
      </c>
      <c r="C379" t="s">
        <v>19264</v>
      </c>
      <c r="D379" t="s">
        <v>19265</v>
      </c>
      <c r="E379" t="s">
        <v>14315</v>
      </c>
      <c r="F379" t="s">
        <v>19266</v>
      </c>
    </row>
    <row r="380" spans="1:6" ht="13.8">
      <c r="A380" s="1" t="s">
        <v>3009</v>
      </c>
      <c r="C380" t="s">
        <v>19295</v>
      </c>
      <c r="D380" t="s">
        <v>19298</v>
      </c>
      <c r="E380" t="s">
        <v>13790</v>
      </c>
    </row>
    <row r="381" spans="1:6" ht="13.8">
      <c r="A381" s="1" t="s">
        <v>18</v>
      </c>
      <c r="C381" t="s">
        <v>19264</v>
      </c>
      <c r="D381" t="s">
        <v>19265</v>
      </c>
      <c r="E381" t="s">
        <v>14315</v>
      </c>
      <c r="F381" t="s">
        <v>19266</v>
      </c>
    </row>
    <row r="382" spans="1:6" ht="13.8">
      <c r="A382" s="1" t="s">
        <v>2966</v>
      </c>
      <c r="C382" t="s">
        <v>19293</v>
      </c>
      <c r="D382" t="s">
        <v>19294</v>
      </c>
    </row>
    <row r="383" spans="1:6" ht="13.8">
      <c r="A383" s="1" t="s">
        <v>3009</v>
      </c>
      <c r="C383" t="s">
        <v>19295</v>
      </c>
      <c r="D383" t="s">
        <v>19298</v>
      </c>
      <c r="E383" t="s">
        <v>13790</v>
      </c>
    </row>
    <row r="384" spans="1:6" ht="13.8">
      <c r="A384" s="1" t="s">
        <v>3128</v>
      </c>
      <c r="C384" t="s">
        <v>19295</v>
      </c>
      <c r="D384" t="s">
        <v>19296</v>
      </c>
      <c r="E384" t="s">
        <v>15241</v>
      </c>
      <c r="F384" t="s">
        <v>19303</v>
      </c>
    </row>
    <row r="385" spans="1:6" ht="13.8">
      <c r="A385" s="1" t="s">
        <v>3009</v>
      </c>
      <c r="C385" t="s">
        <v>19295</v>
      </c>
      <c r="D385" t="s">
        <v>19298</v>
      </c>
      <c r="E385" t="s">
        <v>13790</v>
      </c>
    </row>
    <row r="386" spans="1:6" ht="13.8">
      <c r="A386" s="1" t="s">
        <v>3368</v>
      </c>
      <c r="C386" t="s">
        <v>19295</v>
      </c>
      <c r="D386" t="s">
        <v>19296</v>
      </c>
      <c r="E386" t="s">
        <v>19309</v>
      </c>
      <c r="F386" t="s">
        <v>19310</v>
      </c>
    </row>
    <row r="387" spans="1:6" ht="13.8">
      <c r="A387" s="1" t="s">
        <v>2966</v>
      </c>
      <c r="C387" t="s">
        <v>19293</v>
      </c>
      <c r="D387" t="s">
        <v>19294</v>
      </c>
    </row>
    <row r="388" spans="1:6" ht="13.8">
      <c r="A388" s="1" t="s">
        <v>3009</v>
      </c>
      <c r="C388" t="s">
        <v>19295</v>
      </c>
      <c r="D388" t="s">
        <v>19298</v>
      </c>
      <c r="E388" t="s">
        <v>13790</v>
      </c>
    </row>
    <row r="389" spans="1:6" ht="13.8">
      <c r="A389" s="1" t="s">
        <v>3009</v>
      </c>
      <c r="C389" t="s">
        <v>19295</v>
      </c>
      <c r="D389" t="s">
        <v>19298</v>
      </c>
      <c r="E389" t="s">
        <v>13790</v>
      </c>
    </row>
    <row r="390" spans="1:6" ht="13.8">
      <c r="A390" s="1" t="s">
        <v>3184</v>
      </c>
      <c r="C390" t="s">
        <v>19295</v>
      </c>
      <c r="D390" t="s">
        <v>19296</v>
      </c>
      <c r="E390" t="s">
        <v>15241</v>
      </c>
      <c r="F390" t="s">
        <v>19306</v>
      </c>
    </row>
    <row r="391" spans="1:6" ht="13.8">
      <c r="A391" s="1" t="s">
        <v>3086</v>
      </c>
      <c r="C391" t="s">
        <v>19301</v>
      </c>
      <c r="D391" t="s">
        <v>14574</v>
      </c>
      <c r="E391" t="s">
        <v>19302</v>
      </c>
    </row>
    <row r="392" spans="1:6" ht="13.8">
      <c r="A392" s="1" t="s">
        <v>2966</v>
      </c>
      <c r="C392" t="s">
        <v>19293</v>
      </c>
      <c r="D392" t="s">
        <v>19294</v>
      </c>
    </row>
    <row r="393" spans="1:6" ht="13.8">
      <c r="A393" s="1" t="s">
        <v>2966</v>
      </c>
      <c r="C393" t="s">
        <v>19293</v>
      </c>
      <c r="D393" t="s">
        <v>19294</v>
      </c>
    </row>
    <row r="394" spans="1:6" ht="13.8">
      <c r="A394" s="1" t="s">
        <v>18</v>
      </c>
      <c r="C394" t="s">
        <v>19264</v>
      </c>
      <c r="D394" t="s">
        <v>19265</v>
      </c>
      <c r="E394" t="s">
        <v>14315</v>
      </c>
      <c r="F394" t="s">
        <v>19266</v>
      </c>
    </row>
    <row r="395" spans="1:6" ht="13.8">
      <c r="A395" s="1" t="s">
        <v>18</v>
      </c>
      <c r="C395" t="s">
        <v>19264</v>
      </c>
      <c r="D395" t="s">
        <v>19265</v>
      </c>
      <c r="E395" t="s">
        <v>14315</v>
      </c>
      <c r="F395" t="s">
        <v>19266</v>
      </c>
    </row>
    <row r="396" spans="1:6" ht="13.8">
      <c r="A396" s="1" t="s">
        <v>3009</v>
      </c>
      <c r="C396" t="s">
        <v>19295</v>
      </c>
      <c r="D396" t="s">
        <v>19298</v>
      </c>
      <c r="E396" t="s">
        <v>13790</v>
      </c>
    </row>
    <row r="397" spans="1:6" ht="13.8">
      <c r="A397" s="1" t="s">
        <v>2966</v>
      </c>
      <c r="C397" t="s">
        <v>19293</v>
      </c>
      <c r="D397" t="s">
        <v>19294</v>
      </c>
    </row>
    <row r="398" spans="1:6" ht="13.8">
      <c r="A398" s="1" t="s">
        <v>3456</v>
      </c>
      <c r="C398" t="s">
        <v>19295</v>
      </c>
      <c r="D398" t="s">
        <v>19296</v>
      </c>
      <c r="E398" t="s">
        <v>19309</v>
      </c>
      <c r="F398" t="s">
        <v>19311</v>
      </c>
    </row>
    <row r="399" spans="1:6" ht="13.8">
      <c r="A399" s="1" t="s">
        <v>3043</v>
      </c>
      <c r="C399" t="s">
        <v>16648</v>
      </c>
      <c r="D399" t="s">
        <v>19299</v>
      </c>
      <c r="E399" t="s">
        <v>15107</v>
      </c>
    </row>
    <row r="400" spans="1:6" ht="13.8">
      <c r="A400" s="1" t="s">
        <v>3184</v>
      </c>
      <c r="C400" t="s">
        <v>19295</v>
      </c>
      <c r="D400" t="s">
        <v>19296</v>
      </c>
      <c r="E400" t="s">
        <v>15241</v>
      </c>
      <c r="F400" t="s">
        <v>19306</v>
      </c>
    </row>
    <row r="401" spans="1:6" ht="13.8">
      <c r="A401" s="1" t="s">
        <v>3009</v>
      </c>
      <c r="C401" t="s">
        <v>19295</v>
      </c>
      <c r="D401" t="s">
        <v>19298</v>
      </c>
      <c r="E401" t="s">
        <v>13790</v>
      </c>
    </row>
    <row r="402" spans="1:6" ht="13.8">
      <c r="A402" s="1" t="s">
        <v>3086</v>
      </c>
      <c r="C402" t="s">
        <v>19301</v>
      </c>
      <c r="D402" t="s">
        <v>14574</v>
      </c>
      <c r="E402" t="s">
        <v>19302</v>
      </c>
    </row>
    <row r="403" spans="1:6" ht="13.8">
      <c r="A403" s="1" t="s">
        <v>3009</v>
      </c>
      <c r="C403" t="s">
        <v>19295</v>
      </c>
      <c r="D403" t="s">
        <v>19298</v>
      </c>
      <c r="E403" t="s">
        <v>13790</v>
      </c>
    </row>
    <row r="404" spans="1:6" ht="13.8">
      <c r="A404" s="1" t="s">
        <v>2966</v>
      </c>
      <c r="C404" t="s">
        <v>19293</v>
      </c>
      <c r="D404" t="s">
        <v>19294</v>
      </c>
    </row>
    <row r="405" spans="1:6" ht="13.8">
      <c r="A405" s="1" t="s">
        <v>18</v>
      </c>
      <c r="C405" t="s">
        <v>19264</v>
      </c>
      <c r="D405" t="s">
        <v>19265</v>
      </c>
      <c r="E405" t="s">
        <v>14315</v>
      </c>
      <c r="F405" t="s">
        <v>19266</v>
      </c>
    </row>
    <row r="406" spans="1:6" ht="13.8">
      <c r="A406" s="1" t="s">
        <v>3520</v>
      </c>
      <c r="C406" t="s">
        <v>19295</v>
      </c>
      <c r="D406" t="s">
        <v>19296</v>
      </c>
      <c r="E406" t="s">
        <v>19312</v>
      </c>
    </row>
    <row r="407" spans="1:6" ht="13.8">
      <c r="A407" s="1" t="s">
        <v>3086</v>
      </c>
      <c r="C407" t="s">
        <v>19301</v>
      </c>
      <c r="D407" t="s">
        <v>14574</v>
      </c>
      <c r="E407" t="s">
        <v>19302</v>
      </c>
    </row>
    <row r="408" spans="1:6" ht="13.8">
      <c r="A408" s="1" t="s">
        <v>3009</v>
      </c>
      <c r="C408" t="s">
        <v>19295</v>
      </c>
      <c r="D408" t="s">
        <v>19298</v>
      </c>
      <c r="E408" t="s">
        <v>13790</v>
      </c>
    </row>
    <row r="409" spans="1:6" ht="13.8">
      <c r="A409" s="1" t="s">
        <v>3545</v>
      </c>
      <c r="C409" t="s">
        <v>19264</v>
      </c>
      <c r="D409" t="s">
        <v>19265</v>
      </c>
      <c r="E409" t="s">
        <v>19313</v>
      </c>
    </row>
    <row r="410" spans="1:6" ht="13.8">
      <c r="A410" s="1" t="s">
        <v>3086</v>
      </c>
      <c r="C410" t="s">
        <v>19301</v>
      </c>
      <c r="D410" t="s">
        <v>14574</v>
      </c>
      <c r="E410" t="s">
        <v>19302</v>
      </c>
    </row>
    <row r="411" spans="1:6" ht="13.8">
      <c r="A411" s="1" t="s">
        <v>3009</v>
      </c>
      <c r="C411" t="s">
        <v>19295</v>
      </c>
      <c r="D411" t="s">
        <v>19298</v>
      </c>
      <c r="E411" t="s">
        <v>13790</v>
      </c>
    </row>
    <row r="412" spans="1:6" ht="13.8">
      <c r="A412" s="1" t="s">
        <v>3009</v>
      </c>
      <c r="C412" t="s">
        <v>19295</v>
      </c>
      <c r="D412" t="s">
        <v>19298</v>
      </c>
      <c r="E412" t="s">
        <v>13790</v>
      </c>
    </row>
    <row r="413" spans="1:6" ht="13.8">
      <c r="A413" s="1" t="s">
        <v>3009</v>
      </c>
      <c r="C413" t="s">
        <v>19295</v>
      </c>
      <c r="D413" t="s">
        <v>19298</v>
      </c>
      <c r="E413" t="s">
        <v>13790</v>
      </c>
    </row>
    <row r="414" spans="1:6" ht="13.8">
      <c r="A414" s="1" t="s">
        <v>3520</v>
      </c>
      <c r="C414" t="s">
        <v>19295</v>
      </c>
      <c r="D414" t="s">
        <v>19296</v>
      </c>
      <c r="E414" t="s">
        <v>19312</v>
      </c>
    </row>
    <row r="415" spans="1:6" ht="13.8">
      <c r="A415" s="1" t="s">
        <v>2997</v>
      </c>
      <c r="C415" t="s">
        <v>19295</v>
      </c>
      <c r="D415" t="s">
        <v>19296</v>
      </c>
      <c r="E415" t="s">
        <v>15241</v>
      </c>
      <c r="F415" t="s">
        <v>19297</v>
      </c>
    </row>
    <row r="416" spans="1:6" ht="13.8">
      <c r="A416" s="1" t="s">
        <v>3064</v>
      </c>
      <c r="C416" t="s">
        <v>19295</v>
      </c>
      <c r="D416" t="s">
        <v>19298</v>
      </c>
      <c r="E416" t="s">
        <v>19300</v>
      </c>
    </row>
    <row r="417" spans="1:6" ht="13.8">
      <c r="A417" s="1" t="s">
        <v>3086</v>
      </c>
      <c r="C417" t="s">
        <v>19301</v>
      </c>
      <c r="D417" t="s">
        <v>14574</v>
      </c>
      <c r="E417" t="s">
        <v>19302</v>
      </c>
    </row>
    <row r="418" spans="1:6" ht="13.8">
      <c r="A418" s="1" t="s">
        <v>3043</v>
      </c>
      <c r="C418" t="s">
        <v>16648</v>
      </c>
      <c r="D418" t="s">
        <v>19299</v>
      </c>
      <c r="E418" t="s">
        <v>15107</v>
      </c>
    </row>
    <row r="419" spans="1:6" ht="13.8">
      <c r="A419" s="1" t="s">
        <v>2997</v>
      </c>
      <c r="C419" t="s">
        <v>19295</v>
      </c>
      <c r="D419" t="s">
        <v>19296</v>
      </c>
      <c r="E419" t="s">
        <v>15241</v>
      </c>
      <c r="F419" t="s">
        <v>19297</v>
      </c>
    </row>
    <row r="420" spans="1:6" ht="13.8">
      <c r="A420" s="1" t="s">
        <v>18</v>
      </c>
      <c r="C420" t="s">
        <v>19264</v>
      </c>
      <c r="D420" t="s">
        <v>19265</v>
      </c>
      <c r="E420" t="s">
        <v>14315</v>
      </c>
      <c r="F420" t="s">
        <v>19266</v>
      </c>
    </row>
    <row r="421" spans="1:6" ht="13.8">
      <c r="A421" s="1" t="s">
        <v>3009</v>
      </c>
      <c r="C421" t="s">
        <v>19295</v>
      </c>
      <c r="D421" t="s">
        <v>19298</v>
      </c>
      <c r="E421" t="s">
        <v>13790</v>
      </c>
    </row>
    <row r="422" spans="1:6" ht="13.8">
      <c r="A422" s="1" t="s">
        <v>2966</v>
      </c>
      <c r="C422" t="s">
        <v>19293</v>
      </c>
      <c r="D422" t="s">
        <v>19294</v>
      </c>
    </row>
    <row r="423" spans="1:6" ht="13.8">
      <c r="A423" s="1" t="s">
        <v>2966</v>
      </c>
      <c r="C423" t="s">
        <v>19293</v>
      </c>
      <c r="D423" t="s">
        <v>19294</v>
      </c>
    </row>
    <row r="424" spans="1:6" ht="13.8">
      <c r="A424" s="1" t="s">
        <v>18</v>
      </c>
      <c r="C424" t="s">
        <v>19264</v>
      </c>
      <c r="D424" t="s">
        <v>19265</v>
      </c>
      <c r="E424" t="s">
        <v>14315</v>
      </c>
      <c r="F424" t="s">
        <v>19266</v>
      </c>
    </row>
    <row r="425" spans="1:6" ht="13.8">
      <c r="A425" s="1" t="s">
        <v>18</v>
      </c>
      <c r="C425" t="s">
        <v>19264</v>
      </c>
      <c r="D425" t="s">
        <v>19265</v>
      </c>
      <c r="E425" t="s">
        <v>14315</v>
      </c>
      <c r="F425" t="s">
        <v>19266</v>
      </c>
    </row>
    <row r="426" spans="1:6" ht="13.8">
      <c r="A426" s="1" t="s">
        <v>3184</v>
      </c>
      <c r="C426" t="s">
        <v>19295</v>
      </c>
      <c r="D426" t="s">
        <v>19296</v>
      </c>
      <c r="E426" t="s">
        <v>15241</v>
      </c>
      <c r="F426" t="s">
        <v>19306</v>
      </c>
    </row>
    <row r="427" spans="1:6" ht="13.8">
      <c r="A427" s="1" t="s">
        <v>3009</v>
      </c>
      <c r="C427" t="s">
        <v>19295</v>
      </c>
      <c r="D427" t="s">
        <v>19298</v>
      </c>
      <c r="E427" t="s">
        <v>13790</v>
      </c>
    </row>
    <row r="428" spans="1:6" ht="13.8">
      <c r="A428" s="1" t="s">
        <v>3665</v>
      </c>
      <c r="C428" t="s">
        <v>19295</v>
      </c>
      <c r="D428" t="s">
        <v>19296</v>
      </c>
      <c r="E428" t="s">
        <v>19314</v>
      </c>
    </row>
    <row r="429" spans="1:6" ht="13.8">
      <c r="A429" s="1" t="s">
        <v>3009</v>
      </c>
      <c r="C429" t="s">
        <v>19295</v>
      </c>
      <c r="D429" t="s">
        <v>19298</v>
      </c>
      <c r="E429" t="s">
        <v>13790</v>
      </c>
    </row>
    <row r="430" spans="1:6" ht="13.8">
      <c r="A430" s="1" t="s">
        <v>18</v>
      </c>
      <c r="C430" t="s">
        <v>19264</v>
      </c>
      <c r="D430" t="s">
        <v>19265</v>
      </c>
      <c r="E430" t="s">
        <v>14315</v>
      </c>
      <c r="F430" t="s">
        <v>19266</v>
      </c>
    </row>
    <row r="431" spans="1:6" ht="13.8">
      <c r="A431" s="1" t="s">
        <v>3009</v>
      </c>
      <c r="C431" t="s">
        <v>19295</v>
      </c>
      <c r="D431" t="s">
        <v>19298</v>
      </c>
      <c r="E431" t="s">
        <v>13790</v>
      </c>
    </row>
    <row r="432" spans="1:6" ht="13.8">
      <c r="A432" s="1" t="s">
        <v>3184</v>
      </c>
      <c r="C432" t="s">
        <v>19295</v>
      </c>
      <c r="D432" t="s">
        <v>19296</v>
      </c>
      <c r="E432" t="s">
        <v>15241</v>
      </c>
      <c r="F432" t="s">
        <v>19306</v>
      </c>
    </row>
    <row r="433" spans="1:6" ht="13.8">
      <c r="A433" s="1" t="s">
        <v>3184</v>
      </c>
      <c r="C433" t="s">
        <v>19295</v>
      </c>
      <c r="D433" t="s">
        <v>19296</v>
      </c>
      <c r="E433" t="s">
        <v>15241</v>
      </c>
      <c r="F433" t="s">
        <v>19306</v>
      </c>
    </row>
    <row r="434" spans="1:6" ht="13.8">
      <c r="A434" s="1" t="s">
        <v>3173</v>
      </c>
      <c r="C434" t="s">
        <v>19295</v>
      </c>
      <c r="D434" t="s">
        <v>19296</v>
      </c>
      <c r="E434" t="s">
        <v>19304</v>
      </c>
      <c r="F434" t="s">
        <v>19305</v>
      </c>
    </row>
    <row r="435" spans="1:6" ht="13.8">
      <c r="A435" s="1" t="s">
        <v>3043</v>
      </c>
      <c r="C435" t="s">
        <v>16648</v>
      </c>
      <c r="D435" t="s">
        <v>19299</v>
      </c>
      <c r="E435" t="s">
        <v>15107</v>
      </c>
    </row>
    <row r="436" spans="1:6" ht="13.8">
      <c r="A436" s="1" t="s">
        <v>3009</v>
      </c>
      <c r="C436" t="s">
        <v>19295</v>
      </c>
      <c r="D436" t="s">
        <v>19298</v>
      </c>
      <c r="E436" t="s">
        <v>13790</v>
      </c>
    </row>
    <row r="437" spans="1:6" ht="13.8">
      <c r="A437" s="1" t="s">
        <v>3009</v>
      </c>
      <c r="C437" t="s">
        <v>19295</v>
      </c>
      <c r="D437" t="s">
        <v>19298</v>
      </c>
      <c r="E437" t="s">
        <v>13790</v>
      </c>
    </row>
    <row r="438" spans="1:6" ht="13.8">
      <c r="A438" s="1" t="s">
        <v>3009</v>
      </c>
      <c r="C438" t="s">
        <v>19295</v>
      </c>
      <c r="D438" t="s">
        <v>19298</v>
      </c>
      <c r="E438" t="s">
        <v>13790</v>
      </c>
    </row>
    <row r="439" spans="1:6" ht="13.8">
      <c r="A439" s="1" t="s">
        <v>3086</v>
      </c>
      <c r="C439" t="s">
        <v>19301</v>
      </c>
      <c r="D439" t="s">
        <v>14574</v>
      </c>
      <c r="E439" t="s">
        <v>19302</v>
      </c>
    </row>
    <row r="440" spans="1:6" ht="13.8">
      <c r="A440" s="1" t="s">
        <v>3520</v>
      </c>
      <c r="C440" t="s">
        <v>19295</v>
      </c>
      <c r="D440" t="s">
        <v>19296</v>
      </c>
      <c r="E440" t="s">
        <v>19312</v>
      </c>
    </row>
    <row r="441" spans="1:6" ht="13.8">
      <c r="A441" s="1" t="s">
        <v>3009</v>
      </c>
      <c r="C441" t="s">
        <v>19295</v>
      </c>
      <c r="D441" t="s">
        <v>19298</v>
      </c>
      <c r="E441" t="s">
        <v>13790</v>
      </c>
    </row>
    <row r="442" spans="1:6" ht="13.8">
      <c r="A442" s="1" t="s">
        <v>2997</v>
      </c>
      <c r="C442" t="s">
        <v>19295</v>
      </c>
      <c r="D442" t="s">
        <v>19296</v>
      </c>
      <c r="E442" t="s">
        <v>15241</v>
      </c>
      <c r="F442" t="s">
        <v>19297</v>
      </c>
    </row>
    <row r="443" spans="1:6" ht="13.8">
      <c r="A443" s="1" t="s">
        <v>3064</v>
      </c>
      <c r="C443" t="s">
        <v>19295</v>
      </c>
      <c r="D443" t="s">
        <v>19298</v>
      </c>
      <c r="E443" t="s">
        <v>19300</v>
      </c>
    </row>
    <row r="444" spans="1:6" ht="13.8">
      <c r="A444" s="1" t="s">
        <v>3009</v>
      </c>
      <c r="C444" t="s">
        <v>19295</v>
      </c>
      <c r="D444" t="s">
        <v>19298</v>
      </c>
      <c r="E444" t="s">
        <v>13790</v>
      </c>
    </row>
    <row r="445" spans="1:6" ht="13.8">
      <c r="A445" s="1" t="s">
        <v>18</v>
      </c>
      <c r="C445" t="s">
        <v>19264</v>
      </c>
      <c r="D445" t="s">
        <v>19265</v>
      </c>
      <c r="E445" t="s">
        <v>14315</v>
      </c>
      <c r="F445" t="s">
        <v>19266</v>
      </c>
    </row>
    <row r="446" spans="1:6" ht="13.8">
      <c r="A446" s="1" t="s">
        <v>2997</v>
      </c>
      <c r="C446" t="s">
        <v>19295</v>
      </c>
      <c r="D446" t="s">
        <v>19296</v>
      </c>
      <c r="E446" t="s">
        <v>15241</v>
      </c>
      <c r="F446" t="s">
        <v>19297</v>
      </c>
    </row>
    <row r="447" spans="1:6" ht="13.8">
      <c r="A447" s="1" t="s">
        <v>3009</v>
      </c>
      <c r="C447" t="s">
        <v>19295</v>
      </c>
      <c r="D447" t="s">
        <v>19298</v>
      </c>
      <c r="E447" t="s">
        <v>13790</v>
      </c>
    </row>
    <row r="448" spans="1:6" ht="13.8">
      <c r="A448" s="1" t="s">
        <v>3009</v>
      </c>
      <c r="C448" t="s">
        <v>19295</v>
      </c>
      <c r="D448" t="s">
        <v>19298</v>
      </c>
      <c r="E448" t="s">
        <v>13790</v>
      </c>
    </row>
    <row r="449" spans="1:6" ht="13.8">
      <c r="A449" s="1" t="s">
        <v>3805</v>
      </c>
      <c r="C449" t="s">
        <v>19295</v>
      </c>
      <c r="D449" t="s">
        <v>19296</v>
      </c>
      <c r="E449" t="s">
        <v>19315</v>
      </c>
      <c r="F449" t="s">
        <v>19316</v>
      </c>
    </row>
    <row r="450" spans="1:6" ht="13.8">
      <c r="A450" s="1" t="s">
        <v>2966</v>
      </c>
      <c r="C450" t="s">
        <v>19293</v>
      </c>
      <c r="D450" t="s">
        <v>19294</v>
      </c>
    </row>
    <row r="451" spans="1:6" ht="13.8">
      <c r="A451" s="1" t="s">
        <v>3064</v>
      </c>
      <c r="C451" t="s">
        <v>19295</v>
      </c>
      <c r="D451" t="s">
        <v>19298</v>
      </c>
      <c r="E451" t="s">
        <v>19300</v>
      </c>
    </row>
    <row r="452" spans="1:6" ht="13.8">
      <c r="A452" s="1" t="s">
        <v>3009</v>
      </c>
      <c r="C452" t="s">
        <v>19295</v>
      </c>
      <c r="D452" t="s">
        <v>19298</v>
      </c>
      <c r="E452" t="s">
        <v>13790</v>
      </c>
    </row>
    <row r="453" spans="1:6" ht="13.8">
      <c r="A453" s="1" t="s">
        <v>3184</v>
      </c>
      <c r="C453" t="s">
        <v>19295</v>
      </c>
      <c r="D453" t="s">
        <v>19296</v>
      </c>
      <c r="E453" t="s">
        <v>15241</v>
      </c>
      <c r="F453" t="s">
        <v>19306</v>
      </c>
    </row>
    <row r="454" spans="1:6" ht="13.8">
      <c r="A454" s="1" t="s">
        <v>3009</v>
      </c>
      <c r="C454" t="s">
        <v>19295</v>
      </c>
      <c r="D454" t="s">
        <v>19298</v>
      </c>
      <c r="E454" t="s">
        <v>13790</v>
      </c>
    </row>
    <row r="455" spans="1:6" ht="13.8">
      <c r="A455" s="1" t="s">
        <v>3009</v>
      </c>
      <c r="C455" t="s">
        <v>19295</v>
      </c>
      <c r="D455" t="s">
        <v>19298</v>
      </c>
      <c r="E455" t="s">
        <v>13790</v>
      </c>
    </row>
    <row r="456" spans="1:6" ht="13.8">
      <c r="A456" s="1" t="s">
        <v>18</v>
      </c>
      <c r="C456" t="s">
        <v>19264</v>
      </c>
      <c r="D456" t="s">
        <v>19265</v>
      </c>
      <c r="E456" t="s">
        <v>14315</v>
      </c>
      <c r="F456" t="s">
        <v>19266</v>
      </c>
    </row>
    <row r="457" spans="1:6" ht="13.8">
      <c r="A457" s="1" t="s">
        <v>3064</v>
      </c>
      <c r="C457" t="s">
        <v>19295</v>
      </c>
      <c r="D457" t="s">
        <v>19298</v>
      </c>
      <c r="E457" t="s">
        <v>19300</v>
      </c>
    </row>
    <row r="458" spans="1:6" ht="13.8">
      <c r="A458" s="1" t="s">
        <v>18</v>
      </c>
      <c r="C458" t="s">
        <v>19264</v>
      </c>
      <c r="D458" t="s">
        <v>19265</v>
      </c>
      <c r="E458" t="s">
        <v>14315</v>
      </c>
      <c r="F458" t="s">
        <v>19266</v>
      </c>
    </row>
    <row r="459" spans="1:6" ht="13.8">
      <c r="A459" s="1" t="s">
        <v>2966</v>
      </c>
      <c r="C459" t="s">
        <v>19293</v>
      </c>
      <c r="D459" t="s">
        <v>19294</v>
      </c>
    </row>
    <row r="460" spans="1:6" ht="13.8">
      <c r="A460" s="1" t="s">
        <v>2966</v>
      </c>
      <c r="C460" t="s">
        <v>19293</v>
      </c>
      <c r="D460" t="s">
        <v>19294</v>
      </c>
    </row>
    <row r="461" spans="1:6" ht="13.8">
      <c r="A461" s="1" t="s">
        <v>3805</v>
      </c>
      <c r="C461" t="s">
        <v>19295</v>
      </c>
      <c r="D461" t="s">
        <v>19296</v>
      </c>
      <c r="E461" t="s">
        <v>19315</v>
      </c>
      <c r="F461" t="s">
        <v>19316</v>
      </c>
    </row>
    <row r="462" spans="1:6" ht="13.8">
      <c r="A462" s="1" t="s">
        <v>3895</v>
      </c>
      <c r="C462" t="s">
        <v>19295</v>
      </c>
      <c r="D462" t="s">
        <v>19296</v>
      </c>
      <c r="E462" t="s">
        <v>19317</v>
      </c>
    </row>
    <row r="463" spans="1:6" ht="13.8">
      <c r="A463" s="1" t="s">
        <v>3128</v>
      </c>
      <c r="C463" t="s">
        <v>19295</v>
      </c>
      <c r="D463" t="s">
        <v>19296</v>
      </c>
      <c r="E463" t="s">
        <v>15241</v>
      </c>
      <c r="F463" t="s">
        <v>19303</v>
      </c>
    </row>
    <row r="464" spans="1:6" ht="13.8">
      <c r="A464" s="1" t="s">
        <v>2966</v>
      </c>
      <c r="C464" t="s">
        <v>19293</v>
      </c>
      <c r="D464" t="s">
        <v>19294</v>
      </c>
    </row>
    <row r="465" spans="1:6" ht="13.8">
      <c r="A465" s="1" t="s">
        <v>2966</v>
      </c>
      <c r="C465" t="s">
        <v>19293</v>
      </c>
      <c r="D465" t="s">
        <v>19294</v>
      </c>
    </row>
    <row r="466" spans="1:6" ht="13.8">
      <c r="A466" s="1" t="s">
        <v>18</v>
      </c>
      <c r="C466" t="s">
        <v>19264</v>
      </c>
      <c r="D466" t="s">
        <v>19265</v>
      </c>
      <c r="E466" t="s">
        <v>14315</v>
      </c>
      <c r="F466" t="s">
        <v>19266</v>
      </c>
    </row>
    <row r="467" spans="1:6" ht="13.8">
      <c r="A467" s="1" t="s">
        <v>3009</v>
      </c>
      <c r="C467" t="s">
        <v>19295</v>
      </c>
      <c r="D467" t="s">
        <v>19298</v>
      </c>
      <c r="E467" t="s">
        <v>13790</v>
      </c>
    </row>
    <row r="468" spans="1:6" ht="13.8">
      <c r="A468" s="1" t="s">
        <v>3086</v>
      </c>
      <c r="C468" t="s">
        <v>19301</v>
      </c>
      <c r="D468" t="s">
        <v>14574</v>
      </c>
      <c r="E468" t="s">
        <v>19302</v>
      </c>
    </row>
    <row r="469" spans="1:6" ht="13.8">
      <c r="A469" s="1" t="s">
        <v>18</v>
      </c>
      <c r="C469" t="s">
        <v>19264</v>
      </c>
      <c r="D469" t="s">
        <v>19265</v>
      </c>
      <c r="E469" t="s">
        <v>14315</v>
      </c>
      <c r="F469" t="s">
        <v>19266</v>
      </c>
    </row>
    <row r="470" spans="1:6" ht="13.8">
      <c r="A470" s="1" t="s">
        <v>3805</v>
      </c>
      <c r="C470" t="s">
        <v>19295</v>
      </c>
      <c r="D470" t="s">
        <v>19296</v>
      </c>
      <c r="E470" t="s">
        <v>19315</v>
      </c>
      <c r="F470" t="s">
        <v>19316</v>
      </c>
    </row>
    <row r="471" spans="1:6" ht="13.8">
      <c r="A471" s="1" t="s">
        <v>3009</v>
      </c>
      <c r="C471" t="s">
        <v>19295</v>
      </c>
      <c r="D471" t="s">
        <v>19298</v>
      </c>
      <c r="E471" t="s">
        <v>13790</v>
      </c>
    </row>
    <row r="472" spans="1:6" ht="13.8">
      <c r="A472" s="1" t="s">
        <v>18</v>
      </c>
      <c r="C472" t="s">
        <v>19264</v>
      </c>
      <c r="D472" t="s">
        <v>19265</v>
      </c>
      <c r="E472" t="s">
        <v>14315</v>
      </c>
      <c r="F472" t="s">
        <v>19266</v>
      </c>
    </row>
    <row r="473" spans="1:6" ht="13.8">
      <c r="A473" s="1" t="s">
        <v>3970</v>
      </c>
      <c r="C473" t="s">
        <v>19295</v>
      </c>
      <c r="D473" t="s">
        <v>19296</v>
      </c>
      <c r="E473" t="s">
        <v>19281</v>
      </c>
      <c r="F473" t="s">
        <v>19318</v>
      </c>
    </row>
    <row r="474" spans="1:6" ht="13.8">
      <c r="A474" s="1" t="s">
        <v>18</v>
      </c>
      <c r="C474" t="s">
        <v>19264</v>
      </c>
      <c r="D474" t="s">
        <v>19265</v>
      </c>
      <c r="E474" t="s">
        <v>14315</v>
      </c>
      <c r="F474" t="s">
        <v>19266</v>
      </c>
    </row>
    <row r="475" spans="1:6" ht="13.8">
      <c r="A475" s="1" t="s">
        <v>3009</v>
      </c>
      <c r="C475" t="s">
        <v>19295</v>
      </c>
      <c r="D475" t="s">
        <v>19298</v>
      </c>
      <c r="E475" t="s">
        <v>13790</v>
      </c>
    </row>
    <row r="476" spans="1:6" ht="13.8">
      <c r="A476" s="1" t="s">
        <v>2966</v>
      </c>
      <c r="C476" t="s">
        <v>19293</v>
      </c>
      <c r="D476" t="s">
        <v>19294</v>
      </c>
    </row>
    <row r="477" spans="1:6" ht="13.8">
      <c r="A477" s="1" t="s">
        <v>4004</v>
      </c>
      <c r="C477" t="s">
        <v>19295</v>
      </c>
      <c r="D477" t="s">
        <v>19296</v>
      </c>
      <c r="E477" t="s">
        <v>19319</v>
      </c>
      <c r="F477" t="s">
        <v>19320</v>
      </c>
    </row>
    <row r="478" spans="1:6" ht="13.8">
      <c r="A478" s="1" t="s">
        <v>3520</v>
      </c>
      <c r="C478" t="s">
        <v>19295</v>
      </c>
      <c r="D478" t="s">
        <v>19296</v>
      </c>
      <c r="E478" t="s">
        <v>19312</v>
      </c>
    </row>
    <row r="479" spans="1:6" ht="13.8">
      <c r="A479" s="1" t="s">
        <v>3009</v>
      </c>
      <c r="C479" t="s">
        <v>19295</v>
      </c>
      <c r="D479" t="s">
        <v>19298</v>
      </c>
      <c r="E479" t="s">
        <v>13790</v>
      </c>
    </row>
    <row r="480" spans="1:6" ht="13.8">
      <c r="A480" s="1" t="s">
        <v>18</v>
      </c>
      <c r="C480" t="s">
        <v>19264</v>
      </c>
      <c r="D480" t="s">
        <v>19265</v>
      </c>
      <c r="E480" t="s">
        <v>14315</v>
      </c>
      <c r="F480" t="s">
        <v>19266</v>
      </c>
    </row>
    <row r="481" spans="1:6" ht="13.8">
      <c r="A481" s="1" t="s">
        <v>3086</v>
      </c>
      <c r="C481" t="s">
        <v>19301</v>
      </c>
      <c r="D481" t="s">
        <v>14574</v>
      </c>
      <c r="E481" t="s">
        <v>19302</v>
      </c>
    </row>
    <row r="482" spans="1:6" ht="13.8">
      <c r="A482" s="1" t="s">
        <v>3895</v>
      </c>
      <c r="C482" t="s">
        <v>19295</v>
      </c>
      <c r="D482" t="s">
        <v>19296</v>
      </c>
      <c r="E482" t="s">
        <v>19317</v>
      </c>
    </row>
    <row r="483" spans="1:6" ht="13.8">
      <c r="A483" s="1" t="s">
        <v>3009</v>
      </c>
      <c r="C483" t="s">
        <v>19295</v>
      </c>
      <c r="D483" t="s">
        <v>19298</v>
      </c>
      <c r="E483" t="s">
        <v>13790</v>
      </c>
    </row>
    <row r="484" spans="1:6" ht="13.8">
      <c r="A484" s="1" t="s">
        <v>3895</v>
      </c>
      <c r="C484" t="s">
        <v>19295</v>
      </c>
      <c r="D484" t="s">
        <v>19296</v>
      </c>
      <c r="E484" t="s">
        <v>19317</v>
      </c>
    </row>
    <row r="485" spans="1:6" ht="13.8">
      <c r="A485" s="1" t="s">
        <v>3184</v>
      </c>
      <c r="C485" t="s">
        <v>19295</v>
      </c>
      <c r="D485" t="s">
        <v>19296</v>
      </c>
      <c r="E485" t="s">
        <v>15241</v>
      </c>
      <c r="F485" t="s">
        <v>19306</v>
      </c>
    </row>
    <row r="486" spans="1:6" ht="13.8">
      <c r="A486" s="1" t="s">
        <v>2966</v>
      </c>
      <c r="C486" t="s">
        <v>19293</v>
      </c>
      <c r="D486" t="s">
        <v>19294</v>
      </c>
    </row>
    <row r="487" spans="1:6" ht="13.8">
      <c r="A487" s="1" t="s">
        <v>3665</v>
      </c>
      <c r="C487" t="s">
        <v>19295</v>
      </c>
      <c r="D487" t="s">
        <v>19296</v>
      </c>
      <c r="E487" t="s">
        <v>19314</v>
      </c>
    </row>
    <row r="488" spans="1:6" ht="13.8">
      <c r="A488" s="1" t="s">
        <v>18</v>
      </c>
      <c r="C488" t="s">
        <v>19264</v>
      </c>
      <c r="D488" t="s">
        <v>19265</v>
      </c>
      <c r="E488" t="s">
        <v>14315</v>
      </c>
      <c r="F488" t="s">
        <v>19266</v>
      </c>
    </row>
    <row r="489" spans="1:6" ht="13.8">
      <c r="A489" s="1" t="s">
        <v>2966</v>
      </c>
      <c r="C489" t="s">
        <v>19293</v>
      </c>
      <c r="D489" t="s">
        <v>19294</v>
      </c>
    </row>
    <row r="490" spans="1:6" ht="13.8">
      <c r="A490" s="1" t="s">
        <v>3520</v>
      </c>
      <c r="C490" t="s">
        <v>19295</v>
      </c>
      <c r="D490" t="s">
        <v>19296</v>
      </c>
      <c r="E490" t="s">
        <v>19312</v>
      </c>
    </row>
    <row r="491" spans="1:6" ht="13.8">
      <c r="A491" s="1" t="s">
        <v>3009</v>
      </c>
      <c r="C491" t="s">
        <v>19295</v>
      </c>
      <c r="D491" t="s">
        <v>19298</v>
      </c>
      <c r="E491" t="s">
        <v>13790</v>
      </c>
    </row>
    <row r="492" spans="1:6" ht="13.8">
      <c r="A492" s="1" t="s">
        <v>3009</v>
      </c>
      <c r="C492" t="s">
        <v>19295</v>
      </c>
      <c r="D492" t="s">
        <v>19298</v>
      </c>
      <c r="E492" t="s">
        <v>13790</v>
      </c>
    </row>
    <row r="493" spans="1:6" ht="13.8">
      <c r="A493" s="1" t="s">
        <v>2966</v>
      </c>
      <c r="C493" t="s">
        <v>19293</v>
      </c>
      <c r="D493" t="s">
        <v>19294</v>
      </c>
    </row>
    <row r="494" spans="1:6" ht="13.8">
      <c r="A494" s="1" t="s">
        <v>2966</v>
      </c>
      <c r="C494" t="s">
        <v>19293</v>
      </c>
      <c r="D494" t="s">
        <v>19294</v>
      </c>
    </row>
    <row r="495" spans="1:6" ht="13.8">
      <c r="A495" s="1" t="s">
        <v>3173</v>
      </c>
      <c r="C495" t="s">
        <v>19295</v>
      </c>
      <c r="D495" t="s">
        <v>19296</v>
      </c>
      <c r="E495" t="s">
        <v>19304</v>
      </c>
      <c r="F495" t="s">
        <v>19305</v>
      </c>
    </row>
    <row r="496" spans="1:6" ht="13.8">
      <c r="A496" s="1" t="s">
        <v>3184</v>
      </c>
      <c r="C496" t="s">
        <v>19295</v>
      </c>
      <c r="D496" t="s">
        <v>19296</v>
      </c>
      <c r="E496" t="s">
        <v>15241</v>
      </c>
      <c r="F496" t="s">
        <v>19306</v>
      </c>
    </row>
    <row r="497" spans="1:6" ht="13.8">
      <c r="A497" s="1" t="s">
        <v>2966</v>
      </c>
      <c r="C497" t="s">
        <v>19293</v>
      </c>
      <c r="D497" t="s">
        <v>19294</v>
      </c>
    </row>
    <row r="498" spans="1:6" ht="13.8">
      <c r="A498" s="1" t="s">
        <v>2966</v>
      </c>
      <c r="C498" t="s">
        <v>19293</v>
      </c>
      <c r="D498" t="s">
        <v>19294</v>
      </c>
    </row>
    <row r="499" spans="1:6" ht="13.8">
      <c r="A499" s="1" t="s">
        <v>3009</v>
      </c>
      <c r="C499" t="s">
        <v>19295</v>
      </c>
      <c r="D499" t="s">
        <v>19298</v>
      </c>
      <c r="E499" t="s">
        <v>13790</v>
      </c>
    </row>
    <row r="500" spans="1:6" ht="13.8">
      <c r="A500" s="1" t="s">
        <v>3009</v>
      </c>
      <c r="C500" t="s">
        <v>19295</v>
      </c>
      <c r="D500" t="s">
        <v>19298</v>
      </c>
      <c r="E500" t="s">
        <v>13790</v>
      </c>
    </row>
    <row r="501" spans="1:6" ht="13.8">
      <c r="A501" s="1" t="s">
        <v>3009</v>
      </c>
      <c r="C501" t="s">
        <v>19295</v>
      </c>
      <c r="D501" t="s">
        <v>19298</v>
      </c>
      <c r="E501" t="s">
        <v>13790</v>
      </c>
    </row>
    <row r="502" spans="1:6" ht="13.8">
      <c r="A502" s="1" t="s">
        <v>3009</v>
      </c>
      <c r="C502" t="s">
        <v>19295</v>
      </c>
      <c r="D502" t="s">
        <v>19298</v>
      </c>
      <c r="E502" t="s">
        <v>13790</v>
      </c>
    </row>
    <row r="503" spans="1:6" ht="13.8">
      <c r="A503" s="1" t="s">
        <v>3009</v>
      </c>
      <c r="C503" t="s">
        <v>19295</v>
      </c>
      <c r="D503" t="s">
        <v>19298</v>
      </c>
      <c r="E503" t="s">
        <v>13790</v>
      </c>
    </row>
    <row r="504" spans="1:6" ht="13.8">
      <c r="A504" s="1" t="s">
        <v>2966</v>
      </c>
      <c r="C504" t="s">
        <v>19293</v>
      </c>
      <c r="D504" t="s">
        <v>19294</v>
      </c>
    </row>
    <row r="505" spans="1:6" ht="13.8">
      <c r="A505" s="1" t="s">
        <v>18</v>
      </c>
      <c r="C505" t="s">
        <v>19264</v>
      </c>
      <c r="D505" t="s">
        <v>19265</v>
      </c>
      <c r="E505" t="s">
        <v>14315</v>
      </c>
      <c r="F505" t="s">
        <v>19266</v>
      </c>
    </row>
    <row r="506" spans="1:6" ht="13.8">
      <c r="A506" s="1" t="s">
        <v>18</v>
      </c>
      <c r="C506" t="s">
        <v>19264</v>
      </c>
      <c r="D506" t="s">
        <v>19265</v>
      </c>
      <c r="E506" t="s">
        <v>14315</v>
      </c>
      <c r="F506" t="s">
        <v>19266</v>
      </c>
    </row>
    <row r="507" spans="1:6" ht="13.8">
      <c r="A507" s="1" t="s">
        <v>3184</v>
      </c>
      <c r="C507" t="s">
        <v>19295</v>
      </c>
      <c r="D507" t="s">
        <v>19296</v>
      </c>
      <c r="E507" t="s">
        <v>15241</v>
      </c>
      <c r="F507" t="s">
        <v>19306</v>
      </c>
    </row>
    <row r="508" spans="1:6" ht="13.8">
      <c r="A508" s="1" t="s">
        <v>2966</v>
      </c>
      <c r="C508" t="s">
        <v>19293</v>
      </c>
      <c r="D508" t="s">
        <v>19294</v>
      </c>
    </row>
    <row r="509" spans="1:6" ht="13.8">
      <c r="A509" s="1" t="s">
        <v>3043</v>
      </c>
      <c r="C509" t="s">
        <v>16648</v>
      </c>
      <c r="D509" t="s">
        <v>19299</v>
      </c>
      <c r="E509" t="s">
        <v>15107</v>
      </c>
    </row>
    <row r="510" spans="1:6" ht="13.8">
      <c r="A510" s="1" t="s">
        <v>2966</v>
      </c>
      <c r="C510" t="s">
        <v>19293</v>
      </c>
      <c r="D510" t="s">
        <v>19294</v>
      </c>
    </row>
    <row r="511" spans="1:6" ht="13.8">
      <c r="A511" s="1" t="s">
        <v>3009</v>
      </c>
      <c r="C511" t="s">
        <v>19295</v>
      </c>
      <c r="D511" t="s">
        <v>19298</v>
      </c>
      <c r="E511" t="s">
        <v>13790</v>
      </c>
    </row>
    <row r="512" spans="1:6" ht="13.8">
      <c r="A512" s="1" t="s">
        <v>2966</v>
      </c>
      <c r="C512" t="s">
        <v>19293</v>
      </c>
      <c r="D512" t="s">
        <v>19294</v>
      </c>
    </row>
    <row r="513" spans="1:6" ht="13.8">
      <c r="A513" s="1" t="s">
        <v>3009</v>
      </c>
      <c r="C513" t="s">
        <v>19295</v>
      </c>
      <c r="D513" t="s">
        <v>19298</v>
      </c>
      <c r="E513" t="s">
        <v>13790</v>
      </c>
    </row>
    <row r="514" spans="1:6" ht="13.8">
      <c r="A514" s="1" t="s">
        <v>2966</v>
      </c>
      <c r="C514" t="s">
        <v>19293</v>
      </c>
      <c r="D514" t="s">
        <v>19294</v>
      </c>
    </row>
    <row r="515" spans="1:6" ht="13.8">
      <c r="A515" s="1" t="s">
        <v>2966</v>
      </c>
      <c r="C515" t="s">
        <v>19293</v>
      </c>
      <c r="D515" t="s">
        <v>19294</v>
      </c>
    </row>
    <row r="516" spans="1:6" ht="13.8">
      <c r="A516" s="1" t="s">
        <v>18</v>
      </c>
      <c r="C516" t="s">
        <v>19264</v>
      </c>
      <c r="D516" t="s">
        <v>19265</v>
      </c>
      <c r="E516" t="s">
        <v>14315</v>
      </c>
      <c r="F516" t="s">
        <v>19266</v>
      </c>
    </row>
    <row r="517" spans="1:6" ht="13.8">
      <c r="A517" s="1" t="s">
        <v>2966</v>
      </c>
      <c r="C517" t="s">
        <v>19293</v>
      </c>
      <c r="D517" t="s">
        <v>19294</v>
      </c>
    </row>
    <row r="518" spans="1:6" ht="13.8">
      <c r="A518" s="1" t="s">
        <v>3064</v>
      </c>
      <c r="C518" t="s">
        <v>19295</v>
      </c>
      <c r="D518" t="s">
        <v>19298</v>
      </c>
      <c r="E518" t="s">
        <v>19300</v>
      </c>
    </row>
    <row r="519" spans="1:6" ht="13.8">
      <c r="A519" s="1" t="s">
        <v>2966</v>
      </c>
      <c r="C519" t="s">
        <v>19293</v>
      </c>
      <c r="D519" t="s">
        <v>19294</v>
      </c>
    </row>
    <row r="520" spans="1:6" ht="13.8">
      <c r="A520" s="1" t="s">
        <v>18</v>
      </c>
      <c r="C520" t="s">
        <v>19264</v>
      </c>
      <c r="D520" t="s">
        <v>19265</v>
      </c>
      <c r="E520" t="s">
        <v>14315</v>
      </c>
      <c r="F520" t="s">
        <v>19266</v>
      </c>
    </row>
    <row r="521" spans="1:6" ht="13.8">
      <c r="A521" s="1" t="s">
        <v>3184</v>
      </c>
      <c r="C521" t="s">
        <v>19295</v>
      </c>
      <c r="D521" t="s">
        <v>19296</v>
      </c>
      <c r="E521" t="s">
        <v>15241</v>
      </c>
      <c r="F521" t="s">
        <v>19306</v>
      </c>
    </row>
    <row r="522" spans="1:6" ht="13.8">
      <c r="A522" s="1" t="s">
        <v>3805</v>
      </c>
      <c r="C522" t="s">
        <v>19295</v>
      </c>
      <c r="D522" t="s">
        <v>19296</v>
      </c>
      <c r="E522" t="s">
        <v>19315</v>
      </c>
      <c r="F522" t="s">
        <v>19316</v>
      </c>
    </row>
    <row r="523" spans="1:6" ht="13.8">
      <c r="A523" s="1" t="s">
        <v>3665</v>
      </c>
      <c r="C523" t="s">
        <v>19295</v>
      </c>
      <c r="D523" t="s">
        <v>19296</v>
      </c>
      <c r="E523" t="s">
        <v>19314</v>
      </c>
    </row>
    <row r="524" spans="1:6" ht="13.8">
      <c r="A524" s="1" t="s">
        <v>3009</v>
      </c>
      <c r="C524" t="s">
        <v>19295</v>
      </c>
      <c r="D524" t="s">
        <v>19298</v>
      </c>
      <c r="E524" t="s">
        <v>13790</v>
      </c>
    </row>
    <row r="525" spans="1:6" ht="13.8">
      <c r="A525" s="1" t="s">
        <v>3086</v>
      </c>
      <c r="C525" t="s">
        <v>19301</v>
      </c>
      <c r="D525" t="s">
        <v>14574</v>
      </c>
      <c r="E525" t="s">
        <v>19302</v>
      </c>
    </row>
    <row r="526" spans="1:6" ht="13.8">
      <c r="A526" s="1" t="s">
        <v>3520</v>
      </c>
      <c r="C526" t="s">
        <v>19295</v>
      </c>
      <c r="D526" t="s">
        <v>19296</v>
      </c>
      <c r="E526" t="s">
        <v>19312</v>
      </c>
    </row>
    <row r="527" spans="1:6" ht="13.8">
      <c r="A527" s="1" t="s">
        <v>2966</v>
      </c>
      <c r="C527" t="s">
        <v>19293</v>
      </c>
      <c r="D527" t="s">
        <v>19294</v>
      </c>
    </row>
    <row r="528" spans="1:6" ht="13.8">
      <c r="A528" s="1" t="s">
        <v>4361</v>
      </c>
      <c r="C528" t="s">
        <v>19295</v>
      </c>
      <c r="D528" t="s">
        <v>19296</v>
      </c>
      <c r="E528" t="s">
        <v>19281</v>
      </c>
      <c r="F528" t="s">
        <v>19321</v>
      </c>
    </row>
    <row r="529" spans="1:6" ht="13.8">
      <c r="A529" s="1" t="s">
        <v>3970</v>
      </c>
      <c r="C529" t="s">
        <v>19295</v>
      </c>
      <c r="D529" t="s">
        <v>19296</v>
      </c>
      <c r="E529" t="s">
        <v>19281</v>
      </c>
      <c r="F529" t="s">
        <v>19318</v>
      </c>
    </row>
    <row r="530" spans="1:6" ht="13.8">
      <c r="A530" s="1" t="s">
        <v>3805</v>
      </c>
      <c r="C530" t="s">
        <v>19295</v>
      </c>
      <c r="D530" t="s">
        <v>19296</v>
      </c>
      <c r="E530" t="s">
        <v>19315</v>
      </c>
      <c r="F530" t="s">
        <v>19316</v>
      </c>
    </row>
    <row r="531" spans="1:6" ht="13.8">
      <c r="A531" s="1" t="s">
        <v>3520</v>
      </c>
      <c r="C531" t="s">
        <v>19295</v>
      </c>
      <c r="D531" t="s">
        <v>19296</v>
      </c>
      <c r="E531" t="s">
        <v>19312</v>
      </c>
    </row>
    <row r="532" spans="1:6" ht="13.8">
      <c r="A532" s="1" t="s">
        <v>3009</v>
      </c>
      <c r="C532" t="s">
        <v>19295</v>
      </c>
      <c r="D532" t="s">
        <v>19298</v>
      </c>
      <c r="E532" t="s">
        <v>13790</v>
      </c>
    </row>
    <row r="533" spans="1:6" ht="13.8">
      <c r="A533" s="1" t="s">
        <v>2997</v>
      </c>
      <c r="C533" t="s">
        <v>19295</v>
      </c>
      <c r="D533" t="s">
        <v>19296</v>
      </c>
      <c r="E533" t="s">
        <v>15241</v>
      </c>
      <c r="F533" t="s">
        <v>19297</v>
      </c>
    </row>
    <row r="534" spans="1:6" ht="13.8">
      <c r="A534" s="1" t="s">
        <v>3009</v>
      </c>
      <c r="C534" t="s">
        <v>19295</v>
      </c>
      <c r="D534" t="s">
        <v>19298</v>
      </c>
      <c r="E534" t="s">
        <v>13790</v>
      </c>
    </row>
    <row r="535" spans="1:6" ht="13.8">
      <c r="A535" s="1" t="s">
        <v>3009</v>
      </c>
      <c r="C535" t="s">
        <v>19295</v>
      </c>
      <c r="D535" t="s">
        <v>19298</v>
      </c>
      <c r="E535" t="s">
        <v>13790</v>
      </c>
    </row>
    <row r="536" spans="1:6" ht="13.8">
      <c r="A536" s="1" t="s">
        <v>3064</v>
      </c>
      <c r="C536" t="s">
        <v>19295</v>
      </c>
      <c r="D536" t="s">
        <v>19298</v>
      </c>
      <c r="E536" t="s">
        <v>19300</v>
      </c>
    </row>
    <row r="537" spans="1:6" ht="13.8">
      <c r="A537" s="1" t="s">
        <v>2966</v>
      </c>
      <c r="C537" t="s">
        <v>19293</v>
      </c>
      <c r="D537" t="s">
        <v>19294</v>
      </c>
    </row>
    <row r="538" spans="1:6" ht="13.8">
      <c r="A538" s="1" t="s">
        <v>4457</v>
      </c>
      <c r="C538" t="s">
        <v>19301</v>
      </c>
      <c r="D538" t="s">
        <v>14574</v>
      </c>
      <c r="E538" t="s">
        <v>17346</v>
      </c>
    </row>
    <row r="539" spans="1:6" ht="13.8">
      <c r="A539" s="1" t="s">
        <v>3043</v>
      </c>
      <c r="C539" t="s">
        <v>16648</v>
      </c>
      <c r="D539" t="s">
        <v>19299</v>
      </c>
      <c r="E539" t="s">
        <v>15107</v>
      </c>
    </row>
    <row r="540" spans="1:6" ht="13.8">
      <c r="A540" s="1" t="s">
        <v>3184</v>
      </c>
      <c r="C540" t="s">
        <v>19295</v>
      </c>
      <c r="D540" t="s">
        <v>19296</v>
      </c>
      <c r="E540" t="s">
        <v>15241</v>
      </c>
      <c r="F540" t="s">
        <v>19306</v>
      </c>
    </row>
    <row r="541" spans="1:6" ht="13.8">
      <c r="A541" s="1" t="s">
        <v>4482</v>
      </c>
      <c r="C541" t="s">
        <v>19264</v>
      </c>
      <c r="D541" t="s">
        <v>19322</v>
      </c>
      <c r="E541" t="s">
        <v>19323</v>
      </c>
    </row>
    <row r="542" spans="1:6" ht="13.8">
      <c r="A542" s="1" t="s">
        <v>18</v>
      </c>
      <c r="C542" t="s">
        <v>19264</v>
      </c>
      <c r="D542" t="s">
        <v>19265</v>
      </c>
      <c r="E542" t="s">
        <v>14315</v>
      </c>
      <c r="F542" t="s">
        <v>19266</v>
      </c>
    </row>
    <row r="543" spans="1:6" ht="13.8">
      <c r="A543" s="1" t="s">
        <v>3064</v>
      </c>
      <c r="C543" t="s">
        <v>19295</v>
      </c>
      <c r="D543" t="s">
        <v>19298</v>
      </c>
      <c r="E543" t="s">
        <v>19300</v>
      </c>
    </row>
    <row r="544" spans="1:6" ht="13.8">
      <c r="A544" s="1" t="s">
        <v>4004</v>
      </c>
      <c r="C544" t="s">
        <v>19295</v>
      </c>
      <c r="D544" t="s">
        <v>19296</v>
      </c>
      <c r="E544" t="s">
        <v>19319</v>
      </c>
      <c r="F544" t="s">
        <v>19320</v>
      </c>
    </row>
    <row r="545" spans="1:6" ht="13.8">
      <c r="A545" s="1" t="s">
        <v>3009</v>
      </c>
      <c r="C545" t="s">
        <v>19295</v>
      </c>
      <c r="D545" t="s">
        <v>19298</v>
      </c>
      <c r="E545" t="s">
        <v>13790</v>
      </c>
    </row>
    <row r="546" spans="1:6" ht="13.8">
      <c r="A546" s="1" t="s">
        <v>3009</v>
      </c>
      <c r="C546" t="s">
        <v>19295</v>
      </c>
      <c r="D546" t="s">
        <v>19298</v>
      </c>
      <c r="E546" t="s">
        <v>13790</v>
      </c>
    </row>
    <row r="547" spans="1:6" ht="13.8">
      <c r="A547" s="1" t="s">
        <v>2966</v>
      </c>
      <c r="C547" t="s">
        <v>19293</v>
      </c>
      <c r="D547" t="s">
        <v>19294</v>
      </c>
    </row>
    <row r="548" spans="1:6" ht="13.8">
      <c r="A548" s="1" t="s">
        <v>3009</v>
      </c>
      <c r="C548" t="s">
        <v>19295</v>
      </c>
      <c r="D548" t="s">
        <v>19298</v>
      </c>
      <c r="E548" t="s">
        <v>13790</v>
      </c>
    </row>
    <row r="549" spans="1:6" ht="13.8">
      <c r="A549" s="1" t="s">
        <v>2966</v>
      </c>
      <c r="C549" t="s">
        <v>19293</v>
      </c>
      <c r="D549" t="s">
        <v>19294</v>
      </c>
    </row>
    <row r="550" spans="1:6" ht="13.8">
      <c r="A550" s="1" t="s">
        <v>3805</v>
      </c>
      <c r="C550" t="s">
        <v>19295</v>
      </c>
      <c r="D550" t="s">
        <v>19296</v>
      </c>
      <c r="E550" t="s">
        <v>19315</v>
      </c>
      <c r="F550" t="s">
        <v>19316</v>
      </c>
    </row>
    <row r="551" spans="1:6" ht="13.8">
      <c r="A551" s="1" t="s">
        <v>2966</v>
      </c>
      <c r="C551" t="s">
        <v>19293</v>
      </c>
      <c r="D551" t="s">
        <v>19294</v>
      </c>
    </row>
    <row r="552" spans="1:6" ht="13.8">
      <c r="A552" s="1" t="s">
        <v>2966</v>
      </c>
      <c r="C552" t="s">
        <v>19293</v>
      </c>
      <c r="D552" t="s">
        <v>19294</v>
      </c>
    </row>
    <row r="553" spans="1:6" ht="13.8">
      <c r="A553" s="1" t="s">
        <v>2997</v>
      </c>
      <c r="C553" t="s">
        <v>19295</v>
      </c>
      <c r="D553" t="s">
        <v>19296</v>
      </c>
      <c r="E553" t="s">
        <v>15241</v>
      </c>
      <c r="F553" t="s">
        <v>19297</v>
      </c>
    </row>
    <row r="554" spans="1:6" ht="13.8">
      <c r="A554" s="1" t="s">
        <v>4605</v>
      </c>
      <c r="C554" t="s">
        <v>19301</v>
      </c>
      <c r="D554" t="s">
        <v>19283</v>
      </c>
    </row>
    <row r="555" spans="1:6" ht="13.8">
      <c r="A555" s="1" t="s">
        <v>2966</v>
      </c>
      <c r="C555" t="s">
        <v>19293</v>
      </c>
      <c r="D555" t="s">
        <v>19294</v>
      </c>
    </row>
    <row r="556" spans="1:6" ht="13.8">
      <c r="A556" s="1" t="s">
        <v>3009</v>
      </c>
      <c r="C556" t="s">
        <v>19295</v>
      </c>
      <c r="D556" t="s">
        <v>19298</v>
      </c>
      <c r="E556" t="s">
        <v>13790</v>
      </c>
    </row>
    <row r="557" spans="1:6" ht="13.8">
      <c r="A557" s="1" t="s">
        <v>4004</v>
      </c>
      <c r="C557" t="s">
        <v>19295</v>
      </c>
      <c r="D557" t="s">
        <v>19296</v>
      </c>
      <c r="E557" t="s">
        <v>19319</v>
      </c>
      <c r="F557" t="s">
        <v>19320</v>
      </c>
    </row>
    <row r="558" spans="1:6" ht="13.8">
      <c r="A558" s="1" t="s">
        <v>3184</v>
      </c>
      <c r="C558" t="s">
        <v>19295</v>
      </c>
      <c r="D558" t="s">
        <v>19296</v>
      </c>
      <c r="E558" t="s">
        <v>15241</v>
      </c>
      <c r="F558" t="s">
        <v>19306</v>
      </c>
    </row>
    <row r="559" spans="1:6" ht="13.8">
      <c r="A559" s="1" t="s">
        <v>4643</v>
      </c>
      <c r="C559" t="s">
        <v>19295</v>
      </c>
      <c r="D559" t="s">
        <v>19296</v>
      </c>
      <c r="E559" t="s">
        <v>19314</v>
      </c>
      <c r="F559" t="s">
        <v>19324</v>
      </c>
    </row>
    <row r="560" spans="1:6" ht="13.8">
      <c r="A560" s="1" t="s">
        <v>3009</v>
      </c>
      <c r="C560" t="s">
        <v>19295</v>
      </c>
      <c r="D560" t="s">
        <v>19298</v>
      </c>
      <c r="E560" t="s">
        <v>13790</v>
      </c>
    </row>
    <row r="561" spans="1:6" ht="13.8">
      <c r="A561" s="1" t="s">
        <v>2966</v>
      </c>
      <c r="C561" t="s">
        <v>19293</v>
      </c>
      <c r="D561" t="s">
        <v>19294</v>
      </c>
    </row>
    <row r="562" spans="1:6" ht="13.8">
      <c r="A562" s="1" t="s">
        <v>3064</v>
      </c>
      <c r="C562" t="s">
        <v>19295</v>
      </c>
      <c r="D562" t="s">
        <v>19298</v>
      </c>
      <c r="E562" t="s">
        <v>19300</v>
      </c>
    </row>
    <row r="563" spans="1:6" ht="13.8">
      <c r="A563" s="1" t="s">
        <v>3805</v>
      </c>
      <c r="C563" t="s">
        <v>19295</v>
      </c>
      <c r="D563" t="s">
        <v>19296</v>
      </c>
      <c r="E563" t="s">
        <v>19315</v>
      </c>
      <c r="F563" t="s">
        <v>19316</v>
      </c>
    </row>
    <row r="564" spans="1:6" ht="13.8">
      <c r="A564" s="1" t="s">
        <v>18</v>
      </c>
      <c r="C564" t="s">
        <v>19264</v>
      </c>
      <c r="D564" t="s">
        <v>19265</v>
      </c>
      <c r="E564" t="s">
        <v>14315</v>
      </c>
      <c r="F564" t="s">
        <v>19266</v>
      </c>
    </row>
    <row r="565" spans="1:6" ht="13.8">
      <c r="A565" s="1" t="s">
        <v>4004</v>
      </c>
      <c r="C565" t="s">
        <v>19295</v>
      </c>
      <c r="D565" t="s">
        <v>19296</v>
      </c>
      <c r="E565" t="s">
        <v>19319</v>
      </c>
      <c r="F565" t="s">
        <v>19320</v>
      </c>
    </row>
    <row r="566" spans="1:6" ht="13.8">
      <c r="A566" s="1" t="s">
        <v>18</v>
      </c>
      <c r="C566" t="s">
        <v>19264</v>
      </c>
      <c r="D566" t="s">
        <v>19265</v>
      </c>
      <c r="E566" t="s">
        <v>14315</v>
      </c>
      <c r="F566" t="s">
        <v>19266</v>
      </c>
    </row>
    <row r="567" spans="1:6" ht="13.8">
      <c r="A567" s="1" t="s">
        <v>3184</v>
      </c>
      <c r="C567" t="s">
        <v>19295</v>
      </c>
      <c r="D567" t="s">
        <v>19296</v>
      </c>
      <c r="E567" t="s">
        <v>15241</v>
      </c>
      <c r="F567" t="s">
        <v>19306</v>
      </c>
    </row>
    <row r="568" spans="1:6" ht="13.8">
      <c r="A568" s="1" t="s">
        <v>3009</v>
      </c>
      <c r="C568" t="s">
        <v>19295</v>
      </c>
      <c r="D568" t="s">
        <v>19298</v>
      </c>
      <c r="E568" t="s">
        <v>13790</v>
      </c>
    </row>
    <row r="569" spans="1:6" ht="13.8">
      <c r="A569" s="1" t="s">
        <v>2966</v>
      </c>
      <c r="C569" t="s">
        <v>19293</v>
      </c>
      <c r="D569" t="s">
        <v>19294</v>
      </c>
    </row>
    <row r="570" spans="1:6" ht="13.8">
      <c r="A570" s="1" t="s">
        <v>3009</v>
      </c>
      <c r="C570" t="s">
        <v>19295</v>
      </c>
      <c r="D570" t="s">
        <v>19298</v>
      </c>
      <c r="E570" t="s">
        <v>13790</v>
      </c>
    </row>
    <row r="571" spans="1:6" ht="13.8">
      <c r="A571" s="1" t="s">
        <v>18</v>
      </c>
      <c r="C571" t="s">
        <v>19264</v>
      </c>
      <c r="D571" t="s">
        <v>19265</v>
      </c>
      <c r="E571" t="s">
        <v>14315</v>
      </c>
      <c r="F571" t="s">
        <v>19266</v>
      </c>
    </row>
    <row r="572" spans="1:6" ht="13.8">
      <c r="A572" s="1" t="s">
        <v>18</v>
      </c>
      <c r="C572" t="s">
        <v>19264</v>
      </c>
      <c r="D572" t="s">
        <v>19265</v>
      </c>
      <c r="E572" t="s">
        <v>14315</v>
      </c>
      <c r="F572" t="s">
        <v>19266</v>
      </c>
    </row>
    <row r="573" spans="1:6" ht="13.8">
      <c r="A573" s="1" t="s">
        <v>3456</v>
      </c>
      <c r="C573" t="s">
        <v>19295</v>
      </c>
      <c r="D573" t="s">
        <v>19296</v>
      </c>
      <c r="E573" t="s">
        <v>19309</v>
      </c>
      <c r="F573" t="s">
        <v>19311</v>
      </c>
    </row>
    <row r="574" spans="1:6" ht="13.8">
      <c r="A574" s="1" t="s">
        <v>3009</v>
      </c>
      <c r="C574" t="s">
        <v>19295</v>
      </c>
      <c r="D574" t="s">
        <v>19298</v>
      </c>
      <c r="E574" t="s">
        <v>13790</v>
      </c>
    </row>
    <row r="575" spans="1:6" ht="13.8">
      <c r="A575" s="1" t="s">
        <v>2966</v>
      </c>
      <c r="C575" t="s">
        <v>19293</v>
      </c>
      <c r="D575" t="s">
        <v>19294</v>
      </c>
    </row>
    <row r="576" spans="1:6" ht="13.8">
      <c r="A576" s="1" t="s">
        <v>2966</v>
      </c>
      <c r="C576" t="s">
        <v>19293</v>
      </c>
      <c r="D576" t="s">
        <v>19294</v>
      </c>
    </row>
    <row r="577" spans="1:6" ht="13.8">
      <c r="A577" s="1" t="s">
        <v>3184</v>
      </c>
      <c r="C577" t="s">
        <v>19295</v>
      </c>
      <c r="D577" t="s">
        <v>19296</v>
      </c>
      <c r="E577" t="s">
        <v>15241</v>
      </c>
      <c r="F577" t="s">
        <v>19306</v>
      </c>
    </row>
    <row r="578" spans="1:6" ht="13.8">
      <c r="A578" s="1" t="s">
        <v>3456</v>
      </c>
      <c r="C578" t="s">
        <v>19295</v>
      </c>
      <c r="D578" t="s">
        <v>19296</v>
      </c>
      <c r="E578" t="s">
        <v>19309</v>
      </c>
      <c r="F578" t="s">
        <v>19311</v>
      </c>
    </row>
    <row r="579" spans="1:6" ht="13.8">
      <c r="A579" s="1" t="s">
        <v>2997</v>
      </c>
      <c r="C579" t="s">
        <v>19295</v>
      </c>
      <c r="D579" t="s">
        <v>19296</v>
      </c>
      <c r="E579" t="s">
        <v>15241</v>
      </c>
      <c r="F579" t="s">
        <v>19297</v>
      </c>
    </row>
    <row r="580" spans="1:6" ht="13.8">
      <c r="A580" s="1" t="s">
        <v>4800</v>
      </c>
      <c r="C580" t="s">
        <v>19295</v>
      </c>
      <c r="D580" t="s">
        <v>19296</v>
      </c>
      <c r="E580" t="s">
        <v>19281</v>
      </c>
      <c r="F580" t="s">
        <v>19325</v>
      </c>
    </row>
    <row r="581" spans="1:6" ht="13.8">
      <c r="A581" s="1" t="s">
        <v>2966</v>
      </c>
      <c r="C581" t="s">
        <v>19293</v>
      </c>
      <c r="D581" t="s">
        <v>19294</v>
      </c>
    </row>
    <row r="582" spans="1:6" ht="13.8">
      <c r="A582" s="1" t="s">
        <v>3520</v>
      </c>
      <c r="C582" t="s">
        <v>19295</v>
      </c>
      <c r="D582" t="s">
        <v>19296</v>
      </c>
      <c r="E582" t="s">
        <v>19312</v>
      </c>
    </row>
    <row r="583" spans="1:6" ht="13.8">
      <c r="A583" s="1" t="s">
        <v>3009</v>
      </c>
      <c r="C583" t="s">
        <v>19295</v>
      </c>
      <c r="D583" t="s">
        <v>19298</v>
      </c>
      <c r="E583" t="s">
        <v>13790</v>
      </c>
    </row>
    <row r="584" spans="1:6" ht="13.8">
      <c r="A584" s="1" t="s">
        <v>3298</v>
      </c>
      <c r="C584" t="s">
        <v>19295</v>
      </c>
      <c r="D584" t="s">
        <v>19296</v>
      </c>
      <c r="E584" t="s">
        <v>19307</v>
      </c>
      <c r="F584" t="s">
        <v>19308</v>
      </c>
    </row>
    <row r="585" spans="1:6" ht="13.8">
      <c r="A585" s="1" t="s">
        <v>3895</v>
      </c>
      <c r="C585" t="s">
        <v>19295</v>
      </c>
      <c r="D585" t="s">
        <v>19296</v>
      </c>
      <c r="E585" t="s">
        <v>19317</v>
      </c>
    </row>
    <row r="586" spans="1:6" ht="13.8">
      <c r="A586" s="1" t="s">
        <v>3086</v>
      </c>
      <c r="C586" t="s">
        <v>19301</v>
      </c>
      <c r="D586" t="s">
        <v>14574</v>
      </c>
      <c r="E586" t="s">
        <v>19302</v>
      </c>
    </row>
    <row r="587" spans="1:6" ht="13.8">
      <c r="A587" s="1" t="s">
        <v>3086</v>
      </c>
      <c r="C587" t="s">
        <v>19301</v>
      </c>
      <c r="D587" t="s">
        <v>14574</v>
      </c>
      <c r="E587" t="s">
        <v>19302</v>
      </c>
    </row>
    <row r="588" spans="1:6" ht="13.8">
      <c r="A588" s="1" t="s">
        <v>2966</v>
      </c>
      <c r="C588" t="s">
        <v>19293</v>
      </c>
      <c r="D588" t="s">
        <v>19294</v>
      </c>
    </row>
    <row r="589" spans="1:6" ht="13.8">
      <c r="A589" s="1" t="s">
        <v>2966</v>
      </c>
      <c r="C589" t="s">
        <v>19293</v>
      </c>
      <c r="D589" t="s">
        <v>19294</v>
      </c>
    </row>
    <row r="590" spans="1:6" ht="13.8">
      <c r="A590" s="1" t="s">
        <v>4870</v>
      </c>
      <c r="C590" t="s">
        <v>19326</v>
      </c>
      <c r="D590" t="s">
        <v>19327</v>
      </c>
    </row>
    <row r="591" spans="1:6" ht="13.8">
      <c r="A591" s="1" t="s">
        <v>4882</v>
      </c>
      <c r="C591" t="s">
        <v>19264</v>
      </c>
      <c r="D591" t="s">
        <v>19328</v>
      </c>
      <c r="E591" t="s">
        <v>19329</v>
      </c>
    </row>
    <row r="592" spans="1:6" ht="13.8">
      <c r="A592" s="1" t="s">
        <v>4893</v>
      </c>
      <c r="C592" t="s">
        <v>19264</v>
      </c>
      <c r="D592" t="s">
        <v>19328</v>
      </c>
      <c r="E592" t="s">
        <v>19330</v>
      </c>
    </row>
    <row r="593" spans="1:6" ht="13.8">
      <c r="A593" s="1" t="s">
        <v>3086</v>
      </c>
      <c r="C593" t="s">
        <v>19301</v>
      </c>
      <c r="D593" t="s">
        <v>14574</v>
      </c>
      <c r="E593" t="s">
        <v>19302</v>
      </c>
    </row>
    <row r="594" spans="1:6" ht="13.8">
      <c r="A594" s="1" t="s">
        <v>4915</v>
      </c>
      <c r="C594" t="s">
        <v>19264</v>
      </c>
      <c r="D594" t="s">
        <v>19322</v>
      </c>
      <c r="E594" t="s">
        <v>19331</v>
      </c>
    </row>
    <row r="595" spans="1:6" ht="13.8">
      <c r="A595" s="1" t="s">
        <v>3043</v>
      </c>
      <c r="C595" t="s">
        <v>16648</v>
      </c>
      <c r="D595" t="s">
        <v>19299</v>
      </c>
      <c r="E595" t="s">
        <v>15107</v>
      </c>
    </row>
    <row r="596" spans="1:6" ht="13.8">
      <c r="A596" s="1" t="s">
        <v>2966</v>
      </c>
      <c r="C596" t="s">
        <v>19293</v>
      </c>
      <c r="D596" t="s">
        <v>19294</v>
      </c>
    </row>
    <row r="597" spans="1:6" ht="13.8">
      <c r="A597" s="1" t="s">
        <v>3086</v>
      </c>
      <c r="C597" t="s">
        <v>19301</v>
      </c>
      <c r="D597" t="s">
        <v>14574</v>
      </c>
      <c r="E597" t="s">
        <v>19302</v>
      </c>
    </row>
    <row r="598" spans="1:6" ht="13.8">
      <c r="A598" s="1" t="s">
        <v>4941</v>
      </c>
      <c r="C598" t="s">
        <v>19264</v>
      </c>
      <c r="D598" t="s">
        <v>19322</v>
      </c>
      <c r="E598" t="s">
        <v>19332</v>
      </c>
    </row>
    <row r="599" spans="1:6" ht="13.8">
      <c r="A599" s="1" t="s">
        <v>3086</v>
      </c>
      <c r="C599" t="s">
        <v>19301</v>
      </c>
      <c r="D599" t="s">
        <v>14574</v>
      </c>
      <c r="E599" t="s">
        <v>19302</v>
      </c>
    </row>
    <row r="600" spans="1:6" ht="13.8">
      <c r="A600" s="1" t="s">
        <v>3086</v>
      </c>
      <c r="C600" t="s">
        <v>19301</v>
      </c>
      <c r="D600" t="s">
        <v>14574</v>
      </c>
      <c r="E600" t="s">
        <v>19302</v>
      </c>
    </row>
    <row r="601" spans="1:6" ht="13.8">
      <c r="A601" s="1" t="s">
        <v>4457</v>
      </c>
      <c r="C601" t="s">
        <v>19301</v>
      </c>
      <c r="D601" t="s">
        <v>14574</v>
      </c>
      <c r="E601" t="s">
        <v>17346</v>
      </c>
    </row>
    <row r="602" spans="1:6" ht="13.8">
      <c r="A602" s="1" t="s">
        <v>2966</v>
      </c>
      <c r="C602" t="s">
        <v>19293</v>
      </c>
      <c r="D602" t="s">
        <v>19294</v>
      </c>
    </row>
    <row r="603" spans="1:6" ht="13.8">
      <c r="A603" s="1" t="s">
        <v>3086</v>
      </c>
      <c r="C603" t="s">
        <v>19301</v>
      </c>
      <c r="D603" t="s">
        <v>14574</v>
      </c>
      <c r="E603" t="s">
        <v>19302</v>
      </c>
    </row>
    <row r="604" spans="1:6" ht="13.8">
      <c r="A604" s="1" t="s">
        <v>3545</v>
      </c>
      <c r="C604" t="s">
        <v>19264</v>
      </c>
      <c r="D604" t="s">
        <v>19265</v>
      </c>
      <c r="E604" t="s">
        <v>19313</v>
      </c>
    </row>
    <row r="605" spans="1:6" ht="13.8">
      <c r="A605" s="1" t="s">
        <v>3128</v>
      </c>
      <c r="C605" t="s">
        <v>19295</v>
      </c>
      <c r="D605" t="s">
        <v>19296</v>
      </c>
      <c r="E605" t="s">
        <v>15241</v>
      </c>
      <c r="F605" t="s">
        <v>19303</v>
      </c>
    </row>
    <row r="606" spans="1:6" ht="13.8">
      <c r="A606" s="1" t="s">
        <v>4870</v>
      </c>
      <c r="C606" t="s">
        <v>19326</v>
      </c>
      <c r="D606" t="s">
        <v>19327</v>
      </c>
    </row>
    <row r="607" spans="1:6" ht="13.8">
      <c r="A607" s="1" t="s">
        <v>4882</v>
      </c>
      <c r="C607" t="s">
        <v>19264</v>
      </c>
      <c r="D607" t="s">
        <v>19328</v>
      </c>
      <c r="E607" t="s">
        <v>19329</v>
      </c>
    </row>
    <row r="608" spans="1:6" ht="13.8">
      <c r="A608" s="1" t="s">
        <v>4882</v>
      </c>
      <c r="C608" t="s">
        <v>19264</v>
      </c>
      <c r="D608" t="s">
        <v>19328</v>
      </c>
      <c r="E608" t="s">
        <v>19329</v>
      </c>
    </row>
    <row r="609" spans="1:8" ht="13.8">
      <c r="A609" s="1" t="s">
        <v>2966</v>
      </c>
      <c r="C609" t="s">
        <v>19293</v>
      </c>
      <c r="D609" t="s">
        <v>19294</v>
      </c>
    </row>
    <row r="610" spans="1:8" ht="13.8">
      <c r="A610" s="1" t="s">
        <v>2966</v>
      </c>
      <c r="C610" t="s">
        <v>19293</v>
      </c>
      <c r="D610" t="s">
        <v>19294</v>
      </c>
    </row>
    <row r="611" spans="1:8" ht="13.8">
      <c r="A611" s="1" t="s">
        <v>3086</v>
      </c>
      <c r="C611" t="s">
        <v>19301</v>
      </c>
      <c r="D611" t="s">
        <v>14574</v>
      </c>
      <c r="E611" t="s">
        <v>19302</v>
      </c>
    </row>
    <row r="612" spans="1:8" ht="13.8">
      <c r="A612" s="1" t="s">
        <v>5048</v>
      </c>
      <c r="C612" t="s">
        <v>19264</v>
      </c>
      <c r="D612" t="s">
        <v>19328</v>
      </c>
      <c r="E612" t="s">
        <v>19333</v>
      </c>
    </row>
    <row r="613" spans="1:8" ht="13.8">
      <c r="A613" s="1" t="s">
        <v>2966</v>
      </c>
      <c r="C613" t="s">
        <v>19293</v>
      </c>
      <c r="D613" t="s">
        <v>19294</v>
      </c>
    </row>
    <row r="614" spans="1:8" ht="13.8">
      <c r="A614" s="1" t="s">
        <v>4882</v>
      </c>
      <c r="C614" t="s">
        <v>19264</v>
      </c>
      <c r="D614" t="s">
        <v>19328</v>
      </c>
      <c r="E614" t="s">
        <v>19329</v>
      </c>
    </row>
    <row r="615" spans="1:8" ht="13.8">
      <c r="A615" s="1" t="s">
        <v>5076</v>
      </c>
      <c r="C615" t="s">
        <v>19335</v>
      </c>
      <c r="D615" t="s">
        <v>15658</v>
      </c>
    </row>
    <row r="616" spans="1:8" ht="13.8">
      <c r="A616" s="1" t="s">
        <v>18</v>
      </c>
      <c r="C616" t="s">
        <v>19264</v>
      </c>
      <c r="D616" t="s">
        <v>19265</v>
      </c>
      <c r="E616" t="s">
        <v>14315</v>
      </c>
      <c r="F616" t="s">
        <v>19266</v>
      </c>
    </row>
    <row r="617" spans="1:8" ht="13.8">
      <c r="A617" s="1" t="s">
        <v>5089</v>
      </c>
      <c r="C617" t="s">
        <v>19336</v>
      </c>
      <c r="D617" t="s">
        <v>19337</v>
      </c>
    </row>
    <row r="618" spans="1:8" ht="13.8">
      <c r="A618" s="1" t="s">
        <v>5100</v>
      </c>
      <c r="C618" t="s">
        <v>19339</v>
      </c>
      <c r="D618" t="s">
        <v>16502</v>
      </c>
      <c r="E618" t="s">
        <v>19340</v>
      </c>
      <c r="F618" t="s">
        <v>19341</v>
      </c>
      <c r="G618" t="s">
        <v>19342</v>
      </c>
      <c r="H618" t="s">
        <v>19343</v>
      </c>
    </row>
    <row r="619" spans="1:8" ht="13.8">
      <c r="A619" s="1" t="s">
        <v>5111</v>
      </c>
      <c r="C619" t="s">
        <v>19345</v>
      </c>
      <c r="D619" t="s">
        <v>19346</v>
      </c>
      <c r="E619" t="s">
        <v>16649</v>
      </c>
    </row>
    <row r="620" spans="1:8" ht="13.8">
      <c r="A620" s="1" t="s">
        <v>3086</v>
      </c>
      <c r="C620" t="s">
        <v>19301</v>
      </c>
      <c r="D620" t="s">
        <v>14574</v>
      </c>
      <c r="E620" t="s">
        <v>19302</v>
      </c>
    </row>
    <row r="621" spans="1:8" ht="13.8">
      <c r="A621" s="1" t="s">
        <v>2966</v>
      </c>
      <c r="C621" t="s">
        <v>19293</v>
      </c>
      <c r="D621" t="s">
        <v>19294</v>
      </c>
    </row>
    <row r="622" spans="1:8" ht="13.8">
      <c r="A622" s="1" t="s">
        <v>3086</v>
      </c>
      <c r="C622" t="s">
        <v>19301</v>
      </c>
      <c r="D622" t="s">
        <v>14574</v>
      </c>
      <c r="E622" t="s">
        <v>19302</v>
      </c>
    </row>
    <row r="623" spans="1:8" ht="13.8">
      <c r="A623" s="1" t="s">
        <v>5144</v>
      </c>
      <c r="C623" t="s">
        <v>19264</v>
      </c>
      <c r="D623" t="s">
        <v>19328</v>
      </c>
      <c r="E623" t="s">
        <v>19347</v>
      </c>
    </row>
    <row r="624" spans="1:8" ht="13.8">
      <c r="A624" s="1" t="s">
        <v>18</v>
      </c>
      <c r="C624" t="s">
        <v>19264</v>
      </c>
      <c r="D624" t="s">
        <v>19265</v>
      </c>
      <c r="E624" t="s">
        <v>14315</v>
      </c>
      <c r="F624" t="s">
        <v>19266</v>
      </c>
    </row>
    <row r="625" spans="1:6" ht="13.8">
      <c r="A625" s="1" t="s">
        <v>18</v>
      </c>
      <c r="C625" t="s">
        <v>19264</v>
      </c>
      <c r="D625" t="s">
        <v>19265</v>
      </c>
      <c r="E625" t="s">
        <v>14315</v>
      </c>
      <c r="F625" t="s">
        <v>19266</v>
      </c>
    </row>
    <row r="626" spans="1:6" ht="13.8">
      <c r="A626" s="1" t="s">
        <v>2966</v>
      </c>
      <c r="C626" t="s">
        <v>19293</v>
      </c>
      <c r="D626" t="s">
        <v>19294</v>
      </c>
    </row>
    <row r="627" spans="1:6" ht="13.8">
      <c r="A627" s="1" t="s">
        <v>5164</v>
      </c>
      <c r="C627" t="s">
        <v>19326</v>
      </c>
      <c r="D627" t="s">
        <v>19348</v>
      </c>
    </row>
    <row r="628" spans="1:6" ht="13.8">
      <c r="A628" s="1" t="s">
        <v>5175</v>
      </c>
      <c r="C628" t="s">
        <v>19349</v>
      </c>
      <c r="D628" t="s">
        <v>19350</v>
      </c>
    </row>
    <row r="629" spans="1:6" ht="13.8">
      <c r="A629" s="1" t="s">
        <v>4882</v>
      </c>
      <c r="C629" t="s">
        <v>19264</v>
      </c>
      <c r="D629" t="s">
        <v>19328</v>
      </c>
      <c r="E629" t="s">
        <v>19329</v>
      </c>
    </row>
    <row r="630" spans="1:6" ht="13.8">
      <c r="A630" s="1" t="s">
        <v>18</v>
      </c>
      <c r="C630" t="s">
        <v>19264</v>
      </c>
      <c r="D630" t="s">
        <v>19265</v>
      </c>
      <c r="E630" t="s">
        <v>14315</v>
      </c>
      <c r="F630" t="s">
        <v>19266</v>
      </c>
    </row>
    <row r="631" spans="1:6" ht="13.8">
      <c r="A631" s="1" t="s">
        <v>5144</v>
      </c>
      <c r="C631" t="s">
        <v>19264</v>
      </c>
      <c r="D631" t="s">
        <v>19328</v>
      </c>
      <c r="E631" t="s">
        <v>19347</v>
      </c>
    </row>
    <row r="632" spans="1:6" ht="13.8">
      <c r="A632" s="1" t="s">
        <v>5208</v>
      </c>
      <c r="C632" t="s">
        <v>19349</v>
      </c>
      <c r="D632" t="s">
        <v>16648</v>
      </c>
      <c r="E632" t="s">
        <v>19351</v>
      </c>
      <c r="F632" t="s">
        <v>19352</v>
      </c>
    </row>
    <row r="633" spans="1:6" ht="13.8">
      <c r="A633" s="1" t="s">
        <v>3086</v>
      </c>
      <c r="C633" t="s">
        <v>19301</v>
      </c>
      <c r="D633" t="s">
        <v>14574</v>
      </c>
      <c r="E633" t="s">
        <v>19302</v>
      </c>
    </row>
    <row r="634" spans="1:6" ht="13.8">
      <c r="A634" s="1" t="s">
        <v>18</v>
      </c>
      <c r="C634" t="s">
        <v>19264</v>
      </c>
      <c r="D634" t="s">
        <v>19265</v>
      </c>
      <c r="E634" t="s">
        <v>14315</v>
      </c>
      <c r="F634" t="s">
        <v>19266</v>
      </c>
    </row>
    <row r="635" spans="1:6" ht="13.8">
      <c r="A635" s="1" t="s">
        <v>4870</v>
      </c>
      <c r="C635" t="s">
        <v>19326</v>
      </c>
      <c r="D635" t="s">
        <v>19327</v>
      </c>
    </row>
    <row r="636" spans="1:6" ht="13.8">
      <c r="A636" s="1" t="s">
        <v>2966</v>
      </c>
      <c r="C636" t="s">
        <v>19293</v>
      </c>
      <c r="D636" t="s">
        <v>19294</v>
      </c>
    </row>
    <row r="637" spans="1:6" ht="13.8">
      <c r="A637" s="1" t="s">
        <v>3456</v>
      </c>
      <c r="C637" t="s">
        <v>19295</v>
      </c>
      <c r="D637" t="s">
        <v>19296</v>
      </c>
      <c r="E637" t="s">
        <v>19309</v>
      </c>
      <c r="F637" t="s">
        <v>19311</v>
      </c>
    </row>
    <row r="638" spans="1:6" ht="13.8">
      <c r="A638" s="1" t="s">
        <v>3086</v>
      </c>
      <c r="C638" t="s">
        <v>19301</v>
      </c>
      <c r="D638" t="s">
        <v>14574</v>
      </c>
      <c r="E638" t="s">
        <v>19302</v>
      </c>
    </row>
    <row r="639" spans="1:6" ht="13.8">
      <c r="A639" s="1" t="s">
        <v>5256</v>
      </c>
      <c r="C639" t="s">
        <v>19353</v>
      </c>
      <c r="D639" t="s">
        <v>19354</v>
      </c>
      <c r="E639" t="s">
        <v>15761</v>
      </c>
    </row>
    <row r="640" spans="1:6" ht="13.8">
      <c r="A640" s="1" t="s">
        <v>5267</v>
      </c>
      <c r="C640" t="s">
        <v>19267</v>
      </c>
      <c r="D640" t="s">
        <v>19355</v>
      </c>
    </row>
    <row r="641" spans="1:6" ht="13.8">
      <c r="A641" s="1" t="s">
        <v>3086</v>
      </c>
      <c r="C641" t="s">
        <v>19301</v>
      </c>
      <c r="D641" t="s">
        <v>14574</v>
      </c>
      <c r="E641" t="s">
        <v>19302</v>
      </c>
    </row>
    <row r="642" spans="1:6" ht="13.8">
      <c r="A642" s="1" t="s">
        <v>5289</v>
      </c>
      <c r="C642" t="s">
        <v>19349</v>
      </c>
      <c r="D642" t="s">
        <v>16648</v>
      </c>
      <c r="E642" t="s">
        <v>19351</v>
      </c>
      <c r="F642" t="s">
        <v>19356</v>
      </c>
    </row>
    <row r="643" spans="1:6" ht="13.8">
      <c r="A643" s="1" t="s">
        <v>3043</v>
      </c>
      <c r="C643" t="s">
        <v>16648</v>
      </c>
      <c r="D643" t="s">
        <v>19299</v>
      </c>
      <c r="E643" t="s">
        <v>15107</v>
      </c>
    </row>
    <row r="644" spans="1:6" ht="13.8">
      <c r="A644" s="1" t="s">
        <v>18</v>
      </c>
      <c r="C644" t="s">
        <v>19264</v>
      </c>
      <c r="D644" t="s">
        <v>19265</v>
      </c>
      <c r="E644" t="s">
        <v>14315</v>
      </c>
      <c r="F644" t="s">
        <v>19266</v>
      </c>
    </row>
    <row r="645" spans="1:6" ht="13.8">
      <c r="A645" s="1" t="s">
        <v>5309</v>
      </c>
      <c r="C645" t="s">
        <v>19357</v>
      </c>
      <c r="D645" t="s">
        <v>19358</v>
      </c>
      <c r="E645" t="s">
        <v>19359</v>
      </c>
    </row>
    <row r="646" spans="1:6" ht="13.8">
      <c r="A646" s="1" t="s">
        <v>3545</v>
      </c>
      <c r="C646" t="s">
        <v>19264</v>
      </c>
      <c r="D646" t="s">
        <v>19265</v>
      </c>
      <c r="E646" t="s">
        <v>19313</v>
      </c>
    </row>
    <row r="647" spans="1:6" ht="13.8">
      <c r="A647" s="1" t="s">
        <v>5322</v>
      </c>
      <c r="C647" t="s">
        <v>19264</v>
      </c>
      <c r="D647" t="s">
        <v>19328</v>
      </c>
      <c r="E647" t="s">
        <v>19360</v>
      </c>
      <c r="F647" t="s">
        <v>19361</v>
      </c>
    </row>
    <row r="648" spans="1:6" ht="13.8">
      <c r="A648" s="1" t="s">
        <v>4870</v>
      </c>
      <c r="C648" t="s">
        <v>19326</v>
      </c>
      <c r="D648" t="s">
        <v>19327</v>
      </c>
    </row>
    <row r="649" spans="1:6" ht="13.8">
      <c r="A649" s="1" t="s">
        <v>3086</v>
      </c>
      <c r="C649" t="s">
        <v>19301</v>
      </c>
      <c r="D649" t="s">
        <v>14574</v>
      </c>
      <c r="E649" t="s">
        <v>19302</v>
      </c>
    </row>
    <row r="650" spans="1:6" ht="13.8">
      <c r="A650" s="1" t="s">
        <v>4882</v>
      </c>
      <c r="C650" t="s">
        <v>19264</v>
      </c>
      <c r="D650" t="s">
        <v>19328</v>
      </c>
      <c r="E650" t="s">
        <v>19329</v>
      </c>
    </row>
    <row r="651" spans="1:6" ht="13.8">
      <c r="A651" s="1" t="s">
        <v>3086</v>
      </c>
      <c r="C651" t="s">
        <v>19301</v>
      </c>
      <c r="D651" t="s">
        <v>14574</v>
      </c>
      <c r="E651" t="s">
        <v>19302</v>
      </c>
    </row>
    <row r="652" spans="1:6" ht="13.8">
      <c r="A652" s="1" t="s">
        <v>5089</v>
      </c>
      <c r="C652" t="s">
        <v>19336</v>
      </c>
      <c r="D652" t="s">
        <v>19337</v>
      </c>
    </row>
    <row r="653" spans="1:6" ht="13.8">
      <c r="A653" s="1" t="s">
        <v>5383</v>
      </c>
      <c r="C653" t="s">
        <v>19264</v>
      </c>
      <c r="D653" t="s">
        <v>19362</v>
      </c>
      <c r="E653" t="s">
        <v>19363</v>
      </c>
    </row>
    <row r="654" spans="1:6" ht="13.8">
      <c r="A654" s="1" t="s">
        <v>5394</v>
      </c>
      <c r="C654" t="s">
        <v>19345</v>
      </c>
      <c r="D654" t="s">
        <v>19364</v>
      </c>
      <c r="E654" t="s">
        <v>19365</v>
      </c>
    </row>
    <row r="655" spans="1:6" ht="13.8">
      <c r="A655" s="1" t="s">
        <v>5405</v>
      </c>
      <c r="C655" t="s">
        <v>19264</v>
      </c>
      <c r="D655" t="s">
        <v>19328</v>
      </c>
      <c r="E655" t="s">
        <v>19360</v>
      </c>
      <c r="F655" t="s">
        <v>19366</v>
      </c>
    </row>
    <row r="656" spans="1:6" ht="13.8">
      <c r="A656" s="1" t="s">
        <v>5416</v>
      </c>
      <c r="C656" t="s">
        <v>19264</v>
      </c>
      <c r="D656" t="s">
        <v>19367</v>
      </c>
    </row>
    <row r="657" spans="1:6" ht="13.8">
      <c r="A657" s="1" t="s">
        <v>3086</v>
      </c>
      <c r="C657" t="s">
        <v>19301</v>
      </c>
      <c r="D657" t="s">
        <v>14574</v>
      </c>
      <c r="E657" t="s">
        <v>19302</v>
      </c>
    </row>
    <row r="658" spans="1:6" ht="13.8">
      <c r="A658" s="1" t="s">
        <v>3086</v>
      </c>
      <c r="C658" t="s">
        <v>19301</v>
      </c>
      <c r="D658" t="s">
        <v>14574</v>
      </c>
      <c r="E658" t="s">
        <v>19302</v>
      </c>
    </row>
    <row r="659" spans="1:6" ht="13.8">
      <c r="A659" s="1" t="s">
        <v>2997</v>
      </c>
      <c r="C659" t="s">
        <v>19295</v>
      </c>
      <c r="D659" t="s">
        <v>19296</v>
      </c>
      <c r="E659" t="s">
        <v>15241</v>
      </c>
      <c r="F659" t="s">
        <v>19297</v>
      </c>
    </row>
    <row r="660" spans="1:6" ht="13.8">
      <c r="A660" s="1" t="s">
        <v>18</v>
      </c>
      <c r="C660" t="s">
        <v>19264</v>
      </c>
      <c r="D660" t="s">
        <v>19265</v>
      </c>
      <c r="E660" t="s">
        <v>14315</v>
      </c>
      <c r="F660" t="s">
        <v>19266</v>
      </c>
    </row>
    <row r="661" spans="1:6" ht="13.8">
      <c r="A661" s="1" t="s">
        <v>5256</v>
      </c>
      <c r="C661" t="s">
        <v>19353</v>
      </c>
      <c r="D661" t="s">
        <v>19354</v>
      </c>
      <c r="E661" t="s">
        <v>15761</v>
      </c>
    </row>
    <row r="662" spans="1:6" ht="13.8">
      <c r="A662" s="1" t="s">
        <v>5461</v>
      </c>
      <c r="C662" t="s">
        <v>19349</v>
      </c>
      <c r="D662" t="s">
        <v>19368</v>
      </c>
      <c r="E662" t="s">
        <v>19369</v>
      </c>
    </row>
    <row r="663" spans="1:6" ht="13.8">
      <c r="A663" s="1" t="s">
        <v>4882</v>
      </c>
      <c r="C663" t="s">
        <v>19264</v>
      </c>
      <c r="D663" t="s">
        <v>19328</v>
      </c>
      <c r="E663" t="s">
        <v>19329</v>
      </c>
    </row>
    <row r="664" spans="1:6" ht="13.8">
      <c r="A664" s="1" t="s">
        <v>5482</v>
      </c>
      <c r="C664" t="s">
        <v>19267</v>
      </c>
    </row>
    <row r="665" spans="1:6" ht="13.8">
      <c r="A665" s="1" t="s">
        <v>5493</v>
      </c>
      <c r="C665" t="s">
        <v>19267</v>
      </c>
      <c r="D665" t="s">
        <v>19370</v>
      </c>
    </row>
    <row r="666" spans="1:6" ht="13.8">
      <c r="A666" s="1" t="s">
        <v>5504</v>
      </c>
      <c r="C666" t="s">
        <v>19301</v>
      </c>
      <c r="D666" t="s">
        <v>14574</v>
      </c>
      <c r="E666" t="s">
        <v>19371</v>
      </c>
    </row>
    <row r="667" spans="1:6" ht="13.8">
      <c r="A667" s="1" t="s">
        <v>3086</v>
      </c>
      <c r="C667" t="s">
        <v>19301</v>
      </c>
      <c r="D667" t="s">
        <v>14574</v>
      </c>
      <c r="E667" t="s">
        <v>19302</v>
      </c>
    </row>
    <row r="668" spans="1:6" ht="13.8">
      <c r="A668" s="1" t="s">
        <v>4893</v>
      </c>
      <c r="C668" t="s">
        <v>19264</v>
      </c>
      <c r="D668" t="s">
        <v>19328</v>
      </c>
      <c r="E668" t="s">
        <v>19330</v>
      </c>
    </row>
    <row r="669" spans="1:6" ht="13.8">
      <c r="A669" s="1" t="s">
        <v>5048</v>
      </c>
      <c r="C669" t="s">
        <v>19264</v>
      </c>
      <c r="D669" t="s">
        <v>19328</v>
      </c>
      <c r="E669" t="s">
        <v>19333</v>
      </c>
    </row>
    <row r="670" spans="1:6" ht="13.8">
      <c r="A670" s="1" t="s">
        <v>18</v>
      </c>
      <c r="C670" t="s">
        <v>19264</v>
      </c>
      <c r="D670" t="s">
        <v>19265</v>
      </c>
      <c r="E670" t="s">
        <v>14315</v>
      </c>
      <c r="F670" t="s">
        <v>19266</v>
      </c>
    </row>
    <row r="671" spans="1:6" ht="13.8">
      <c r="A671" s="1" t="s">
        <v>4882</v>
      </c>
      <c r="C671" t="s">
        <v>19264</v>
      </c>
      <c r="D671" t="s">
        <v>19328</v>
      </c>
      <c r="E671" t="s">
        <v>19329</v>
      </c>
    </row>
    <row r="672" spans="1:6" ht="13.8">
      <c r="A672" s="1" t="s">
        <v>4457</v>
      </c>
      <c r="C672" t="s">
        <v>19301</v>
      </c>
      <c r="D672" t="s">
        <v>14574</v>
      </c>
      <c r="E672" t="s">
        <v>17346</v>
      </c>
    </row>
    <row r="673" spans="1:7" ht="13.8">
      <c r="A673" s="1" t="s">
        <v>5567</v>
      </c>
      <c r="C673" t="s">
        <v>19279</v>
      </c>
      <c r="D673" t="s">
        <v>14381</v>
      </c>
      <c r="E673" t="s">
        <v>19372</v>
      </c>
    </row>
    <row r="674" spans="1:7" ht="13.8">
      <c r="A674" s="1" t="s">
        <v>3665</v>
      </c>
      <c r="C674" t="s">
        <v>19295</v>
      </c>
      <c r="D674" t="s">
        <v>19296</v>
      </c>
      <c r="E674" t="s">
        <v>19314</v>
      </c>
    </row>
    <row r="675" spans="1:7" ht="13.8">
      <c r="A675" s="1" t="s">
        <v>18</v>
      </c>
      <c r="C675" t="s">
        <v>19264</v>
      </c>
      <c r="D675" t="s">
        <v>19265</v>
      </c>
      <c r="E675" t="s">
        <v>14315</v>
      </c>
      <c r="F675" t="s">
        <v>19266</v>
      </c>
    </row>
    <row r="676" spans="1:7" ht="13.8">
      <c r="A676" s="1" t="s">
        <v>5583</v>
      </c>
      <c r="C676" t="s">
        <v>19336</v>
      </c>
    </row>
    <row r="677" spans="1:7" ht="13.8">
      <c r="A677" s="1" t="s">
        <v>4915</v>
      </c>
      <c r="C677" t="s">
        <v>19264</v>
      </c>
      <c r="D677" t="s">
        <v>19322</v>
      </c>
      <c r="E677" t="s">
        <v>19331</v>
      </c>
    </row>
    <row r="678" spans="1:7" ht="13.8">
      <c r="A678" s="1" t="s">
        <v>4870</v>
      </c>
      <c r="C678" t="s">
        <v>19326</v>
      </c>
      <c r="D678" t="s">
        <v>19327</v>
      </c>
    </row>
    <row r="679" spans="1:7" ht="13.8">
      <c r="A679" s="1" t="s">
        <v>2966</v>
      </c>
      <c r="C679" t="s">
        <v>19293</v>
      </c>
      <c r="D679" t="s">
        <v>19294</v>
      </c>
    </row>
    <row r="680" spans="1:7" ht="13.8">
      <c r="A680" s="1" t="s">
        <v>5405</v>
      </c>
      <c r="C680" t="s">
        <v>19264</v>
      </c>
      <c r="D680" t="s">
        <v>19328</v>
      </c>
      <c r="E680" t="s">
        <v>19360</v>
      </c>
      <c r="F680" t="s">
        <v>19366</v>
      </c>
    </row>
    <row r="681" spans="1:7" ht="13.8">
      <c r="A681" s="1" t="s">
        <v>5309</v>
      </c>
      <c r="C681" t="s">
        <v>19357</v>
      </c>
      <c r="D681" t="s">
        <v>19358</v>
      </c>
      <c r="E681" t="s">
        <v>19359</v>
      </c>
    </row>
    <row r="682" spans="1:7" ht="13.8">
      <c r="A682" s="1" t="s">
        <v>4457</v>
      </c>
      <c r="C682" t="s">
        <v>19301</v>
      </c>
      <c r="D682" t="s">
        <v>14574</v>
      </c>
      <c r="E682" t="s">
        <v>17346</v>
      </c>
    </row>
    <row r="683" spans="1:7" ht="13.8">
      <c r="A683" s="1" t="s">
        <v>5048</v>
      </c>
      <c r="C683" t="s">
        <v>19264</v>
      </c>
      <c r="D683" t="s">
        <v>19328</v>
      </c>
      <c r="E683" t="s">
        <v>19333</v>
      </c>
    </row>
    <row r="684" spans="1:7" ht="13.8">
      <c r="A684" s="1" t="s">
        <v>4915</v>
      </c>
      <c r="C684" t="s">
        <v>19264</v>
      </c>
      <c r="D684" t="s">
        <v>19322</v>
      </c>
      <c r="E684" t="s">
        <v>19331</v>
      </c>
    </row>
    <row r="685" spans="1:7" ht="13.8">
      <c r="A685" s="1" t="s">
        <v>4882</v>
      </c>
      <c r="C685" t="s">
        <v>19264</v>
      </c>
      <c r="D685" t="s">
        <v>19328</v>
      </c>
      <c r="E685" t="s">
        <v>19329</v>
      </c>
    </row>
    <row r="686" spans="1:7" ht="13.8">
      <c r="A686" s="1" t="s">
        <v>131</v>
      </c>
      <c r="C686" t="s">
        <v>19270</v>
      </c>
      <c r="D686" t="s">
        <v>16648</v>
      </c>
      <c r="E686" t="s">
        <v>14315</v>
      </c>
      <c r="F686" t="s">
        <v>19271</v>
      </c>
    </row>
    <row r="687" spans="1:7" ht="13.8">
      <c r="A687" s="1" t="s">
        <v>5678</v>
      </c>
      <c r="C687" t="s">
        <v>19339</v>
      </c>
      <c r="D687" t="s">
        <v>16502</v>
      </c>
      <c r="E687" t="s">
        <v>19340</v>
      </c>
      <c r="F687" t="s">
        <v>19373</v>
      </c>
      <c r="G687" t="s">
        <v>19374</v>
      </c>
    </row>
    <row r="688" spans="1:7" ht="13.8">
      <c r="A688" s="1" t="s">
        <v>3043</v>
      </c>
      <c r="C688" t="s">
        <v>16648</v>
      </c>
      <c r="D688" t="s">
        <v>19299</v>
      </c>
      <c r="E688" t="s">
        <v>15107</v>
      </c>
    </row>
    <row r="689" spans="1:7" ht="13.8">
      <c r="A689" s="1" t="s">
        <v>4882</v>
      </c>
      <c r="C689" t="s">
        <v>19264</v>
      </c>
      <c r="D689" t="s">
        <v>19328</v>
      </c>
      <c r="E689" t="s">
        <v>19329</v>
      </c>
    </row>
    <row r="690" spans="1:7" ht="13.8">
      <c r="A690" s="1" t="s">
        <v>5702</v>
      </c>
      <c r="C690" t="s">
        <v>19336</v>
      </c>
      <c r="D690" t="s">
        <v>19375</v>
      </c>
    </row>
    <row r="691" spans="1:7" ht="13.8">
      <c r="A691" s="1" t="s">
        <v>18</v>
      </c>
      <c r="C691" t="s">
        <v>19264</v>
      </c>
      <c r="D691" t="s">
        <v>19265</v>
      </c>
      <c r="E691" t="s">
        <v>14315</v>
      </c>
      <c r="F691" t="s">
        <v>19266</v>
      </c>
    </row>
    <row r="692" spans="1:7" ht="13.8">
      <c r="A692" s="1" t="s">
        <v>3086</v>
      </c>
      <c r="C692" t="s">
        <v>19301</v>
      </c>
      <c r="D692" t="s">
        <v>14574</v>
      </c>
      <c r="E692" t="s">
        <v>19302</v>
      </c>
    </row>
    <row r="693" spans="1:7" ht="13.8">
      <c r="A693" s="1" t="s">
        <v>5724</v>
      </c>
      <c r="C693" t="s">
        <v>19267</v>
      </c>
      <c r="D693" t="s">
        <v>19268</v>
      </c>
      <c r="E693" t="s">
        <v>19376</v>
      </c>
    </row>
    <row r="694" spans="1:7" ht="13.8">
      <c r="A694" s="1" t="s">
        <v>18</v>
      </c>
      <c r="C694" t="s">
        <v>19264</v>
      </c>
      <c r="D694" t="s">
        <v>19265</v>
      </c>
      <c r="E694" t="s">
        <v>14315</v>
      </c>
      <c r="F694" t="s">
        <v>19266</v>
      </c>
    </row>
    <row r="695" spans="1:7" ht="13.8">
      <c r="A695" s="1" t="s">
        <v>4870</v>
      </c>
      <c r="C695" t="s">
        <v>19326</v>
      </c>
      <c r="D695" t="s">
        <v>19327</v>
      </c>
    </row>
    <row r="696" spans="1:7" ht="13.8">
      <c r="A696" s="1" t="s">
        <v>2966</v>
      </c>
      <c r="C696" t="s">
        <v>19293</v>
      </c>
      <c r="D696" t="s">
        <v>19294</v>
      </c>
    </row>
    <row r="697" spans="1:7" ht="13.8">
      <c r="A697" s="1" t="s">
        <v>5753</v>
      </c>
      <c r="C697" t="s">
        <v>19264</v>
      </c>
      <c r="D697" t="s">
        <v>19283</v>
      </c>
      <c r="E697" t="s">
        <v>19377</v>
      </c>
    </row>
    <row r="698" spans="1:7" ht="13.8">
      <c r="A698" s="1" t="s">
        <v>5309</v>
      </c>
      <c r="C698" t="s">
        <v>19357</v>
      </c>
      <c r="D698" t="s">
        <v>19358</v>
      </c>
      <c r="E698" t="s">
        <v>19359</v>
      </c>
    </row>
    <row r="699" spans="1:7" ht="13.8">
      <c r="A699" s="1" t="s">
        <v>4457</v>
      </c>
      <c r="C699" t="s">
        <v>19301</v>
      </c>
      <c r="D699" t="s">
        <v>14574</v>
      </c>
      <c r="E699" t="s">
        <v>17346</v>
      </c>
    </row>
    <row r="700" spans="1:7" ht="13.8">
      <c r="A700" s="1" t="s">
        <v>5784</v>
      </c>
      <c r="C700" t="s">
        <v>19349</v>
      </c>
      <c r="D700" t="s">
        <v>16648</v>
      </c>
      <c r="E700" t="s">
        <v>19351</v>
      </c>
      <c r="F700" t="s">
        <v>19378</v>
      </c>
    </row>
    <row r="701" spans="1:7" ht="13.8">
      <c r="A701" s="1" t="s">
        <v>18</v>
      </c>
      <c r="C701" t="s">
        <v>19264</v>
      </c>
      <c r="D701" t="s">
        <v>19265</v>
      </c>
      <c r="E701" t="s">
        <v>14315</v>
      </c>
      <c r="F701" t="s">
        <v>19266</v>
      </c>
    </row>
    <row r="702" spans="1:7" ht="13.8">
      <c r="A702" s="1" t="s">
        <v>18</v>
      </c>
      <c r="C702" t="s">
        <v>19264</v>
      </c>
      <c r="D702" t="s">
        <v>19265</v>
      </c>
      <c r="E702" t="s">
        <v>14315</v>
      </c>
      <c r="F702" t="s">
        <v>19266</v>
      </c>
    </row>
    <row r="703" spans="1:7" ht="13.8">
      <c r="A703" s="1" t="s">
        <v>5267</v>
      </c>
      <c r="C703" t="s">
        <v>19267</v>
      </c>
      <c r="D703" t="s">
        <v>19355</v>
      </c>
    </row>
    <row r="704" spans="1:7" ht="13.8">
      <c r="A704" s="1" t="s">
        <v>5811</v>
      </c>
      <c r="C704" t="s">
        <v>19339</v>
      </c>
      <c r="D704" t="s">
        <v>16502</v>
      </c>
      <c r="E704" t="s">
        <v>19340</v>
      </c>
      <c r="F704" t="s">
        <v>19373</v>
      </c>
      <c r="G704" t="s">
        <v>19379</v>
      </c>
    </row>
    <row r="705" spans="1:6" ht="13.8">
      <c r="A705" s="1" t="s">
        <v>5822</v>
      </c>
      <c r="C705" t="s">
        <v>19349</v>
      </c>
      <c r="D705" t="s">
        <v>16648</v>
      </c>
      <c r="E705" t="s">
        <v>16050</v>
      </c>
    </row>
    <row r="706" spans="1:6" ht="13.8">
      <c r="A706" s="1" t="s">
        <v>2966</v>
      </c>
      <c r="C706" t="s">
        <v>19293</v>
      </c>
      <c r="D706" t="s">
        <v>19294</v>
      </c>
    </row>
    <row r="707" spans="1:6" ht="13.8">
      <c r="A707" s="1" t="s">
        <v>2966</v>
      </c>
      <c r="C707" t="s">
        <v>19293</v>
      </c>
      <c r="D707" t="s">
        <v>19294</v>
      </c>
    </row>
    <row r="708" spans="1:6" ht="13.8">
      <c r="A708" s="1" t="s">
        <v>3086</v>
      </c>
      <c r="C708" t="s">
        <v>19301</v>
      </c>
      <c r="D708" t="s">
        <v>14574</v>
      </c>
      <c r="E708" t="s">
        <v>19302</v>
      </c>
    </row>
    <row r="709" spans="1:6" ht="13.8">
      <c r="A709" s="1" t="s">
        <v>5089</v>
      </c>
      <c r="C709" t="s">
        <v>19336</v>
      </c>
      <c r="D709" t="s">
        <v>19337</v>
      </c>
    </row>
    <row r="710" spans="1:6" ht="13.8">
      <c r="A710" s="1" t="s">
        <v>3086</v>
      </c>
      <c r="C710" t="s">
        <v>19301</v>
      </c>
      <c r="D710" t="s">
        <v>14574</v>
      </c>
      <c r="E710" t="s">
        <v>19302</v>
      </c>
    </row>
    <row r="711" spans="1:6" ht="13.8">
      <c r="A711" s="1" t="s">
        <v>5875</v>
      </c>
      <c r="C711" t="s">
        <v>14476</v>
      </c>
    </row>
    <row r="712" spans="1:6" ht="13.8">
      <c r="A712" s="1" t="s">
        <v>5886</v>
      </c>
      <c r="C712" t="s">
        <v>19264</v>
      </c>
      <c r="D712" t="s">
        <v>19380</v>
      </c>
      <c r="E712" t="s">
        <v>19381</v>
      </c>
    </row>
    <row r="713" spans="1:6" ht="13.8">
      <c r="A713" s="1" t="s">
        <v>3128</v>
      </c>
      <c r="C713" t="s">
        <v>19295</v>
      </c>
      <c r="D713" t="s">
        <v>19296</v>
      </c>
      <c r="E713" t="s">
        <v>15241</v>
      </c>
      <c r="F713" t="s">
        <v>19303</v>
      </c>
    </row>
    <row r="714" spans="1:6" ht="13.8">
      <c r="A714" s="1" t="s">
        <v>5567</v>
      </c>
      <c r="C714" t="s">
        <v>19279</v>
      </c>
      <c r="D714" t="s">
        <v>14381</v>
      </c>
      <c r="E714" t="s">
        <v>19372</v>
      </c>
    </row>
    <row r="715" spans="1:6" ht="13.8">
      <c r="A715" s="1" t="s">
        <v>3895</v>
      </c>
      <c r="C715" t="s">
        <v>19295</v>
      </c>
      <c r="D715" t="s">
        <v>19296</v>
      </c>
      <c r="E715" t="s">
        <v>19317</v>
      </c>
    </row>
    <row r="716" spans="1:6" ht="13.8">
      <c r="A716" s="1" t="s">
        <v>172</v>
      </c>
      <c r="C716" t="s">
        <v>19270</v>
      </c>
      <c r="D716" t="s">
        <v>19272</v>
      </c>
      <c r="E716" t="s">
        <v>19273</v>
      </c>
    </row>
    <row r="717" spans="1:6" ht="13.8">
      <c r="A717" s="1" t="s">
        <v>5144</v>
      </c>
      <c r="C717" t="s">
        <v>19264</v>
      </c>
      <c r="D717" t="s">
        <v>19328</v>
      </c>
      <c r="E717" t="s">
        <v>19347</v>
      </c>
    </row>
    <row r="718" spans="1:6" ht="13.8">
      <c r="A718" s="1" t="s">
        <v>3086</v>
      </c>
      <c r="C718" t="s">
        <v>19301</v>
      </c>
      <c r="D718" t="s">
        <v>14574</v>
      </c>
      <c r="E718" t="s">
        <v>19302</v>
      </c>
    </row>
    <row r="719" spans="1:6" ht="13.8">
      <c r="A719" s="1" t="s">
        <v>5940</v>
      </c>
      <c r="C719" t="s">
        <v>19349</v>
      </c>
      <c r="D719" t="s">
        <v>16648</v>
      </c>
      <c r="E719" t="s">
        <v>19382</v>
      </c>
      <c r="F719" t="s">
        <v>19383</v>
      </c>
    </row>
    <row r="720" spans="1:6" ht="13.8">
      <c r="A720" s="1" t="s">
        <v>4870</v>
      </c>
      <c r="C720" t="s">
        <v>19326</v>
      </c>
      <c r="D720" t="s">
        <v>19327</v>
      </c>
    </row>
    <row r="721" spans="1:7" ht="13.8">
      <c r="A721" s="1" t="s">
        <v>5962</v>
      </c>
      <c r="C721" t="s">
        <v>19349</v>
      </c>
      <c r="D721" t="s">
        <v>19384</v>
      </c>
      <c r="E721" t="s">
        <v>19385</v>
      </c>
    </row>
    <row r="722" spans="1:7" ht="13.8">
      <c r="A722" s="1" t="s">
        <v>3086</v>
      </c>
      <c r="C722" t="s">
        <v>19301</v>
      </c>
      <c r="D722" t="s">
        <v>14574</v>
      </c>
      <c r="E722" t="s">
        <v>19302</v>
      </c>
    </row>
    <row r="723" spans="1:7" ht="13.8">
      <c r="A723" s="1" t="s">
        <v>5702</v>
      </c>
      <c r="C723" t="s">
        <v>19336</v>
      </c>
      <c r="D723" t="s">
        <v>19375</v>
      </c>
    </row>
    <row r="724" spans="1:7" ht="13.8">
      <c r="A724" s="1" t="s">
        <v>131</v>
      </c>
      <c r="C724" t="s">
        <v>19270</v>
      </c>
      <c r="D724" t="s">
        <v>16648</v>
      </c>
      <c r="E724" t="s">
        <v>14315</v>
      </c>
      <c r="F724" t="s">
        <v>19271</v>
      </c>
    </row>
    <row r="725" spans="1:7" ht="13.8">
      <c r="A725" s="1" t="s">
        <v>172</v>
      </c>
      <c r="C725" t="s">
        <v>19270</v>
      </c>
      <c r="D725" t="s">
        <v>19272</v>
      </c>
      <c r="E725" t="s">
        <v>19273</v>
      </c>
    </row>
    <row r="726" spans="1:7" ht="13.8">
      <c r="A726" s="1" t="s">
        <v>4882</v>
      </c>
      <c r="C726" t="s">
        <v>19264</v>
      </c>
      <c r="D726" t="s">
        <v>19328</v>
      </c>
      <c r="E726" t="s">
        <v>19329</v>
      </c>
    </row>
    <row r="727" spans="1:7" ht="13.8">
      <c r="A727" s="1" t="s">
        <v>2966</v>
      </c>
      <c r="C727" t="s">
        <v>19293</v>
      </c>
      <c r="D727" t="s">
        <v>19294</v>
      </c>
    </row>
    <row r="728" spans="1:7" ht="13.8">
      <c r="A728" s="1" t="s">
        <v>5678</v>
      </c>
      <c r="C728" t="s">
        <v>19339</v>
      </c>
      <c r="D728" t="s">
        <v>16502</v>
      </c>
      <c r="E728" t="s">
        <v>19340</v>
      </c>
      <c r="F728" t="s">
        <v>19373</v>
      </c>
      <c r="G728" t="s">
        <v>19374</v>
      </c>
    </row>
    <row r="729" spans="1:7" ht="13.8">
      <c r="A729" s="1" t="s">
        <v>18</v>
      </c>
      <c r="C729" t="s">
        <v>19264</v>
      </c>
      <c r="D729" t="s">
        <v>19265</v>
      </c>
      <c r="E729" t="s">
        <v>14315</v>
      </c>
      <c r="F729" t="s">
        <v>19266</v>
      </c>
    </row>
    <row r="730" spans="1:7" ht="13.8">
      <c r="A730" s="1" t="s">
        <v>5416</v>
      </c>
      <c r="C730" t="s">
        <v>19264</v>
      </c>
      <c r="D730" t="s">
        <v>19367</v>
      </c>
    </row>
    <row r="731" spans="1:7" ht="13.8">
      <c r="A731" s="1" t="s">
        <v>3086</v>
      </c>
      <c r="C731" t="s">
        <v>19301</v>
      </c>
      <c r="D731" t="s">
        <v>14574</v>
      </c>
      <c r="E731" t="s">
        <v>19302</v>
      </c>
    </row>
    <row r="732" spans="1:7" ht="13.8">
      <c r="A732" s="1" t="s">
        <v>5567</v>
      </c>
      <c r="C732" t="s">
        <v>19279</v>
      </c>
      <c r="D732" t="s">
        <v>14381</v>
      </c>
      <c r="E732" t="s">
        <v>19372</v>
      </c>
    </row>
    <row r="733" spans="1:7" ht="13.8">
      <c r="A733" s="1" t="s">
        <v>131</v>
      </c>
      <c r="C733" t="s">
        <v>19270</v>
      </c>
      <c r="D733" t="s">
        <v>16648</v>
      </c>
      <c r="E733" t="s">
        <v>14315</v>
      </c>
      <c r="F733" t="s">
        <v>19271</v>
      </c>
    </row>
    <row r="734" spans="1:7" ht="13.8">
      <c r="A734" s="1" t="s">
        <v>6054</v>
      </c>
      <c r="C734" t="s">
        <v>19264</v>
      </c>
      <c r="D734" t="s">
        <v>19386</v>
      </c>
      <c r="E734" t="s">
        <v>19316</v>
      </c>
    </row>
    <row r="735" spans="1:7" ht="13.8">
      <c r="A735" s="1" t="s">
        <v>6065</v>
      </c>
      <c r="C735" t="s">
        <v>19264</v>
      </c>
      <c r="D735" t="s">
        <v>19362</v>
      </c>
      <c r="E735" t="s">
        <v>19387</v>
      </c>
    </row>
    <row r="736" spans="1:7" ht="13.8">
      <c r="A736" s="1" t="s">
        <v>4882</v>
      </c>
      <c r="C736" t="s">
        <v>19264</v>
      </c>
      <c r="D736" t="s">
        <v>19328</v>
      </c>
      <c r="E736" t="s">
        <v>19329</v>
      </c>
    </row>
    <row r="737" spans="1:5" ht="13.8">
      <c r="A737" s="1" t="s">
        <v>3665</v>
      </c>
      <c r="C737" t="s">
        <v>19295</v>
      </c>
      <c r="D737" t="s">
        <v>19296</v>
      </c>
      <c r="E737" t="s">
        <v>19314</v>
      </c>
    </row>
    <row r="738" spans="1:5" ht="13.8">
      <c r="A738" s="1" t="s">
        <v>5493</v>
      </c>
      <c r="C738" t="s">
        <v>19267</v>
      </c>
      <c r="D738" t="s">
        <v>19370</v>
      </c>
    </row>
    <row r="739" spans="1:5" ht="13.8">
      <c r="A739" s="1" t="s">
        <v>5144</v>
      </c>
      <c r="C739" t="s">
        <v>19264</v>
      </c>
      <c r="D739" t="s">
        <v>19328</v>
      </c>
      <c r="E739" t="s">
        <v>19347</v>
      </c>
    </row>
    <row r="740" spans="1:5" ht="13.8">
      <c r="A740" s="1" t="s">
        <v>4915</v>
      </c>
      <c r="C740" t="s">
        <v>19264</v>
      </c>
      <c r="D740" t="s">
        <v>19322</v>
      </c>
      <c r="E740" t="s">
        <v>19331</v>
      </c>
    </row>
    <row r="741" spans="1:5" ht="13.8">
      <c r="A741" s="1" t="s">
        <v>6119</v>
      </c>
      <c r="C741" t="s">
        <v>19353</v>
      </c>
      <c r="D741" t="s">
        <v>19354</v>
      </c>
      <c r="E741" t="s">
        <v>14430</v>
      </c>
    </row>
    <row r="742" spans="1:5" ht="13.8">
      <c r="A742" s="1" t="s">
        <v>3895</v>
      </c>
      <c r="C742" t="s">
        <v>19295</v>
      </c>
      <c r="D742" t="s">
        <v>19296</v>
      </c>
      <c r="E742" t="s">
        <v>19317</v>
      </c>
    </row>
    <row r="743" spans="1:5" ht="13.8">
      <c r="A743" s="1" t="s">
        <v>4915</v>
      </c>
      <c r="C743" t="s">
        <v>19264</v>
      </c>
      <c r="D743" t="s">
        <v>19322</v>
      </c>
      <c r="E743" t="s">
        <v>19331</v>
      </c>
    </row>
    <row r="744" spans="1:5" ht="13.8">
      <c r="A744" s="1" t="s">
        <v>5753</v>
      </c>
      <c r="C744" t="s">
        <v>19264</v>
      </c>
      <c r="D744" t="s">
        <v>19283</v>
      </c>
      <c r="E744" t="s">
        <v>19377</v>
      </c>
    </row>
    <row r="745" spans="1:5" ht="13.8">
      <c r="A745" s="1" t="s">
        <v>4893</v>
      </c>
      <c r="C745" t="s">
        <v>19264</v>
      </c>
      <c r="D745" t="s">
        <v>19328</v>
      </c>
      <c r="E745" t="s">
        <v>19330</v>
      </c>
    </row>
    <row r="746" spans="1:5" ht="13.8">
      <c r="A746" s="1" t="s">
        <v>6162</v>
      </c>
      <c r="C746" t="s">
        <v>19264</v>
      </c>
      <c r="D746" t="s">
        <v>19388</v>
      </c>
    </row>
    <row r="747" spans="1:5" ht="13.8">
      <c r="A747" s="1" t="s">
        <v>2966</v>
      </c>
      <c r="C747" t="s">
        <v>19293</v>
      </c>
      <c r="D747" t="s">
        <v>19294</v>
      </c>
    </row>
    <row r="748" spans="1:5" ht="13.8">
      <c r="A748" s="1" t="s">
        <v>3086</v>
      </c>
      <c r="C748" t="s">
        <v>19301</v>
      </c>
      <c r="D748" t="s">
        <v>14574</v>
      </c>
      <c r="E748" t="s">
        <v>19302</v>
      </c>
    </row>
    <row r="749" spans="1:5" ht="13.8">
      <c r="A749" s="1" t="s">
        <v>5383</v>
      </c>
      <c r="C749" t="s">
        <v>19264</v>
      </c>
      <c r="D749" t="s">
        <v>19362</v>
      </c>
      <c r="E749" t="s">
        <v>19363</v>
      </c>
    </row>
    <row r="750" spans="1:5" ht="13.8">
      <c r="A750" s="1" t="s">
        <v>6198</v>
      </c>
      <c r="C750" t="s">
        <v>19264</v>
      </c>
      <c r="D750" t="s">
        <v>19389</v>
      </c>
      <c r="E750" t="s">
        <v>19390</v>
      </c>
    </row>
    <row r="751" spans="1:5" ht="13.8">
      <c r="A751" s="1" t="s">
        <v>2966</v>
      </c>
      <c r="C751" t="s">
        <v>19293</v>
      </c>
      <c r="D751" t="s">
        <v>19294</v>
      </c>
    </row>
    <row r="752" spans="1:5" ht="13.8">
      <c r="A752" s="1" t="s">
        <v>5089</v>
      </c>
      <c r="C752" t="s">
        <v>19336</v>
      </c>
      <c r="D752" t="s">
        <v>19337</v>
      </c>
    </row>
    <row r="753" spans="1:8" ht="13.8">
      <c r="A753" s="1" t="s">
        <v>3043</v>
      </c>
      <c r="C753" t="s">
        <v>16648</v>
      </c>
      <c r="D753" t="s">
        <v>19299</v>
      </c>
      <c r="E753" t="s">
        <v>15107</v>
      </c>
    </row>
    <row r="754" spans="1:8" ht="13.8">
      <c r="A754" s="1" t="s">
        <v>6162</v>
      </c>
      <c r="C754" t="s">
        <v>19264</v>
      </c>
      <c r="D754" t="s">
        <v>19388</v>
      </c>
    </row>
    <row r="755" spans="1:8" ht="13.8">
      <c r="A755" s="1" t="s">
        <v>6249</v>
      </c>
      <c r="C755" t="s">
        <v>19279</v>
      </c>
      <c r="D755" t="s">
        <v>14381</v>
      </c>
      <c r="E755" t="s">
        <v>19391</v>
      </c>
    </row>
    <row r="756" spans="1:8" ht="13.8">
      <c r="A756" s="1" t="s">
        <v>6260</v>
      </c>
      <c r="C756" t="s">
        <v>19264</v>
      </c>
      <c r="D756" t="s">
        <v>19322</v>
      </c>
      <c r="E756" t="s">
        <v>19392</v>
      </c>
      <c r="F756" t="s">
        <v>19393</v>
      </c>
    </row>
    <row r="757" spans="1:8" ht="13.8">
      <c r="A757" s="1" t="s">
        <v>6271</v>
      </c>
      <c r="C757" t="s">
        <v>19326</v>
      </c>
      <c r="D757" t="s">
        <v>19394</v>
      </c>
    </row>
    <row r="758" spans="1:8" ht="13.8">
      <c r="A758" s="1" t="s">
        <v>5493</v>
      </c>
      <c r="C758" t="s">
        <v>19267</v>
      </c>
      <c r="D758" t="s">
        <v>19370</v>
      </c>
    </row>
    <row r="759" spans="1:8" ht="13.8">
      <c r="A759" s="1" t="s">
        <v>6292</v>
      </c>
      <c r="C759" t="s">
        <v>19339</v>
      </c>
      <c r="D759" t="s">
        <v>16502</v>
      </c>
      <c r="E759" t="s">
        <v>19340</v>
      </c>
      <c r="F759" t="s">
        <v>19341</v>
      </c>
      <c r="G759" t="s">
        <v>19342</v>
      </c>
      <c r="H759" t="s">
        <v>19395</v>
      </c>
    </row>
    <row r="760" spans="1:8" ht="13.8">
      <c r="A760" s="1" t="s">
        <v>4941</v>
      </c>
      <c r="C760" t="s">
        <v>19264</v>
      </c>
      <c r="D760" t="s">
        <v>19322</v>
      </c>
      <c r="E760" t="s">
        <v>19332</v>
      </c>
    </row>
    <row r="761" spans="1:8" ht="13.8">
      <c r="A761" s="1" t="s">
        <v>5144</v>
      </c>
      <c r="C761" t="s">
        <v>19264</v>
      </c>
      <c r="D761" t="s">
        <v>19328</v>
      </c>
      <c r="E761" t="s">
        <v>19347</v>
      </c>
    </row>
    <row r="762" spans="1:8" ht="13.8">
      <c r="A762" s="1" t="s">
        <v>3086</v>
      </c>
      <c r="C762" t="s">
        <v>19301</v>
      </c>
      <c r="D762" t="s">
        <v>14574</v>
      </c>
      <c r="E762" t="s">
        <v>19302</v>
      </c>
    </row>
    <row r="763" spans="1:8" ht="13.8">
      <c r="A763" s="1" t="s">
        <v>6334</v>
      </c>
      <c r="C763" t="s">
        <v>19339</v>
      </c>
      <c r="D763" t="s">
        <v>16502</v>
      </c>
      <c r="E763" t="s">
        <v>19340</v>
      </c>
      <c r="F763" t="s">
        <v>19373</v>
      </c>
      <c r="G763" t="s">
        <v>19396</v>
      </c>
    </row>
    <row r="764" spans="1:8" ht="13.8">
      <c r="A764" s="1" t="s">
        <v>5089</v>
      </c>
      <c r="C764" t="s">
        <v>19336</v>
      </c>
      <c r="D764" t="s">
        <v>19337</v>
      </c>
    </row>
    <row r="765" spans="1:8" ht="13.8">
      <c r="A765" s="1" t="s">
        <v>5144</v>
      </c>
      <c r="C765" t="s">
        <v>19264</v>
      </c>
      <c r="D765" t="s">
        <v>19328</v>
      </c>
      <c r="E765" t="s">
        <v>19347</v>
      </c>
    </row>
    <row r="766" spans="1:8" ht="13.8">
      <c r="A766" s="1" t="s">
        <v>4870</v>
      </c>
      <c r="C766" t="s">
        <v>19326</v>
      </c>
      <c r="D766" t="s">
        <v>19327</v>
      </c>
    </row>
    <row r="767" spans="1:8" ht="13.8">
      <c r="A767" s="1" t="s">
        <v>6375</v>
      </c>
      <c r="C767" t="s">
        <v>19339</v>
      </c>
      <c r="D767" t="s">
        <v>16502</v>
      </c>
      <c r="E767" t="s">
        <v>19340</v>
      </c>
      <c r="F767" t="s">
        <v>19341</v>
      </c>
      <c r="G767" t="s">
        <v>19342</v>
      </c>
      <c r="H767" t="s">
        <v>19397</v>
      </c>
    </row>
    <row r="768" spans="1:8" ht="13.8">
      <c r="A768" s="1" t="s">
        <v>2966</v>
      </c>
      <c r="C768" t="s">
        <v>19293</v>
      </c>
      <c r="D768" t="s">
        <v>19294</v>
      </c>
    </row>
    <row r="769" spans="1:7" ht="13.8">
      <c r="A769" s="1" t="s">
        <v>4915</v>
      </c>
      <c r="C769" t="s">
        <v>19264</v>
      </c>
      <c r="D769" t="s">
        <v>19322</v>
      </c>
      <c r="E769" t="s">
        <v>19331</v>
      </c>
    </row>
    <row r="770" spans="1:7" ht="13.8">
      <c r="A770" s="1" t="s">
        <v>18</v>
      </c>
      <c r="C770" t="s">
        <v>19264</v>
      </c>
      <c r="D770" t="s">
        <v>19265</v>
      </c>
      <c r="E770" t="s">
        <v>14315</v>
      </c>
      <c r="F770" t="s">
        <v>19266</v>
      </c>
    </row>
    <row r="771" spans="1:7" ht="13.8">
      <c r="A771" s="1" t="s">
        <v>6401</v>
      </c>
      <c r="C771" t="s">
        <v>19264</v>
      </c>
      <c r="D771" t="s">
        <v>19265</v>
      </c>
      <c r="E771" t="s">
        <v>14315</v>
      </c>
      <c r="F771" t="s">
        <v>19398</v>
      </c>
    </row>
    <row r="772" spans="1:7" ht="13.8">
      <c r="A772" s="1" t="s">
        <v>5144</v>
      </c>
      <c r="C772" t="s">
        <v>19264</v>
      </c>
      <c r="D772" t="s">
        <v>19328</v>
      </c>
      <c r="E772" t="s">
        <v>19347</v>
      </c>
    </row>
    <row r="773" spans="1:7" ht="13.8">
      <c r="A773" s="1" t="s">
        <v>18</v>
      </c>
      <c r="C773" t="s">
        <v>19264</v>
      </c>
      <c r="D773" t="s">
        <v>19265</v>
      </c>
      <c r="E773" t="s">
        <v>14315</v>
      </c>
      <c r="F773" t="s">
        <v>19266</v>
      </c>
    </row>
    <row r="774" spans="1:7" ht="13.8">
      <c r="A774" s="1" t="s">
        <v>6198</v>
      </c>
      <c r="C774" t="s">
        <v>19264</v>
      </c>
      <c r="D774" t="s">
        <v>19389</v>
      </c>
      <c r="E774" t="s">
        <v>19390</v>
      </c>
    </row>
    <row r="775" spans="1:7" ht="13.8">
      <c r="A775" s="1" t="s">
        <v>3086</v>
      </c>
      <c r="C775" t="s">
        <v>19301</v>
      </c>
      <c r="D775" t="s">
        <v>14574</v>
      </c>
      <c r="E775" t="s">
        <v>19302</v>
      </c>
    </row>
    <row r="776" spans="1:7" ht="13.8">
      <c r="A776" s="1" t="s">
        <v>3520</v>
      </c>
      <c r="C776" t="s">
        <v>19295</v>
      </c>
      <c r="D776" t="s">
        <v>19296</v>
      </c>
      <c r="E776" t="s">
        <v>19312</v>
      </c>
    </row>
    <row r="777" spans="1:7" ht="13.8">
      <c r="A777" s="1" t="s">
        <v>4882</v>
      </c>
      <c r="C777" t="s">
        <v>19264</v>
      </c>
      <c r="D777" t="s">
        <v>19328</v>
      </c>
      <c r="E777" t="s">
        <v>19329</v>
      </c>
    </row>
    <row r="778" spans="1:7" ht="13.8">
      <c r="A778" s="1" t="s">
        <v>6461</v>
      </c>
      <c r="C778" t="s">
        <v>19399</v>
      </c>
      <c r="D778" t="s">
        <v>14970</v>
      </c>
    </row>
    <row r="779" spans="1:7" ht="13.8">
      <c r="A779" s="1" t="s">
        <v>6472</v>
      </c>
      <c r="C779" t="s">
        <v>19264</v>
      </c>
      <c r="D779" t="s">
        <v>19400</v>
      </c>
    </row>
    <row r="780" spans="1:7" ht="13.8">
      <c r="A780" s="1" t="s">
        <v>6334</v>
      </c>
      <c r="C780" t="s">
        <v>19339</v>
      </c>
      <c r="D780" t="s">
        <v>16502</v>
      </c>
      <c r="E780" t="s">
        <v>19340</v>
      </c>
      <c r="F780" t="s">
        <v>19373</v>
      </c>
      <c r="G780" t="s">
        <v>19396</v>
      </c>
    </row>
    <row r="781" spans="1:7" ht="13.8">
      <c r="A781" s="1" t="s">
        <v>4882</v>
      </c>
      <c r="C781" t="s">
        <v>19264</v>
      </c>
      <c r="D781" t="s">
        <v>19328</v>
      </c>
      <c r="E781" t="s">
        <v>19329</v>
      </c>
    </row>
    <row r="782" spans="1:7" ht="13.8">
      <c r="A782" s="1" t="s">
        <v>3086</v>
      </c>
      <c r="C782" t="s">
        <v>19301</v>
      </c>
      <c r="D782" t="s">
        <v>14574</v>
      </c>
      <c r="E782" t="s">
        <v>19302</v>
      </c>
    </row>
    <row r="783" spans="1:7" ht="13.8">
      <c r="A783" s="1" t="s">
        <v>4893</v>
      </c>
      <c r="C783" t="s">
        <v>19264</v>
      </c>
      <c r="D783" t="s">
        <v>19328</v>
      </c>
      <c r="E783" t="s">
        <v>19330</v>
      </c>
    </row>
    <row r="784" spans="1:7" ht="13.8">
      <c r="A784" s="1" t="s">
        <v>4915</v>
      </c>
      <c r="C784" t="s">
        <v>19264</v>
      </c>
      <c r="D784" t="s">
        <v>19322</v>
      </c>
      <c r="E784" t="s">
        <v>19331</v>
      </c>
    </row>
    <row r="785" spans="1:7" ht="13.8">
      <c r="A785" s="1" t="s">
        <v>5886</v>
      </c>
      <c r="C785" t="s">
        <v>19264</v>
      </c>
      <c r="D785" t="s">
        <v>19380</v>
      </c>
      <c r="E785" t="s">
        <v>19381</v>
      </c>
    </row>
    <row r="786" spans="1:7" ht="13.8">
      <c r="A786" s="1" t="s">
        <v>18</v>
      </c>
      <c r="C786" t="s">
        <v>19264</v>
      </c>
      <c r="D786" t="s">
        <v>19265</v>
      </c>
      <c r="E786" t="s">
        <v>14315</v>
      </c>
      <c r="F786" t="s">
        <v>19266</v>
      </c>
    </row>
    <row r="787" spans="1:7" ht="13.8">
      <c r="A787" s="1" t="s">
        <v>3086</v>
      </c>
      <c r="C787" t="s">
        <v>19301</v>
      </c>
      <c r="D787" t="s">
        <v>14574</v>
      </c>
      <c r="E787" t="s">
        <v>19302</v>
      </c>
    </row>
    <row r="788" spans="1:7" ht="13.8">
      <c r="A788" s="1" t="s">
        <v>5405</v>
      </c>
      <c r="C788" t="s">
        <v>19264</v>
      </c>
      <c r="D788" t="s">
        <v>19328</v>
      </c>
      <c r="E788" t="s">
        <v>19360</v>
      </c>
      <c r="F788" t="s">
        <v>19366</v>
      </c>
    </row>
    <row r="789" spans="1:7" ht="13.8">
      <c r="A789" s="1" t="s">
        <v>6565</v>
      </c>
      <c r="C789" t="s">
        <v>19301</v>
      </c>
      <c r="D789" t="s">
        <v>19401</v>
      </c>
    </row>
    <row r="790" spans="1:7" ht="13.8">
      <c r="A790" s="1" t="s">
        <v>6576</v>
      </c>
      <c r="C790" t="s">
        <v>16648</v>
      </c>
      <c r="D790" t="s">
        <v>19299</v>
      </c>
      <c r="E790" t="s">
        <v>19402</v>
      </c>
    </row>
    <row r="791" spans="1:7" ht="13.8">
      <c r="A791" s="1" t="s">
        <v>6587</v>
      </c>
      <c r="C791" t="s">
        <v>19295</v>
      </c>
      <c r="D791" t="s">
        <v>19296</v>
      </c>
      <c r="E791" t="s">
        <v>19309</v>
      </c>
      <c r="F791" t="s">
        <v>19403</v>
      </c>
      <c r="G791" t="s">
        <v>19404</v>
      </c>
    </row>
    <row r="792" spans="1:7" ht="13.8">
      <c r="A792" s="1" t="s">
        <v>6334</v>
      </c>
      <c r="C792" t="s">
        <v>19339</v>
      </c>
      <c r="D792" t="s">
        <v>16502</v>
      </c>
      <c r="E792" t="s">
        <v>19340</v>
      </c>
      <c r="F792" t="s">
        <v>19373</v>
      </c>
      <c r="G792" t="s">
        <v>19396</v>
      </c>
    </row>
    <row r="793" spans="1:7" ht="13.8">
      <c r="A793" s="1" t="s">
        <v>4882</v>
      </c>
      <c r="C793" t="s">
        <v>19264</v>
      </c>
      <c r="D793" t="s">
        <v>19328</v>
      </c>
      <c r="E793" t="s">
        <v>19329</v>
      </c>
    </row>
    <row r="794" spans="1:7" ht="13.8">
      <c r="A794" s="1" t="s">
        <v>4941</v>
      </c>
      <c r="C794" t="s">
        <v>19264</v>
      </c>
      <c r="D794" t="s">
        <v>19322</v>
      </c>
      <c r="E794" t="s">
        <v>19332</v>
      </c>
    </row>
    <row r="795" spans="1:7" ht="13.8">
      <c r="A795" s="1" t="s">
        <v>5164</v>
      </c>
      <c r="C795" t="s">
        <v>19326</v>
      </c>
      <c r="D795" t="s">
        <v>19348</v>
      </c>
    </row>
    <row r="796" spans="1:7" ht="13.8">
      <c r="A796" s="1" t="s">
        <v>6638</v>
      </c>
      <c r="C796" t="s">
        <v>19264</v>
      </c>
      <c r="D796" t="s">
        <v>19389</v>
      </c>
      <c r="E796" t="s">
        <v>19405</v>
      </c>
      <c r="F796" t="s">
        <v>19406</v>
      </c>
    </row>
    <row r="797" spans="1:7" ht="13.8">
      <c r="A797" s="1" t="s">
        <v>6162</v>
      </c>
      <c r="C797" t="s">
        <v>19264</v>
      </c>
      <c r="D797" t="s">
        <v>19388</v>
      </c>
    </row>
    <row r="798" spans="1:7" ht="13.8">
      <c r="A798" s="1" t="s">
        <v>6260</v>
      </c>
      <c r="C798" t="s">
        <v>19264</v>
      </c>
      <c r="D798" t="s">
        <v>19322</v>
      </c>
      <c r="E798" t="s">
        <v>19392</v>
      </c>
      <c r="F798" t="s">
        <v>19393</v>
      </c>
    </row>
    <row r="799" spans="1:7" ht="13.8">
      <c r="A799" s="1" t="s">
        <v>6668</v>
      </c>
      <c r="C799" t="s">
        <v>19264</v>
      </c>
      <c r="D799" t="s">
        <v>19322</v>
      </c>
      <c r="E799" t="s">
        <v>19407</v>
      </c>
    </row>
    <row r="800" spans="1:7" ht="13.8">
      <c r="A800" s="1" t="s">
        <v>4482</v>
      </c>
      <c r="C800" t="s">
        <v>19264</v>
      </c>
      <c r="D800" t="s">
        <v>19322</v>
      </c>
      <c r="E800" t="s">
        <v>19323</v>
      </c>
    </row>
    <row r="801" spans="1:7" ht="13.8">
      <c r="A801" s="1" t="s">
        <v>4882</v>
      </c>
      <c r="C801" t="s">
        <v>19264</v>
      </c>
      <c r="D801" t="s">
        <v>19328</v>
      </c>
      <c r="E801" t="s">
        <v>19329</v>
      </c>
    </row>
    <row r="802" spans="1:7" ht="13.8">
      <c r="A802" s="1" t="s">
        <v>5076</v>
      </c>
      <c r="C802" t="s">
        <v>19335</v>
      </c>
      <c r="D802" t="s">
        <v>15658</v>
      </c>
    </row>
    <row r="803" spans="1:7" ht="13.8">
      <c r="A803" s="1" t="s">
        <v>6709</v>
      </c>
      <c r="C803" t="s">
        <v>19264</v>
      </c>
      <c r="D803" t="s">
        <v>19322</v>
      </c>
    </row>
    <row r="804" spans="1:7" ht="13.8">
      <c r="A804" s="1" t="s">
        <v>18</v>
      </c>
      <c r="C804" t="s">
        <v>19264</v>
      </c>
      <c r="D804" t="s">
        <v>19265</v>
      </c>
      <c r="E804" t="s">
        <v>14315</v>
      </c>
      <c r="F804" t="s">
        <v>19266</v>
      </c>
    </row>
    <row r="805" spans="1:7" ht="13.8">
      <c r="A805" s="1" t="s">
        <v>6722</v>
      </c>
      <c r="C805" t="s">
        <v>19264</v>
      </c>
      <c r="D805" t="s">
        <v>19386</v>
      </c>
      <c r="E805" t="s">
        <v>19312</v>
      </c>
    </row>
    <row r="806" spans="1:7" ht="13.8">
      <c r="A806" s="1" t="s">
        <v>5567</v>
      </c>
      <c r="C806" t="s">
        <v>19279</v>
      </c>
      <c r="D806" t="s">
        <v>14381</v>
      </c>
      <c r="E806" t="s">
        <v>19372</v>
      </c>
    </row>
    <row r="807" spans="1:7" ht="13.8">
      <c r="A807" s="1" t="s">
        <v>6743</v>
      </c>
      <c r="C807" t="s">
        <v>16479</v>
      </c>
      <c r="D807" t="s">
        <v>19409</v>
      </c>
    </row>
    <row r="808" spans="1:7" ht="13.8">
      <c r="A808" s="1" t="s">
        <v>6249</v>
      </c>
      <c r="C808" t="s">
        <v>19279</v>
      </c>
      <c r="D808" t="s">
        <v>14381</v>
      </c>
      <c r="E808" t="s">
        <v>19391</v>
      </c>
    </row>
    <row r="809" spans="1:7" ht="13.8">
      <c r="A809" s="1" t="s">
        <v>4893</v>
      </c>
      <c r="C809" t="s">
        <v>19264</v>
      </c>
      <c r="D809" t="s">
        <v>19328</v>
      </c>
      <c r="E809" t="s">
        <v>19330</v>
      </c>
    </row>
    <row r="810" spans="1:7" ht="13.8">
      <c r="A810" s="1" t="s">
        <v>6774</v>
      </c>
      <c r="C810" t="s">
        <v>19339</v>
      </c>
      <c r="D810" t="s">
        <v>16502</v>
      </c>
      <c r="E810" t="s">
        <v>19410</v>
      </c>
      <c r="F810" t="s">
        <v>19411</v>
      </c>
    </row>
    <row r="811" spans="1:7" ht="13.8">
      <c r="A811" s="1" t="s">
        <v>5493</v>
      </c>
      <c r="C811" t="s">
        <v>19267</v>
      </c>
      <c r="D811" t="s">
        <v>19370</v>
      </c>
    </row>
    <row r="812" spans="1:7" ht="13.8">
      <c r="A812" s="1" t="s">
        <v>6795</v>
      </c>
      <c r="C812" t="s">
        <v>19399</v>
      </c>
      <c r="D812" t="s">
        <v>19412</v>
      </c>
    </row>
    <row r="813" spans="1:7" ht="13.8">
      <c r="A813" s="1" t="s">
        <v>6334</v>
      </c>
      <c r="C813" t="s">
        <v>19339</v>
      </c>
      <c r="D813" t="s">
        <v>16502</v>
      </c>
      <c r="E813" t="s">
        <v>19340</v>
      </c>
      <c r="F813" t="s">
        <v>19373</v>
      </c>
      <c r="G813" t="s">
        <v>19396</v>
      </c>
    </row>
    <row r="814" spans="1:7" ht="13.8">
      <c r="A814" s="1" t="s">
        <v>4915</v>
      </c>
      <c r="C814" t="s">
        <v>19264</v>
      </c>
      <c r="D814" t="s">
        <v>19322</v>
      </c>
      <c r="E814" t="s">
        <v>19331</v>
      </c>
    </row>
    <row r="815" spans="1:7" ht="13.8">
      <c r="A815" s="1" t="s">
        <v>3086</v>
      </c>
      <c r="C815" t="s">
        <v>19301</v>
      </c>
      <c r="D815" t="s">
        <v>14574</v>
      </c>
      <c r="E815" t="s">
        <v>19302</v>
      </c>
    </row>
    <row r="816" spans="1:7" ht="13.8">
      <c r="A816" s="1" t="s">
        <v>5405</v>
      </c>
      <c r="C816" t="s">
        <v>19264</v>
      </c>
      <c r="D816" t="s">
        <v>19328</v>
      </c>
      <c r="E816" t="s">
        <v>19360</v>
      </c>
      <c r="F816" t="s">
        <v>19366</v>
      </c>
    </row>
    <row r="817" spans="1:7" ht="13.8">
      <c r="A817" s="1" t="s">
        <v>5164</v>
      </c>
      <c r="C817" t="s">
        <v>19326</v>
      </c>
      <c r="D817" t="s">
        <v>19348</v>
      </c>
    </row>
    <row r="818" spans="1:7" ht="13.8">
      <c r="A818" s="1" t="s">
        <v>6856</v>
      </c>
      <c r="C818" t="s">
        <v>19279</v>
      </c>
      <c r="D818" t="s">
        <v>14381</v>
      </c>
      <c r="E818" t="s">
        <v>19413</v>
      </c>
    </row>
    <row r="819" spans="1:7" ht="13.8">
      <c r="A819" s="1" t="s">
        <v>4893</v>
      </c>
      <c r="C819" t="s">
        <v>19264</v>
      </c>
      <c r="D819" t="s">
        <v>19328</v>
      </c>
      <c r="E819" t="s">
        <v>19330</v>
      </c>
    </row>
    <row r="820" spans="1:7" ht="13.8">
      <c r="A820" s="1" t="s">
        <v>18</v>
      </c>
      <c r="C820" t="s">
        <v>19264</v>
      </c>
      <c r="D820" t="s">
        <v>19265</v>
      </c>
      <c r="E820" t="s">
        <v>14315</v>
      </c>
      <c r="F820" t="s">
        <v>19266</v>
      </c>
    </row>
    <row r="821" spans="1:7" ht="13.8">
      <c r="A821" s="1" t="s">
        <v>5164</v>
      </c>
      <c r="C821" t="s">
        <v>19326</v>
      </c>
      <c r="D821" t="s">
        <v>19348</v>
      </c>
    </row>
    <row r="822" spans="1:7" ht="13.8">
      <c r="A822" s="1" t="s">
        <v>6065</v>
      </c>
      <c r="C822" t="s">
        <v>19264</v>
      </c>
      <c r="D822" t="s">
        <v>19362</v>
      </c>
      <c r="E822" t="s">
        <v>19387</v>
      </c>
    </row>
    <row r="823" spans="1:7" ht="13.8">
      <c r="A823" s="1" t="s">
        <v>4882</v>
      </c>
      <c r="C823" t="s">
        <v>19264</v>
      </c>
      <c r="D823" t="s">
        <v>19328</v>
      </c>
      <c r="E823" t="s">
        <v>19329</v>
      </c>
    </row>
    <row r="824" spans="1:7" ht="13.8">
      <c r="A824" s="1" t="s">
        <v>5048</v>
      </c>
      <c r="C824" t="s">
        <v>19264</v>
      </c>
      <c r="D824" t="s">
        <v>19328</v>
      </c>
      <c r="E824" t="s">
        <v>19333</v>
      </c>
    </row>
    <row r="825" spans="1:7" ht="13.8">
      <c r="A825" s="1" t="s">
        <v>18</v>
      </c>
      <c r="C825" t="s">
        <v>19264</v>
      </c>
      <c r="D825" t="s">
        <v>19265</v>
      </c>
      <c r="E825" t="s">
        <v>14315</v>
      </c>
      <c r="F825" t="s">
        <v>19266</v>
      </c>
    </row>
    <row r="826" spans="1:7" ht="13.8">
      <c r="A826" s="1" t="s">
        <v>5493</v>
      </c>
      <c r="C826" t="s">
        <v>19267</v>
      </c>
      <c r="D826" t="s">
        <v>19370</v>
      </c>
    </row>
    <row r="827" spans="1:7" ht="13.8">
      <c r="A827" s="1" t="s">
        <v>5811</v>
      </c>
      <c r="C827" t="s">
        <v>19339</v>
      </c>
      <c r="D827" t="s">
        <v>16502</v>
      </c>
      <c r="E827" t="s">
        <v>19340</v>
      </c>
      <c r="F827" t="s">
        <v>19373</v>
      </c>
      <c r="G827" t="s">
        <v>19379</v>
      </c>
    </row>
    <row r="828" spans="1:7" ht="13.8">
      <c r="A828" s="1" t="s">
        <v>4915</v>
      </c>
      <c r="C828" t="s">
        <v>19264</v>
      </c>
      <c r="D828" t="s">
        <v>19322</v>
      </c>
      <c r="E828" t="s">
        <v>19331</v>
      </c>
    </row>
    <row r="829" spans="1:7" ht="13.8">
      <c r="A829" s="1" t="s">
        <v>2966</v>
      </c>
      <c r="C829" t="s">
        <v>19293</v>
      </c>
      <c r="D829" t="s">
        <v>19294</v>
      </c>
    </row>
    <row r="830" spans="1:7" ht="13.8">
      <c r="A830" s="1" t="s">
        <v>6960</v>
      </c>
      <c r="C830" t="s">
        <v>19267</v>
      </c>
      <c r="D830" t="s">
        <v>19414</v>
      </c>
    </row>
    <row r="831" spans="1:7" ht="13.8">
      <c r="A831" s="1" t="s">
        <v>6971</v>
      </c>
      <c r="C831" t="s">
        <v>19264</v>
      </c>
      <c r="D831" t="s">
        <v>19322</v>
      </c>
      <c r="E831" t="s">
        <v>19415</v>
      </c>
    </row>
    <row r="832" spans="1:7" ht="13.8">
      <c r="A832" s="1" t="s">
        <v>5144</v>
      </c>
      <c r="C832" t="s">
        <v>19264</v>
      </c>
      <c r="D832" t="s">
        <v>19328</v>
      </c>
      <c r="E832" t="s">
        <v>19347</v>
      </c>
    </row>
    <row r="833" spans="1:6" ht="13.8">
      <c r="A833" s="1" t="s">
        <v>5289</v>
      </c>
      <c r="C833" t="s">
        <v>19349</v>
      </c>
      <c r="D833" t="s">
        <v>16648</v>
      </c>
      <c r="E833" t="s">
        <v>19351</v>
      </c>
      <c r="F833" t="s">
        <v>19356</v>
      </c>
    </row>
    <row r="834" spans="1:6" ht="13.8">
      <c r="A834" s="1" t="s">
        <v>6401</v>
      </c>
      <c r="C834" t="s">
        <v>19264</v>
      </c>
      <c r="D834" t="s">
        <v>19265</v>
      </c>
      <c r="E834" t="s">
        <v>14315</v>
      </c>
      <c r="F834" t="s">
        <v>19398</v>
      </c>
    </row>
    <row r="835" spans="1:6" ht="13.8">
      <c r="A835" s="1" t="s">
        <v>18</v>
      </c>
      <c r="C835" t="s">
        <v>19264</v>
      </c>
      <c r="D835" t="s">
        <v>19265</v>
      </c>
      <c r="E835" t="s">
        <v>14315</v>
      </c>
      <c r="F835" t="s">
        <v>19266</v>
      </c>
    </row>
    <row r="836" spans="1:6" ht="13.8">
      <c r="A836" s="1" t="s">
        <v>4870</v>
      </c>
      <c r="C836" t="s">
        <v>19326</v>
      </c>
      <c r="D836" t="s">
        <v>19327</v>
      </c>
    </row>
    <row r="837" spans="1:6" ht="13.8">
      <c r="A837" s="1" t="s">
        <v>5089</v>
      </c>
      <c r="C837" t="s">
        <v>19336</v>
      </c>
      <c r="D837" t="s">
        <v>19337</v>
      </c>
    </row>
    <row r="838" spans="1:6" ht="13.8">
      <c r="A838" s="1" t="s">
        <v>18</v>
      </c>
      <c r="C838" t="s">
        <v>19264</v>
      </c>
      <c r="D838" t="s">
        <v>19265</v>
      </c>
      <c r="E838" t="s">
        <v>14315</v>
      </c>
      <c r="F838" t="s">
        <v>19266</v>
      </c>
    </row>
    <row r="839" spans="1:6" ht="13.8">
      <c r="A839" s="1" t="s">
        <v>5702</v>
      </c>
      <c r="C839" t="s">
        <v>19336</v>
      </c>
      <c r="D839" t="s">
        <v>19375</v>
      </c>
    </row>
    <row r="840" spans="1:6" ht="13.8">
      <c r="A840" s="1" t="s">
        <v>3086</v>
      </c>
      <c r="C840" t="s">
        <v>19301</v>
      </c>
      <c r="D840" t="s">
        <v>14574</v>
      </c>
      <c r="E840" t="s">
        <v>19302</v>
      </c>
    </row>
    <row r="841" spans="1:6" ht="13.8">
      <c r="A841" s="1" t="s">
        <v>18</v>
      </c>
      <c r="C841" t="s">
        <v>19264</v>
      </c>
      <c r="D841" t="s">
        <v>19265</v>
      </c>
      <c r="E841" t="s">
        <v>14315</v>
      </c>
      <c r="F841" t="s">
        <v>19266</v>
      </c>
    </row>
    <row r="842" spans="1:6" ht="13.8">
      <c r="A842" s="1" t="s">
        <v>18</v>
      </c>
      <c r="C842" t="s">
        <v>19264</v>
      </c>
      <c r="D842" t="s">
        <v>19265</v>
      </c>
      <c r="E842" t="s">
        <v>14315</v>
      </c>
      <c r="F842" t="s">
        <v>19266</v>
      </c>
    </row>
    <row r="843" spans="1:6" ht="13.8">
      <c r="A843" s="1" t="s">
        <v>6971</v>
      </c>
      <c r="C843" t="s">
        <v>19264</v>
      </c>
      <c r="D843" t="s">
        <v>19322</v>
      </c>
      <c r="E843" t="s">
        <v>19415</v>
      </c>
    </row>
    <row r="844" spans="1:6" ht="13.8">
      <c r="A844" s="1" t="s">
        <v>4893</v>
      </c>
      <c r="C844" t="s">
        <v>19264</v>
      </c>
      <c r="D844" t="s">
        <v>19328</v>
      </c>
      <c r="E844" t="s">
        <v>19330</v>
      </c>
    </row>
    <row r="845" spans="1:6" ht="13.8">
      <c r="A845" s="1" t="s">
        <v>6162</v>
      </c>
      <c r="C845" t="s">
        <v>19264</v>
      </c>
      <c r="D845" t="s">
        <v>19388</v>
      </c>
    </row>
    <row r="846" spans="1:6" ht="13.8">
      <c r="A846" s="1" t="s">
        <v>7090</v>
      </c>
      <c r="C846" t="s">
        <v>19264</v>
      </c>
      <c r="D846" t="s">
        <v>19389</v>
      </c>
      <c r="E846" t="s">
        <v>19416</v>
      </c>
    </row>
    <row r="847" spans="1:6" ht="13.8">
      <c r="A847" s="1" t="s">
        <v>4882</v>
      </c>
      <c r="C847" t="s">
        <v>19264</v>
      </c>
      <c r="D847" t="s">
        <v>19328</v>
      </c>
      <c r="E847" t="s">
        <v>19329</v>
      </c>
    </row>
    <row r="848" spans="1:6" ht="13.8">
      <c r="A848" s="1" t="s">
        <v>4915</v>
      </c>
      <c r="C848" t="s">
        <v>19264</v>
      </c>
      <c r="D848" t="s">
        <v>19322</v>
      </c>
      <c r="E848" t="s">
        <v>19331</v>
      </c>
    </row>
    <row r="849" spans="1:8" ht="13.8">
      <c r="A849" s="1" t="s">
        <v>7121</v>
      </c>
      <c r="C849" t="s">
        <v>19349</v>
      </c>
      <c r="D849" t="s">
        <v>16648</v>
      </c>
      <c r="E849" t="s">
        <v>19417</v>
      </c>
      <c r="F849" t="s">
        <v>19418</v>
      </c>
    </row>
    <row r="850" spans="1:8" ht="13.8">
      <c r="A850" s="1" t="s">
        <v>7132</v>
      </c>
      <c r="C850" t="s">
        <v>19264</v>
      </c>
      <c r="D850" t="s">
        <v>19386</v>
      </c>
      <c r="E850" t="s">
        <v>19419</v>
      </c>
      <c r="F850" t="s">
        <v>19401</v>
      </c>
    </row>
    <row r="851" spans="1:8" ht="13.8">
      <c r="A851" s="1" t="s">
        <v>5678</v>
      </c>
      <c r="C851" t="s">
        <v>19339</v>
      </c>
      <c r="D851" t="s">
        <v>16502</v>
      </c>
      <c r="E851" t="s">
        <v>19340</v>
      </c>
      <c r="F851" t="s">
        <v>19373</v>
      </c>
      <c r="G851" t="s">
        <v>19374</v>
      </c>
    </row>
    <row r="852" spans="1:8" ht="13.8">
      <c r="A852" s="1" t="s">
        <v>7153</v>
      </c>
      <c r="C852" t="s">
        <v>19339</v>
      </c>
      <c r="D852" t="s">
        <v>16502</v>
      </c>
      <c r="E852" t="s">
        <v>19340</v>
      </c>
      <c r="F852" t="s">
        <v>19341</v>
      </c>
      <c r="G852" t="s">
        <v>19342</v>
      </c>
      <c r="H852" t="s">
        <v>19420</v>
      </c>
    </row>
    <row r="853" spans="1:8" ht="13.8">
      <c r="A853" s="1" t="s">
        <v>18</v>
      </c>
      <c r="C853" t="s">
        <v>19264</v>
      </c>
      <c r="D853" t="s">
        <v>19265</v>
      </c>
      <c r="E853" t="s">
        <v>14315</v>
      </c>
      <c r="F853" t="s">
        <v>19266</v>
      </c>
    </row>
    <row r="854" spans="1:8" ht="13.8">
      <c r="A854" s="1" t="s">
        <v>18</v>
      </c>
      <c r="C854" t="s">
        <v>19264</v>
      </c>
      <c r="D854" t="s">
        <v>19265</v>
      </c>
      <c r="E854" t="s">
        <v>14315</v>
      </c>
      <c r="F854" t="s">
        <v>19266</v>
      </c>
    </row>
    <row r="855" spans="1:8" ht="13.8">
      <c r="A855" s="1" t="s">
        <v>4882</v>
      </c>
      <c r="C855" t="s">
        <v>19264</v>
      </c>
      <c r="D855" t="s">
        <v>19328</v>
      </c>
      <c r="E855" t="s">
        <v>19329</v>
      </c>
    </row>
    <row r="856" spans="1:8" ht="13.8">
      <c r="A856" s="1" t="s">
        <v>7178</v>
      </c>
      <c r="C856" t="s">
        <v>19345</v>
      </c>
      <c r="D856" t="s">
        <v>19421</v>
      </c>
      <c r="E856" t="s">
        <v>19422</v>
      </c>
      <c r="F856" t="s">
        <v>16689</v>
      </c>
      <c r="G856" t="s">
        <v>19423</v>
      </c>
    </row>
    <row r="857" spans="1:8" ht="13.8">
      <c r="A857" s="1" t="s">
        <v>4882</v>
      </c>
      <c r="C857" t="s">
        <v>19264</v>
      </c>
      <c r="D857" t="s">
        <v>19328</v>
      </c>
      <c r="E857" t="s">
        <v>19329</v>
      </c>
    </row>
    <row r="858" spans="1:8" ht="13.8">
      <c r="A858" s="1" t="s">
        <v>5383</v>
      </c>
      <c r="C858" t="s">
        <v>19264</v>
      </c>
      <c r="D858" t="s">
        <v>19362</v>
      </c>
      <c r="E858" t="s">
        <v>19363</v>
      </c>
    </row>
    <row r="859" spans="1:8" ht="13.8">
      <c r="A859" s="1" t="s">
        <v>18</v>
      </c>
      <c r="C859" t="s">
        <v>19264</v>
      </c>
      <c r="D859" t="s">
        <v>19265</v>
      </c>
      <c r="E859" t="s">
        <v>14315</v>
      </c>
      <c r="F859" t="s">
        <v>19266</v>
      </c>
    </row>
    <row r="860" spans="1:8" ht="13.8">
      <c r="A860" s="1" t="s">
        <v>6375</v>
      </c>
      <c r="C860" t="s">
        <v>19339</v>
      </c>
      <c r="D860" t="s">
        <v>16502</v>
      </c>
      <c r="E860" t="s">
        <v>19340</v>
      </c>
      <c r="F860" t="s">
        <v>19341</v>
      </c>
      <c r="G860" t="s">
        <v>19342</v>
      </c>
      <c r="H860" t="s">
        <v>19397</v>
      </c>
    </row>
    <row r="861" spans="1:8" ht="13.8">
      <c r="A861" s="1" t="s">
        <v>3086</v>
      </c>
      <c r="C861" t="s">
        <v>19301</v>
      </c>
      <c r="D861" t="s">
        <v>14574</v>
      </c>
      <c r="E861" t="s">
        <v>19302</v>
      </c>
    </row>
    <row r="862" spans="1:8" ht="13.8">
      <c r="A862" s="1" t="s">
        <v>3086</v>
      </c>
      <c r="C862" t="s">
        <v>19301</v>
      </c>
      <c r="D862" t="s">
        <v>14574</v>
      </c>
      <c r="E862" t="s">
        <v>19302</v>
      </c>
    </row>
    <row r="863" spans="1:8" ht="13.8">
      <c r="A863" s="1" t="s">
        <v>5405</v>
      </c>
      <c r="C863" t="s">
        <v>19264</v>
      </c>
      <c r="D863" t="s">
        <v>19328</v>
      </c>
      <c r="E863" t="s">
        <v>19360</v>
      </c>
      <c r="F863" t="s">
        <v>19366</v>
      </c>
    </row>
    <row r="864" spans="1:8" ht="13.8">
      <c r="A864" s="1" t="s">
        <v>2966</v>
      </c>
      <c r="C864" t="s">
        <v>19293</v>
      </c>
      <c r="D864" t="s">
        <v>19294</v>
      </c>
    </row>
    <row r="865" spans="1:8" ht="13.8">
      <c r="A865" s="1" t="s">
        <v>7260</v>
      </c>
      <c r="C865" t="s">
        <v>19399</v>
      </c>
      <c r="D865" t="s">
        <v>19424</v>
      </c>
    </row>
    <row r="866" spans="1:8" ht="13.8">
      <c r="A866" s="1" t="s">
        <v>3043</v>
      </c>
      <c r="C866" t="s">
        <v>16648</v>
      </c>
      <c r="D866" t="s">
        <v>19299</v>
      </c>
      <c r="E866" t="s">
        <v>15107</v>
      </c>
    </row>
    <row r="867" spans="1:8" ht="13.8">
      <c r="A867" s="1" t="s">
        <v>2966</v>
      </c>
      <c r="C867" t="s">
        <v>19293</v>
      </c>
      <c r="D867" t="s">
        <v>19294</v>
      </c>
    </row>
    <row r="868" spans="1:8" ht="13.8">
      <c r="A868" s="1" t="s">
        <v>4882</v>
      </c>
      <c r="C868" t="s">
        <v>19264</v>
      </c>
      <c r="D868" t="s">
        <v>19328</v>
      </c>
      <c r="E868" t="s">
        <v>19329</v>
      </c>
    </row>
    <row r="869" spans="1:8" ht="13.8">
      <c r="A869" s="1" t="s">
        <v>3086</v>
      </c>
      <c r="C869" t="s">
        <v>19301</v>
      </c>
      <c r="D869" t="s">
        <v>14574</v>
      </c>
      <c r="E869" t="s">
        <v>19302</v>
      </c>
    </row>
    <row r="870" spans="1:8" ht="13.8">
      <c r="A870" s="1" t="s">
        <v>5678</v>
      </c>
      <c r="C870" t="s">
        <v>19339</v>
      </c>
      <c r="D870" t="s">
        <v>16502</v>
      </c>
      <c r="E870" t="s">
        <v>19340</v>
      </c>
      <c r="F870" t="s">
        <v>19373</v>
      </c>
      <c r="G870" t="s">
        <v>19374</v>
      </c>
    </row>
    <row r="871" spans="1:8" ht="13.8">
      <c r="A871" s="1" t="s">
        <v>99</v>
      </c>
      <c r="C871" t="s">
        <v>19267</v>
      </c>
      <c r="D871" t="s">
        <v>19268</v>
      </c>
      <c r="E871" t="s">
        <v>19269</v>
      </c>
    </row>
    <row r="872" spans="1:8" ht="13.8">
      <c r="A872" s="1" t="s">
        <v>5322</v>
      </c>
      <c r="C872" t="s">
        <v>19264</v>
      </c>
      <c r="D872" t="s">
        <v>19328</v>
      </c>
      <c r="E872" t="s">
        <v>19360</v>
      </c>
      <c r="F872" t="s">
        <v>19361</v>
      </c>
    </row>
    <row r="873" spans="1:8" ht="13.8">
      <c r="A873" s="1" t="s">
        <v>4893</v>
      </c>
      <c r="C873" t="s">
        <v>19264</v>
      </c>
      <c r="D873" t="s">
        <v>19328</v>
      </c>
      <c r="E873" t="s">
        <v>19330</v>
      </c>
    </row>
    <row r="874" spans="1:8" ht="13.8">
      <c r="A874" s="1" t="s">
        <v>5962</v>
      </c>
      <c r="C874" t="s">
        <v>19349</v>
      </c>
      <c r="D874" t="s">
        <v>19384</v>
      </c>
      <c r="E874" t="s">
        <v>19385</v>
      </c>
    </row>
    <row r="875" spans="1:8" ht="13.8">
      <c r="A875" s="1" t="s">
        <v>7353</v>
      </c>
      <c r="C875" t="s">
        <v>19357</v>
      </c>
      <c r="D875" t="s">
        <v>19425</v>
      </c>
    </row>
    <row r="876" spans="1:8" ht="13.8">
      <c r="A876" s="1" t="s">
        <v>5493</v>
      </c>
      <c r="C876" t="s">
        <v>19267</v>
      </c>
      <c r="D876" t="s">
        <v>19370</v>
      </c>
    </row>
    <row r="877" spans="1:8" ht="13.8">
      <c r="A877" s="1" t="s">
        <v>5405</v>
      </c>
      <c r="C877" t="s">
        <v>19264</v>
      </c>
      <c r="D877" t="s">
        <v>19328</v>
      </c>
      <c r="E877" t="s">
        <v>19360</v>
      </c>
      <c r="F877" t="s">
        <v>19366</v>
      </c>
    </row>
    <row r="878" spans="1:8" ht="13.8">
      <c r="A878" s="1" t="s">
        <v>4893</v>
      </c>
      <c r="C878" t="s">
        <v>19264</v>
      </c>
      <c r="D878" t="s">
        <v>19328</v>
      </c>
      <c r="E878" t="s">
        <v>19330</v>
      </c>
    </row>
    <row r="879" spans="1:8" ht="13.8">
      <c r="A879" s="1" t="s">
        <v>6638</v>
      </c>
      <c r="C879" t="s">
        <v>19264</v>
      </c>
      <c r="D879" t="s">
        <v>19389</v>
      </c>
      <c r="E879" t="s">
        <v>19405</v>
      </c>
      <c r="F879" t="s">
        <v>19406</v>
      </c>
    </row>
    <row r="880" spans="1:8" ht="13.8">
      <c r="A880" s="1" t="s">
        <v>6292</v>
      </c>
      <c r="C880" t="s">
        <v>19339</v>
      </c>
      <c r="D880" t="s">
        <v>16502</v>
      </c>
      <c r="E880" t="s">
        <v>19340</v>
      </c>
      <c r="F880" t="s">
        <v>19341</v>
      </c>
      <c r="G880" t="s">
        <v>19342</v>
      </c>
      <c r="H880" t="s">
        <v>19395</v>
      </c>
    </row>
    <row r="881" spans="1:8" ht="13.8">
      <c r="A881" s="1" t="s">
        <v>3086</v>
      </c>
      <c r="C881" t="s">
        <v>19301</v>
      </c>
      <c r="D881" t="s">
        <v>14574</v>
      </c>
      <c r="E881" t="s">
        <v>19302</v>
      </c>
    </row>
    <row r="882" spans="1:8" ht="13.8">
      <c r="A882" s="1" t="s">
        <v>6668</v>
      </c>
      <c r="C882" t="s">
        <v>19264</v>
      </c>
      <c r="D882" t="s">
        <v>19322</v>
      </c>
      <c r="E882" t="s">
        <v>19407</v>
      </c>
    </row>
    <row r="883" spans="1:8" ht="13.8">
      <c r="A883" s="1" t="s">
        <v>99</v>
      </c>
      <c r="C883" t="s">
        <v>19267</v>
      </c>
      <c r="D883" t="s">
        <v>19268</v>
      </c>
      <c r="E883" t="s">
        <v>19269</v>
      </c>
    </row>
    <row r="884" spans="1:8" ht="13.8">
      <c r="A884" s="1" t="s">
        <v>5405</v>
      </c>
      <c r="C884" t="s">
        <v>19264</v>
      </c>
      <c r="D884" t="s">
        <v>19328</v>
      </c>
      <c r="E884" t="s">
        <v>19360</v>
      </c>
      <c r="F884" t="s">
        <v>19366</v>
      </c>
    </row>
    <row r="885" spans="1:8" ht="13.8">
      <c r="A885" s="1" t="s">
        <v>4457</v>
      </c>
      <c r="C885" t="s">
        <v>19301</v>
      </c>
      <c r="D885" t="s">
        <v>14574</v>
      </c>
      <c r="E885" t="s">
        <v>17346</v>
      </c>
    </row>
    <row r="886" spans="1:8" ht="13.8">
      <c r="A886" s="1" t="s">
        <v>7132</v>
      </c>
      <c r="C886" t="s">
        <v>19264</v>
      </c>
      <c r="D886" t="s">
        <v>19386</v>
      </c>
      <c r="E886" t="s">
        <v>19419</v>
      </c>
      <c r="F886" t="s">
        <v>19401</v>
      </c>
    </row>
    <row r="887" spans="1:8" ht="13.8">
      <c r="A887" s="1" t="s">
        <v>18</v>
      </c>
      <c r="C887" t="s">
        <v>19264</v>
      </c>
      <c r="D887" t="s">
        <v>19265</v>
      </c>
      <c r="E887" t="s">
        <v>14315</v>
      </c>
      <c r="F887" t="s">
        <v>19266</v>
      </c>
    </row>
    <row r="888" spans="1:8" ht="13.8">
      <c r="A888" s="1" t="s">
        <v>4882</v>
      </c>
      <c r="C888" t="s">
        <v>19264</v>
      </c>
      <c r="D888" t="s">
        <v>19328</v>
      </c>
      <c r="E888" t="s">
        <v>19329</v>
      </c>
    </row>
    <row r="889" spans="1:8" ht="13.8">
      <c r="A889" s="1" t="s">
        <v>5394</v>
      </c>
      <c r="C889" t="s">
        <v>19345</v>
      </c>
      <c r="D889" t="s">
        <v>19364</v>
      </c>
      <c r="E889" t="s">
        <v>19365</v>
      </c>
    </row>
    <row r="890" spans="1:8" ht="13.8">
      <c r="A890" s="1" t="s">
        <v>4482</v>
      </c>
      <c r="C890" t="s">
        <v>19264</v>
      </c>
      <c r="D890" t="s">
        <v>19322</v>
      </c>
      <c r="E890" t="s">
        <v>19323</v>
      </c>
    </row>
    <row r="891" spans="1:8" ht="13.8">
      <c r="A891" s="1" t="s">
        <v>5144</v>
      </c>
      <c r="C891" t="s">
        <v>19264</v>
      </c>
      <c r="D891" t="s">
        <v>19328</v>
      </c>
      <c r="E891" t="s">
        <v>19347</v>
      </c>
    </row>
    <row r="892" spans="1:8" ht="13.8">
      <c r="A892" s="1" t="s">
        <v>4915</v>
      </c>
      <c r="C892" t="s">
        <v>19264</v>
      </c>
      <c r="D892" t="s">
        <v>19322</v>
      </c>
      <c r="E892" t="s">
        <v>19331</v>
      </c>
    </row>
    <row r="893" spans="1:8" ht="13.8">
      <c r="A893" s="1" t="s">
        <v>3086</v>
      </c>
      <c r="C893" t="s">
        <v>19301</v>
      </c>
      <c r="D893" t="s">
        <v>14574</v>
      </c>
      <c r="E893" t="s">
        <v>19302</v>
      </c>
    </row>
    <row r="894" spans="1:8" ht="13.8">
      <c r="A894" s="1" t="s">
        <v>6795</v>
      </c>
      <c r="C894" t="s">
        <v>19399</v>
      </c>
      <c r="D894" t="s">
        <v>19412</v>
      </c>
    </row>
    <row r="895" spans="1:8" ht="13.8">
      <c r="A895" s="1" t="s">
        <v>5100</v>
      </c>
      <c r="C895" t="s">
        <v>19339</v>
      </c>
      <c r="D895" t="s">
        <v>16502</v>
      </c>
      <c r="E895" t="s">
        <v>19340</v>
      </c>
      <c r="F895" t="s">
        <v>19341</v>
      </c>
      <c r="G895" t="s">
        <v>19342</v>
      </c>
      <c r="H895" t="s">
        <v>19343</v>
      </c>
    </row>
    <row r="896" spans="1:8" ht="13.8">
      <c r="A896" s="1" t="s">
        <v>99</v>
      </c>
      <c r="C896" t="s">
        <v>19267</v>
      </c>
      <c r="D896" t="s">
        <v>19268</v>
      </c>
      <c r="E896" t="s">
        <v>19269</v>
      </c>
    </row>
    <row r="897" spans="1:6" ht="13.8">
      <c r="A897" s="1" t="s">
        <v>7540</v>
      </c>
      <c r="C897" t="s">
        <v>19345</v>
      </c>
      <c r="D897" t="s">
        <v>19421</v>
      </c>
      <c r="E897" t="s">
        <v>19422</v>
      </c>
      <c r="F897" t="s">
        <v>16846</v>
      </c>
    </row>
    <row r="898" spans="1:6" ht="13.8">
      <c r="A898" s="1" t="s">
        <v>3895</v>
      </c>
      <c r="C898" t="s">
        <v>19295</v>
      </c>
      <c r="D898" t="s">
        <v>19296</v>
      </c>
      <c r="E898" t="s">
        <v>19317</v>
      </c>
    </row>
    <row r="899" spans="1:6" ht="13.8">
      <c r="A899" s="1" t="s">
        <v>5383</v>
      </c>
      <c r="C899" t="s">
        <v>19264</v>
      </c>
      <c r="D899" t="s">
        <v>19362</v>
      </c>
      <c r="E899" t="s">
        <v>19363</v>
      </c>
    </row>
    <row r="900" spans="1:6" ht="13.8">
      <c r="A900" s="1" t="s">
        <v>18</v>
      </c>
      <c r="C900" t="s">
        <v>19264</v>
      </c>
      <c r="D900" t="s">
        <v>19265</v>
      </c>
      <c r="E900" t="s">
        <v>14315</v>
      </c>
      <c r="F900" t="s">
        <v>19266</v>
      </c>
    </row>
    <row r="901" spans="1:6" ht="13.8">
      <c r="A901" s="1" t="s">
        <v>5567</v>
      </c>
      <c r="C901" t="s">
        <v>19279</v>
      </c>
      <c r="D901" t="s">
        <v>14381</v>
      </c>
      <c r="E901" t="s">
        <v>19372</v>
      </c>
    </row>
    <row r="902" spans="1:6" ht="13.8">
      <c r="A902" s="1" t="s">
        <v>7583</v>
      </c>
      <c r="C902" t="s">
        <v>19264</v>
      </c>
      <c r="D902" t="s">
        <v>19265</v>
      </c>
      <c r="E902" t="s">
        <v>14315</v>
      </c>
      <c r="F902" t="s">
        <v>19426</v>
      </c>
    </row>
    <row r="903" spans="1:6" ht="13.8">
      <c r="A903" s="1" t="s">
        <v>2997</v>
      </c>
      <c r="C903" t="s">
        <v>19295</v>
      </c>
      <c r="D903" t="s">
        <v>19296</v>
      </c>
      <c r="E903" t="s">
        <v>15241</v>
      </c>
      <c r="F903" t="s">
        <v>19297</v>
      </c>
    </row>
    <row r="904" spans="1:6" ht="13.8">
      <c r="A904" s="1" t="s">
        <v>5962</v>
      </c>
      <c r="C904" t="s">
        <v>19349</v>
      </c>
      <c r="D904" t="s">
        <v>19384</v>
      </c>
      <c r="E904" t="s">
        <v>19385</v>
      </c>
    </row>
    <row r="905" spans="1:6" ht="13.8">
      <c r="A905" s="1" t="s">
        <v>5583</v>
      </c>
      <c r="C905" t="s">
        <v>19336</v>
      </c>
    </row>
    <row r="906" spans="1:6" ht="13.8">
      <c r="A906" s="1" t="s">
        <v>5394</v>
      </c>
      <c r="C906" t="s">
        <v>19345</v>
      </c>
      <c r="D906" t="s">
        <v>19364</v>
      </c>
      <c r="E906" t="s">
        <v>19365</v>
      </c>
    </row>
    <row r="907" spans="1:6" ht="13.8">
      <c r="A907" s="1" t="s">
        <v>6971</v>
      </c>
      <c r="C907" t="s">
        <v>19264</v>
      </c>
      <c r="D907" t="s">
        <v>19322</v>
      </c>
      <c r="E907" t="s">
        <v>19415</v>
      </c>
    </row>
    <row r="908" spans="1:6" ht="13.8">
      <c r="A908" s="1" t="s">
        <v>7639</v>
      </c>
      <c r="C908" t="s">
        <v>19264</v>
      </c>
      <c r="D908" t="s">
        <v>19389</v>
      </c>
      <c r="E908" t="s">
        <v>19427</v>
      </c>
    </row>
    <row r="909" spans="1:6" ht="13.8">
      <c r="A909" s="1" t="s">
        <v>7650</v>
      </c>
      <c r="C909" t="s">
        <v>19264</v>
      </c>
      <c r="D909" t="s">
        <v>19362</v>
      </c>
      <c r="E909" t="s">
        <v>19428</v>
      </c>
    </row>
    <row r="910" spans="1:6" ht="13.8">
      <c r="A910" s="1" t="s">
        <v>18</v>
      </c>
      <c r="C910" t="s">
        <v>19264</v>
      </c>
      <c r="D910" t="s">
        <v>19265</v>
      </c>
      <c r="E910" t="s">
        <v>14315</v>
      </c>
      <c r="F910" t="s">
        <v>19266</v>
      </c>
    </row>
    <row r="911" spans="1:6" ht="13.8">
      <c r="A911" s="1" t="s">
        <v>5309</v>
      </c>
      <c r="C911" t="s">
        <v>19357</v>
      </c>
      <c r="D911" t="s">
        <v>19358</v>
      </c>
      <c r="E911" t="s">
        <v>19359</v>
      </c>
    </row>
    <row r="912" spans="1:6" ht="13.8">
      <c r="A912" s="1" t="s">
        <v>2966</v>
      </c>
      <c r="C912" t="s">
        <v>19293</v>
      </c>
      <c r="D912" t="s">
        <v>19294</v>
      </c>
    </row>
    <row r="913" spans="1:8" ht="13.8">
      <c r="A913" s="1" t="s">
        <v>7678</v>
      </c>
      <c r="C913" t="s">
        <v>19279</v>
      </c>
      <c r="D913" t="s">
        <v>14381</v>
      </c>
      <c r="E913" t="s">
        <v>19429</v>
      </c>
    </row>
    <row r="914" spans="1:8" ht="13.8">
      <c r="A914" s="1" t="s">
        <v>3086</v>
      </c>
      <c r="C914" t="s">
        <v>19301</v>
      </c>
      <c r="D914" t="s">
        <v>14574</v>
      </c>
      <c r="E914" t="s">
        <v>19302</v>
      </c>
    </row>
    <row r="915" spans="1:8" ht="13.8">
      <c r="A915" s="1" t="s">
        <v>5583</v>
      </c>
      <c r="C915" t="s">
        <v>19336</v>
      </c>
    </row>
    <row r="916" spans="1:8" ht="13.8">
      <c r="A916" s="1" t="s">
        <v>5962</v>
      </c>
      <c r="C916" t="s">
        <v>19349</v>
      </c>
      <c r="D916" t="s">
        <v>19384</v>
      </c>
      <c r="E916" t="s">
        <v>19385</v>
      </c>
    </row>
    <row r="917" spans="1:8" ht="13.8">
      <c r="A917" s="1" t="s">
        <v>6162</v>
      </c>
      <c r="C917" t="s">
        <v>19264</v>
      </c>
      <c r="D917" t="s">
        <v>19388</v>
      </c>
    </row>
    <row r="918" spans="1:8" ht="13.8">
      <c r="A918" s="1" t="s">
        <v>5504</v>
      </c>
      <c r="C918" t="s">
        <v>19301</v>
      </c>
      <c r="D918" t="s">
        <v>14574</v>
      </c>
      <c r="E918" t="s">
        <v>19371</v>
      </c>
    </row>
    <row r="919" spans="1:8" ht="13.8">
      <c r="A919" s="1" t="s">
        <v>6054</v>
      </c>
      <c r="C919" t="s">
        <v>19264</v>
      </c>
      <c r="D919" t="s">
        <v>19386</v>
      </c>
      <c r="E919" t="s">
        <v>19316</v>
      </c>
    </row>
    <row r="920" spans="1:8" ht="13.8">
      <c r="A920" s="1" t="s">
        <v>4457</v>
      </c>
      <c r="C920" t="s">
        <v>19301</v>
      </c>
      <c r="D920" t="s">
        <v>14574</v>
      </c>
      <c r="E920" t="s">
        <v>17346</v>
      </c>
    </row>
    <row r="921" spans="1:8" ht="13.8">
      <c r="A921" s="1" t="s">
        <v>7153</v>
      </c>
      <c r="C921" t="s">
        <v>19339</v>
      </c>
      <c r="D921" t="s">
        <v>16502</v>
      </c>
      <c r="E921" t="s">
        <v>19340</v>
      </c>
      <c r="F921" t="s">
        <v>19341</v>
      </c>
      <c r="G921" t="s">
        <v>19342</v>
      </c>
      <c r="H921" t="s">
        <v>19420</v>
      </c>
    </row>
    <row r="922" spans="1:8" ht="13.8">
      <c r="A922" s="1" t="s">
        <v>7761</v>
      </c>
      <c r="C922" t="s">
        <v>19301</v>
      </c>
      <c r="D922" t="s">
        <v>19430</v>
      </c>
    </row>
    <row r="923" spans="1:8" ht="13.8">
      <c r="A923" s="1" t="s">
        <v>7772</v>
      </c>
      <c r="C923" t="s">
        <v>19357</v>
      </c>
      <c r="D923" t="s">
        <v>19425</v>
      </c>
      <c r="E923" t="s">
        <v>19431</v>
      </c>
    </row>
    <row r="924" spans="1:8" ht="13.8">
      <c r="A924" s="1" t="s">
        <v>5875</v>
      </c>
      <c r="C924" t="s">
        <v>14476</v>
      </c>
    </row>
    <row r="925" spans="1:8" ht="13.8">
      <c r="A925" s="1" t="s">
        <v>6260</v>
      </c>
      <c r="C925" t="s">
        <v>19264</v>
      </c>
      <c r="D925" t="s">
        <v>19322</v>
      </c>
      <c r="E925" t="s">
        <v>19392</v>
      </c>
      <c r="F925" t="s">
        <v>19393</v>
      </c>
    </row>
    <row r="926" spans="1:8" ht="13.8">
      <c r="A926" s="1" t="s">
        <v>7803</v>
      </c>
      <c r="C926" t="s">
        <v>19433</v>
      </c>
      <c r="D926" t="s">
        <v>19434</v>
      </c>
      <c r="E926" t="s">
        <v>19435</v>
      </c>
    </row>
    <row r="927" spans="1:8" ht="13.8">
      <c r="A927" s="1" t="s">
        <v>18</v>
      </c>
      <c r="C927" t="s">
        <v>19264</v>
      </c>
      <c r="D927" t="s">
        <v>19265</v>
      </c>
      <c r="E927" t="s">
        <v>14315</v>
      </c>
      <c r="F927" t="s">
        <v>19266</v>
      </c>
    </row>
    <row r="928" spans="1:8" ht="13.8">
      <c r="A928" s="1" t="s">
        <v>5493</v>
      </c>
      <c r="C928" t="s">
        <v>19267</v>
      </c>
      <c r="D928" t="s">
        <v>19370</v>
      </c>
    </row>
    <row r="929" spans="1:6" ht="13.8">
      <c r="A929" s="1" t="s">
        <v>5416</v>
      </c>
      <c r="C929" t="s">
        <v>19264</v>
      </c>
      <c r="D929" t="s">
        <v>19367</v>
      </c>
    </row>
    <row r="930" spans="1:6" ht="13.8">
      <c r="A930" s="1" t="s">
        <v>18</v>
      </c>
      <c r="C930" t="s">
        <v>19264</v>
      </c>
      <c r="D930" t="s">
        <v>19265</v>
      </c>
      <c r="E930" t="s">
        <v>14315</v>
      </c>
      <c r="F930" t="s">
        <v>19266</v>
      </c>
    </row>
    <row r="931" spans="1:6" ht="13.8">
      <c r="A931" s="1" t="s">
        <v>6065</v>
      </c>
      <c r="C931" t="s">
        <v>19264</v>
      </c>
      <c r="D931" t="s">
        <v>19362</v>
      </c>
      <c r="E931" t="s">
        <v>19387</v>
      </c>
    </row>
    <row r="932" spans="1:6" ht="13.8">
      <c r="A932" s="1" t="s">
        <v>3086</v>
      </c>
      <c r="C932" t="s">
        <v>19301</v>
      </c>
      <c r="D932" t="s">
        <v>14574</v>
      </c>
      <c r="E932" t="s">
        <v>19302</v>
      </c>
    </row>
    <row r="933" spans="1:6" ht="13.8">
      <c r="A933" s="1" t="s">
        <v>4893</v>
      </c>
      <c r="C933" t="s">
        <v>19264</v>
      </c>
      <c r="D933" t="s">
        <v>19328</v>
      </c>
      <c r="E933" t="s">
        <v>19330</v>
      </c>
    </row>
    <row r="934" spans="1:6" ht="13.8">
      <c r="A934" s="1" t="s">
        <v>7867</v>
      </c>
      <c r="C934" t="s">
        <v>19264</v>
      </c>
      <c r="D934" t="s">
        <v>19362</v>
      </c>
      <c r="E934" t="s">
        <v>19436</v>
      </c>
    </row>
    <row r="935" spans="1:6" ht="13.8">
      <c r="A935" s="1" t="s">
        <v>6054</v>
      </c>
      <c r="C935" t="s">
        <v>19264</v>
      </c>
      <c r="D935" t="s">
        <v>19386</v>
      </c>
      <c r="E935" t="s">
        <v>19316</v>
      </c>
    </row>
    <row r="936" spans="1:6" ht="13.8">
      <c r="A936" s="1" t="s">
        <v>5164</v>
      </c>
      <c r="C936" t="s">
        <v>19326</v>
      </c>
      <c r="D936" t="s">
        <v>19348</v>
      </c>
    </row>
    <row r="937" spans="1:6" ht="13.8">
      <c r="A937" s="1" t="s">
        <v>7898</v>
      </c>
      <c r="C937" t="s">
        <v>19326</v>
      </c>
      <c r="D937" t="s">
        <v>19437</v>
      </c>
    </row>
    <row r="938" spans="1:6" ht="13.8">
      <c r="A938" s="1" t="s">
        <v>7090</v>
      </c>
      <c r="C938" t="s">
        <v>19264</v>
      </c>
      <c r="D938" t="s">
        <v>19389</v>
      </c>
      <c r="E938" t="s">
        <v>19416</v>
      </c>
    </row>
    <row r="939" spans="1:6" ht="13.8">
      <c r="A939" s="1" t="s">
        <v>7919</v>
      </c>
      <c r="C939" t="s">
        <v>19267</v>
      </c>
      <c r="D939" t="s">
        <v>19268</v>
      </c>
      <c r="E939" t="s">
        <v>19438</v>
      </c>
    </row>
    <row r="940" spans="1:6" ht="13.8">
      <c r="A940" s="1" t="s">
        <v>18</v>
      </c>
      <c r="C940" t="s">
        <v>19264</v>
      </c>
      <c r="D940" t="s">
        <v>19265</v>
      </c>
      <c r="E940" t="s">
        <v>14315</v>
      </c>
      <c r="F940" t="s">
        <v>19266</v>
      </c>
    </row>
    <row r="941" spans="1:6" ht="13.8">
      <c r="A941" s="1" t="s">
        <v>3086</v>
      </c>
      <c r="C941" t="s">
        <v>19301</v>
      </c>
      <c r="D941" t="s">
        <v>14574</v>
      </c>
      <c r="E941" t="s">
        <v>19302</v>
      </c>
    </row>
    <row r="942" spans="1:6" ht="13.8">
      <c r="A942" s="1" t="s">
        <v>5144</v>
      </c>
      <c r="C942" t="s">
        <v>19264</v>
      </c>
      <c r="D942" t="s">
        <v>19328</v>
      </c>
      <c r="E942" t="s">
        <v>19347</v>
      </c>
    </row>
    <row r="943" spans="1:6" ht="13.8">
      <c r="A943" s="1" t="s">
        <v>7946</v>
      </c>
      <c r="C943" t="s">
        <v>19357</v>
      </c>
      <c r="D943" t="s">
        <v>19358</v>
      </c>
      <c r="E943" t="s">
        <v>19439</v>
      </c>
    </row>
    <row r="944" spans="1:6" ht="13.8">
      <c r="A944" s="1" t="s">
        <v>7867</v>
      </c>
      <c r="C944" t="s">
        <v>19264</v>
      </c>
      <c r="D944" t="s">
        <v>19362</v>
      </c>
      <c r="E944" t="s">
        <v>19436</v>
      </c>
    </row>
    <row r="945" spans="1:8" ht="13.8">
      <c r="A945" s="1" t="s">
        <v>18</v>
      </c>
      <c r="C945" t="s">
        <v>19264</v>
      </c>
      <c r="D945" t="s">
        <v>19265</v>
      </c>
      <c r="E945" t="s">
        <v>14315</v>
      </c>
      <c r="F945" t="s">
        <v>19266</v>
      </c>
    </row>
    <row r="946" spans="1:8" ht="13.8">
      <c r="A946" s="1" t="s">
        <v>18</v>
      </c>
      <c r="C946" t="s">
        <v>19264</v>
      </c>
      <c r="D946" t="s">
        <v>19265</v>
      </c>
      <c r="E946" t="s">
        <v>14315</v>
      </c>
      <c r="F946" t="s">
        <v>19266</v>
      </c>
    </row>
    <row r="947" spans="1:8" ht="13.8">
      <c r="A947" s="1" t="s">
        <v>2966</v>
      </c>
      <c r="C947" t="s">
        <v>19293</v>
      </c>
      <c r="D947" t="s">
        <v>19294</v>
      </c>
    </row>
    <row r="948" spans="1:8" ht="13.8">
      <c r="A948" s="1" t="s">
        <v>6260</v>
      </c>
      <c r="C948" t="s">
        <v>19264</v>
      </c>
      <c r="D948" t="s">
        <v>19322</v>
      </c>
      <c r="E948" t="s">
        <v>19392</v>
      </c>
      <c r="F948" t="s">
        <v>19393</v>
      </c>
    </row>
    <row r="949" spans="1:8" ht="13.8">
      <c r="A949" s="1" t="s">
        <v>6054</v>
      </c>
      <c r="C949" t="s">
        <v>19264</v>
      </c>
      <c r="D949" t="s">
        <v>19386</v>
      </c>
      <c r="E949" t="s">
        <v>19316</v>
      </c>
    </row>
    <row r="950" spans="1:8" ht="13.8">
      <c r="A950" s="1" t="s">
        <v>8003</v>
      </c>
      <c r="C950" t="s">
        <v>19339</v>
      </c>
      <c r="D950" t="s">
        <v>16502</v>
      </c>
      <c r="E950" t="s">
        <v>19340</v>
      </c>
      <c r="F950" t="s">
        <v>19373</v>
      </c>
    </row>
    <row r="951" spans="1:8" ht="13.8">
      <c r="A951" s="1" t="s">
        <v>8014</v>
      </c>
      <c r="C951" t="s">
        <v>19349</v>
      </c>
      <c r="D951" t="s">
        <v>16648</v>
      </c>
      <c r="E951" t="s">
        <v>19440</v>
      </c>
      <c r="F951" t="s">
        <v>19441</v>
      </c>
      <c r="G951" t="s">
        <v>19442</v>
      </c>
    </row>
    <row r="952" spans="1:8" ht="13.8">
      <c r="A952" s="1" t="s">
        <v>6334</v>
      </c>
      <c r="C952" t="s">
        <v>19339</v>
      </c>
      <c r="D952" t="s">
        <v>16502</v>
      </c>
      <c r="E952" t="s">
        <v>19340</v>
      </c>
      <c r="F952" t="s">
        <v>19373</v>
      </c>
      <c r="G952" t="s">
        <v>19396</v>
      </c>
    </row>
    <row r="953" spans="1:8" ht="13.8">
      <c r="A953" s="1" t="s">
        <v>5405</v>
      </c>
      <c r="C953" t="s">
        <v>19264</v>
      </c>
      <c r="D953" t="s">
        <v>19328</v>
      </c>
      <c r="E953" t="s">
        <v>19360</v>
      </c>
      <c r="F953" t="s">
        <v>19366</v>
      </c>
    </row>
    <row r="954" spans="1:8" ht="13.8">
      <c r="A954" s="1" t="s">
        <v>8045</v>
      </c>
      <c r="C954" t="s">
        <v>19353</v>
      </c>
      <c r="D954" t="s">
        <v>19354</v>
      </c>
      <c r="E954" t="s">
        <v>19443</v>
      </c>
    </row>
    <row r="955" spans="1:8" ht="13.8">
      <c r="A955" s="1" t="s">
        <v>172</v>
      </c>
      <c r="C955" t="s">
        <v>19270</v>
      </c>
      <c r="D955" t="s">
        <v>19272</v>
      </c>
      <c r="E955" t="s">
        <v>19273</v>
      </c>
    </row>
    <row r="956" spans="1:8" ht="13.8">
      <c r="A956" s="1" t="s">
        <v>6260</v>
      </c>
      <c r="C956" t="s">
        <v>19264</v>
      </c>
      <c r="D956" t="s">
        <v>19322</v>
      </c>
      <c r="E956" t="s">
        <v>19392</v>
      </c>
      <c r="F956" t="s">
        <v>19393</v>
      </c>
    </row>
    <row r="957" spans="1:8" ht="13.8">
      <c r="A957" s="1" t="s">
        <v>7153</v>
      </c>
      <c r="C957" t="s">
        <v>19339</v>
      </c>
      <c r="D957" t="s">
        <v>16502</v>
      </c>
      <c r="E957" t="s">
        <v>19340</v>
      </c>
      <c r="F957" t="s">
        <v>19341</v>
      </c>
      <c r="G957" t="s">
        <v>19342</v>
      </c>
      <c r="H957" t="s">
        <v>19420</v>
      </c>
    </row>
    <row r="958" spans="1:8" ht="13.8">
      <c r="A958" s="1" t="s">
        <v>5493</v>
      </c>
      <c r="C958" t="s">
        <v>19267</v>
      </c>
      <c r="D958" t="s">
        <v>19370</v>
      </c>
    </row>
    <row r="959" spans="1:8" ht="13.8">
      <c r="A959" s="1" t="s">
        <v>18</v>
      </c>
      <c r="C959" t="s">
        <v>19264</v>
      </c>
      <c r="D959" t="s">
        <v>19265</v>
      </c>
      <c r="E959" t="s">
        <v>14315</v>
      </c>
      <c r="F959" t="s">
        <v>19266</v>
      </c>
    </row>
    <row r="960" spans="1:8" ht="13.8">
      <c r="A960" s="1" t="s">
        <v>7353</v>
      </c>
      <c r="C960" t="s">
        <v>19357</v>
      </c>
      <c r="D960" t="s">
        <v>19425</v>
      </c>
    </row>
    <row r="961" spans="1:7" ht="13.8">
      <c r="A961" s="1" t="s">
        <v>3184</v>
      </c>
      <c r="C961" t="s">
        <v>19295</v>
      </c>
      <c r="D961" t="s">
        <v>19296</v>
      </c>
      <c r="E961" t="s">
        <v>15241</v>
      </c>
      <c r="F961" t="s">
        <v>19306</v>
      </c>
    </row>
    <row r="962" spans="1:7" ht="13.8">
      <c r="A962" s="1" t="s">
        <v>5493</v>
      </c>
      <c r="C962" t="s">
        <v>19267</v>
      </c>
      <c r="D962" t="s">
        <v>19370</v>
      </c>
    </row>
    <row r="963" spans="1:7" ht="13.8">
      <c r="A963" s="1" t="s">
        <v>5208</v>
      </c>
      <c r="C963" t="s">
        <v>19349</v>
      </c>
      <c r="D963" t="s">
        <v>16648</v>
      </c>
      <c r="E963" t="s">
        <v>19351</v>
      </c>
      <c r="F963" t="s">
        <v>19352</v>
      </c>
    </row>
    <row r="964" spans="1:7" ht="13.8">
      <c r="A964" s="1" t="s">
        <v>4605</v>
      </c>
      <c r="C964" t="s">
        <v>19301</v>
      </c>
      <c r="D964" t="s">
        <v>19283</v>
      </c>
    </row>
    <row r="965" spans="1:7" ht="13.8">
      <c r="A965" s="1" t="s">
        <v>5164</v>
      </c>
      <c r="C965" t="s">
        <v>19326</v>
      </c>
      <c r="D965" t="s">
        <v>19348</v>
      </c>
    </row>
    <row r="966" spans="1:7" ht="13.8">
      <c r="A966" s="1" t="s">
        <v>5383</v>
      </c>
      <c r="C966" t="s">
        <v>19264</v>
      </c>
      <c r="D966" t="s">
        <v>19362</v>
      </c>
      <c r="E966" t="s">
        <v>19363</v>
      </c>
    </row>
    <row r="967" spans="1:7" ht="13.8">
      <c r="A967" s="1" t="s">
        <v>5583</v>
      </c>
      <c r="C967" t="s">
        <v>19336</v>
      </c>
    </row>
    <row r="968" spans="1:7" ht="13.8">
      <c r="A968" s="1" t="s">
        <v>5048</v>
      </c>
      <c r="C968" t="s">
        <v>19264</v>
      </c>
      <c r="D968" t="s">
        <v>19328</v>
      </c>
      <c r="E968" t="s">
        <v>19333</v>
      </c>
    </row>
    <row r="969" spans="1:7" ht="13.8">
      <c r="A969" s="1" t="s">
        <v>7353</v>
      </c>
      <c r="C969" t="s">
        <v>19357</v>
      </c>
      <c r="D969" t="s">
        <v>19425</v>
      </c>
    </row>
    <row r="970" spans="1:7" ht="13.8">
      <c r="A970" s="1" t="s">
        <v>18</v>
      </c>
      <c r="C970" t="s">
        <v>19264</v>
      </c>
      <c r="D970" t="s">
        <v>19265</v>
      </c>
      <c r="E970" t="s">
        <v>14315</v>
      </c>
      <c r="F970" t="s">
        <v>19266</v>
      </c>
    </row>
    <row r="971" spans="1:7" ht="13.8">
      <c r="A971" s="1" t="s">
        <v>7867</v>
      </c>
      <c r="C971" t="s">
        <v>19264</v>
      </c>
      <c r="D971" t="s">
        <v>19362</v>
      </c>
      <c r="E971" t="s">
        <v>19436</v>
      </c>
    </row>
    <row r="972" spans="1:7" ht="13.8">
      <c r="A972" s="1" t="s">
        <v>8185</v>
      </c>
      <c r="C972" t="s">
        <v>19444</v>
      </c>
      <c r="D972" t="s">
        <v>19445</v>
      </c>
    </row>
    <row r="973" spans="1:7" ht="13.8">
      <c r="A973" s="1" t="s">
        <v>6334</v>
      </c>
      <c r="C973" t="s">
        <v>19339</v>
      </c>
      <c r="D973" t="s">
        <v>16502</v>
      </c>
      <c r="E973" t="s">
        <v>19340</v>
      </c>
      <c r="F973" t="s">
        <v>19373</v>
      </c>
      <c r="G973" t="s">
        <v>19396</v>
      </c>
    </row>
    <row r="974" spans="1:7" ht="13.8">
      <c r="A974" s="1" t="s">
        <v>6971</v>
      </c>
      <c r="C974" t="s">
        <v>19264</v>
      </c>
      <c r="D974" t="s">
        <v>19322</v>
      </c>
      <c r="E974" t="s">
        <v>19415</v>
      </c>
    </row>
    <row r="975" spans="1:7" ht="13.8">
      <c r="A975" s="1" t="s">
        <v>5962</v>
      </c>
      <c r="C975" t="s">
        <v>19349</v>
      </c>
      <c r="D975" t="s">
        <v>19384</v>
      </c>
      <c r="E975" t="s">
        <v>19385</v>
      </c>
    </row>
    <row r="976" spans="1:7" ht="13.8">
      <c r="A976" s="1" t="s">
        <v>18</v>
      </c>
      <c r="C976" t="s">
        <v>19264</v>
      </c>
      <c r="D976" t="s">
        <v>19265</v>
      </c>
      <c r="E976" t="s">
        <v>14315</v>
      </c>
      <c r="F976" t="s">
        <v>19266</v>
      </c>
    </row>
    <row r="977" spans="1:6" ht="13.8">
      <c r="A977" s="1" t="s">
        <v>5886</v>
      </c>
      <c r="C977" t="s">
        <v>19264</v>
      </c>
      <c r="D977" t="s">
        <v>19380</v>
      </c>
      <c r="E977" t="s">
        <v>19381</v>
      </c>
    </row>
    <row r="978" spans="1:6" ht="13.8">
      <c r="A978" s="1" t="s">
        <v>8237</v>
      </c>
      <c r="C978" t="s">
        <v>13373</v>
      </c>
    </row>
    <row r="979" spans="1:6" ht="13.8">
      <c r="A979" s="1" t="s">
        <v>3086</v>
      </c>
      <c r="C979" t="s">
        <v>19301</v>
      </c>
      <c r="D979" t="s">
        <v>14574</v>
      </c>
      <c r="E979" t="s">
        <v>19302</v>
      </c>
    </row>
    <row r="980" spans="1:6" ht="13.8">
      <c r="A980" s="1" t="s">
        <v>4915</v>
      </c>
      <c r="C980" t="s">
        <v>19264</v>
      </c>
      <c r="D980" t="s">
        <v>19322</v>
      </c>
      <c r="E980" t="s">
        <v>19331</v>
      </c>
    </row>
    <row r="981" spans="1:6" ht="13.8">
      <c r="A981" s="1" t="s">
        <v>18</v>
      </c>
      <c r="C981" t="s">
        <v>19264</v>
      </c>
      <c r="D981" t="s">
        <v>19265</v>
      </c>
      <c r="E981" t="s">
        <v>14315</v>
      </c>
      <c r="F981" t="s">
        <v>19266</v>
      </c>
    </row>
    <row r="982" spans="1:6" ht="13.8">
      <c r="A982" s="1" t="s">
        <v>6971</v>
      </c>
      <c r="C982" t="s">
        <v>19264</v>
      </c>
      <c r="D982" t="s">
        <v>19322</v>
      </c>
      <c r="E982" t="s">
        <v>19415</v>
      </c>
    </row>
    <row r="983" spans="1:6" ht="13.8">
      <c r="A983" s="1" t="s">
        <v>3520</v>
      </c>
      <c r="C983" t="s">
        <v>19295</v>
      </c>
      <c r="D983" t="s">
        <v>19296</v>
      </c>
      <c r="E983" t="s">
        <v>19312</v>
      </c>
    </row>
    <row r="984" spans="1:6" ht="13.8">
      <c r="A984" s="1" t="s">
        <v>8291</v>
      </c>
      <c r="C984" t="s">
        <v>16479</v>
      </c>
      <c r="D984" t="s">
        <v>19446</v>
      </c>
    </row>
    <row r="985" spans="1:6" ht="13.8">
      <c r="A985" s="1" t="s">
        <v>18</v>
      </c>
      <c r="C985" t="s">
        <v>19264</v>
      </c>
      <c r="D985" t="s">
        <v>19265</v>
      </c>
      <c r="E985" t="s">
        <v>14315</v>
      </c>
      <c r="F985" t="s">
        <v>19266</v>
      </c>
    </row>
    <row r="986" spans="1:6" ht="13.8">
      <c r="A986" s="1" t="s">
        <v>8303</v>
      </c>
      <c r="C986" t="s">
        <v>19345</v>
      </c>
      <c r="D986" t="s">
        <v>19364</v>
      </c>
    </row>
    <row r="987" spans="1:6" ht="13.8">
      <c r="A987" s="1" t="s">
        <v>18</v>
      </c>
      <c r="C987" t="s">
        <v>19264</v>
      </c>
      <c r="D987" t="s">
        <v>19265</v>
      </c>
      <c r="E987" t="s">
        <v>14315</v>
      </c>
      <c r="F987" t="s">
        <v>19266</v>
      </c>
    </row>
    <row r="988" spans="1:6" ht="13.8">
      <c r="A988" s="1" t="s">
        <v>5383</v>
      </c>
      <c r="C988" t="s">
        <v>19264</v>
      </c>
      <c r="D988" t="s">
        <v>19362</v>
      </c>
      <c r="E988" t="s">
        <v>19363</v>
      </c>
    </row>
    <row r="989" spans="1:6" ht="13.8">
      <c r="A989" s="1" t="s">
        <v>8325</v>
      </c>
      <c r="C989" t="s">
        <v>19357</v>
      </c>
      <c r="D989" t="s">
        <v>19358</v>
      </c>
      <c r="E989" t="s">
        <v>19447</v>
      </c>
    </row>
    <row r="990" spans="1:6" ht="13.8">
      <c r="A990" s="1" t="s">
        <v>6054</v>
      </c>
      <c r="C990" t="s">
        <v>19264</v>
      </c>
      <c r="D990" t="s">
        <v>19386</v>
      </c>
      <c r="E990" t="s">
        <v>19316</v>
      </c>
    </row>
    <row r="991" spans="1:6" ht="13.8">
      <c r="A991" s="1" t="s">
        <v>4915</v>
      </c>
      <c r="C991" t="s">
        <v>19264</v>
      </c>
      <c r="D991" t="s">
        <v>19322</v>
      </c>
      <c r="E991" t="s">
        <v>19331</v>
      </c>
    </row>
    <row r="992" spans="1:6" ht="13.8">
      <c r="A992" s="1" t="s">
        <v>18</v>
      </c>
      <c r="C992" t="s">
        <v>19264</v>
      </c>
      <c r="D992" t="s">
        <v>19265</v>
      </c>
      <c r="E992" t="s">
        <v>14315</v>
      </c>
      <c r="F992" t="s">
        <v>19266</v>
      </c>
    </row>
    <row r="993" spans="1:8" ht="13.8">
      <c r="A993" s="1" t="s">
        <v>4882</v>
      </c>
      <c r="C993" t="s">
        <v>19264</v>
      </c>
      <c r="D993" t="s">
        <v>19328</v>
      </c>
      <c r="E993" t="s">
        <v>19329</v>
      </c>
    </row>
    <row r="994" spans="1:8" ht="13.8">
      <c r="A994" s="1" t="s">
        <v>18</v>
      </c>
      <c r="C994" t="s">
        <v>19264</v>
      </c>
      <c r="D994" t="s">
        <v>19265</v>
      </c>
      <c r="E994" t="s">
        <v>14315</v>
      </c>
      <c r="F994" t="s">
        <v>19266</v>
      </c>
    </row>
    <row r="995" spans="1:8" ht="13.8">
      <c r="A995" s="1" t="s">
        <v>8370</v>
      </c>
      <c r="C995" t="s">
        <v>19339</v>
      </c>
      <c r="D995" t="s">
        <v>16502</v>
      </c>
      <c r="E995" t="s">
        <v>19340</v>
      </c>
      <c r="F995" t="s">
        <v>19341</v>
      </c>
      <c r="G995" t="s">
        <v>19342</v>
      </c>
      <c r="H995" t="s">
        <v>19448</v>
      </c>
    </row>
    <row r="996" spans="1:8" ht="13.8">
      <c r="A996" s="1" t="s">
        <v>4915</v>
      </c>
      <c r="C996" t="s">
        <v>19264</v>
      </c>
      <c r="D996" t="s">
        <v>19322</v>
      </c>
      <c r="E996" t="s">
        <v>19331</v>
      </c>
    </row>
    <row r="997" spans="1:8" ht="13.8">
      <c r="A997" s="1" t="s">
        <v>7650</v>
      </c>
      <c r="C997" t="s">
        <v>19264</v>
      </c>
      <c r="D997" t="s">
        <v>19362</v>
      </c>
      <c r="E997" t="s">
        <v>19428</v>
      </c>
    </row>
    <row r="998" spans="1:8" ht="13.8">
      <c r="A998" s="1" t="s">
        <v>6260</v>
      </c>
      <c r="C998" t="s">
        <v>19264</v>
      </c>
      <c r="D998" t="s">
        <v>19322</v>
      </c>
      <c r="E998" t="s">
        <v>19392</v>
      </c>
      <c r="F998" t="s">
        <v>19393</v>
      </c>
    </row>
    <row r="999" spans="1:8" ht="13.8">
      <c r="A999" s="1" t="s">
        <v>5886</v>
      </c>
      <c r="C999" t="s">
        <v>19264</v>
      </c>
      <c r="D999" t="s">
        <v>19380</v>
      </c>
      <c r="E999" t="s">
        <v>19381</v>
      </c>
    </row>
    <row r="1000" spans="1:8" ht="13.8">
      <c r="A1000" s="1" t="s">
        <v>5267</v>
      </c>
      <c r="C1000" t="s">
        <v>19267</v>
      </c>
      <c r="D1000" t="s">
        <v>19355</v>
      </c>
    </row>
    <row r="1001" spans="1:8" ht="13.8">
      <c r="A1001" s="1" t="s">
        <v>5567</v>
      </c>
      <c r="C1001" t="s">
        <v>19279</v>
      </c>
      <c r="D1001" t="s">
        <v>14381</v>
      </c>
      <c r="E1001" t="s">
        <v>19372</v>
      </c>
    </row>
    <row r="1002" spans="1:8" ht="13.8">
      <c r="A1002" s="1" t="s">
        <v>18</v>
      </c>
      <c r="C1002" t="s">
        <v>19264</v>
      </c>
      <c r="D1002" t="s">
        <v>19265</v>
      </c>
      <c r="E1002" t="s">
        <v>14315</v>
      </c>
      <c r="F1002" t="s">
        <v>19266</v>
      </c>
    </row>
    <row r="1003" spans="1:8" ht="13.8">
      <c r="A1003" s="1" t="s">
        <v>4882</v>
      </c>
      <c r="C1003" t="s">
        <v>19264</v>
      </c>
      <c r="D1003" t="s">
        <v>19328</v>
      </c>
      <c r="E1003" t="s">
        <v>19329</v>
      </c>
    </row>
    <row r="1004" spans="1:8" ht="13.8">
      <c r="A1004" s="1" t="s">
        <v>6334</v>
      </c>
      <c r="C1004" t="s">
        <v>19339</v>
      </c>
      <c r="D1004" t="s">
        <v>16502</v>
      </c>
      <c r="E1004" t="s">
        <v>19340</v>
      </c>
      <c r="F1004" t="s">
        <v>19373</v>
      </c>
      <c r="G1004" t="s">
        <v>19396</v>
      </c>
    </row>
    <row r="1005" spans="1:8" ht="13.8">
      <c r="A1005" s="1" t="s">
        <v>7650</v>
      </c>
      <c r="C1005" t="s">
        <v>19264</v>
      </c>
      <c r="D1005" t="s">
        <v>19362</v>
      </c>
      <c r="E1005" t="s">
        <v>19428</v>
      </c>
    </row>
    <row r="1006" spans="1:8" ht="13.8">
      <c r="A1006" s="1" t="s">
        <v>8370</v>
      </c>
      <c r="C1006" t="s">
        <v>19339</v>
      </c>
      <c r="D1006" t="s">
        <v>16502</v>
      </c>
      <c r="E1006" t="s">
        <v>19340</v>
      </c>
      <c r="F1006" t="s">
        <v>19341</v>
      </c>
      <c r="G1006" t="s">
        <v>19342</v>
      </c>
      <c r="H1006" t="s">
        <v>19448</v>
      </c>
    </row>
    <row r="1007" spans="1:8" ht="13.8">
      <c r="A1007" s="1" t="s">
        <v>8481</v>
      </c>
      <c r="C1007" t="s">
        <v>19339</v>
      </c>
      <c r="D1007" t="s">
        <v>16502</v>
      </c>
      <c r="E1007" t="s">
        <v>19340</v>
      </c>
      <c r="F1007" t="s">
        <v>19341</v>
      </c>
      <c r="G1007" t="s">
        <v>19342</v>
      </c>
      <c r="H1007" t="s">
        <v>19449</v>
      </c>
    </row>
    <row r="1008" spans="1:8" ht="13.8">
      <c r="A1008" s="1" t="s">
        <v>8492</v>
      </c>
      <c r="C1008" t="s">
        <v>19264</v>
      </c>
      <c r="D1008" t="s">
        <v>19450</v>
      </c>
      <c r="E1008" t="s">
        <v>19451</v>
      </c>
    </row>
    <row r="1009" spans="1:6" ht="13.8">
      <c r="A1009" s="1" t="s">
        <v>3456</v>
      </c>
      <c r="C1009" t="s">
        <v>19295</v>
      </c>
      <c r="D1009" t="s">
        <v>19296</v>
      </c>
      <c r="E1009" t="s">
        <v>19309</v>
      </c>
      <c r="F1009" t="s">
        <v>19311</v>
      </c>
    </row>
    <row r="1010" spans="1:6" ht="13.8">
      <c r="A1010" s="1" t="s">
        <v>7772</v>
      </c>
      <c r="C1010" t="s">
        <v>19357</v>
      </c>
      <c r="D1010" t="s">
        <v>19425</v>
      </c>
      <c r="E1010" t="s">
        <v>19431</v>
      </c>
    </row>
    <row r="1011" spans="1:6" ht="13.8">
      <c r="A1011" s="1" t="s">
        <v>6795</v>
      </c>
      <c r="C1011" t="s">
        <v>19399</v>
      </c>
      <c r="D1011" t="s">
        <v>19412</v>
      </c>
    </row>
    <row r="1012" spans="1:6" ht="13.8">
      <c r="A1012" s="1" t="s">
        <v>18</v>
      </c>
      <c r="C1012" t="s">
        <v>19264</v>
      </c>
      <c r="D1012" t="s">
        <v>19265</v>
      </c>
      <c r="E1012" t="s">
        <v>14315</v>
      </c>
      <c r="F1012" t="s">
        <v>19266</v>
      </c>
    </row>
    <row r="1013" spans="1:6" ht="13.8">
      <c r="A1013" s="1" t="s">
        <v>4870</v>
      </c>
      <c r="C1013" t="s">
        <v>19326</v>
      </c>
      <c r="D1013" t="s">
        <v>19327</v>
      </c>
    </row>
    <row r="1014" spans="1:6" ht="13.8">
      <c r="A1014" s="1" t="s">
        <v>5089</v>
      </c>
      <c r="C1014" t="s">
        <v>19336</v>
      </c>
      <c r="D1014" t="s">
        <v>19337</v>
      </c>
    </row>
    <row r="1015" spans="1:6" ht="13.8">
      <c r="A1015" s="1" t="s">
        <v>4893</v>
      </c>
      <c r="C1015" t="s">
        <v>19264</v>
      </c>
      <c r="D1015" t="s">
        <v>19328</v>
      </c>
      <c r="E1015" t="s">
        <v>19330</v>
      </c>
    </row>
    <row r="1016" spans="1:6" ht="13.8">
      <c r="A1016" s="1" t="s">
        <v>8557</v>
      </c>
      <c r="C1016" t="s">
        <v>13151</v>
      </c>
      <c r="D1016" t="s">
        <v>19452</v>
      </c>
    </row>
    <row r="1017" spans="1:6" ht="13.8">
      <c r="A1017" s="1" t="s">
        <v>4457</v>
      </c>
      <c r="C1017" t="s">
        <v>19301</v>
      </c>
      <c r="D1017" t="s">
        <v>14574</v>
      </c>
      <c r="E1017" t="s">
        <v>17346</v>
      </c>
    </row>
    <row r="1018" spans="1:6" ht="13.8">
      <c r="A1018" s="1" t="s">
        <v>6249</v>
      </c>
      <c r="C1018" t="s">
        <v>19279</v>
      </c>
      <c r="D1018" t="s">
        <v>14381</v>
      </c>
      <c r="E1018" t="s">
        <v>19391</v>
      </c>
    </row>
    <row r="1019" spans="1:6" ht="13.8">
      <c r="A1019" s="1" t="s">
        <v>3895</v>
      </c>
      <c r="C1019" t="s">
        <v>19295</v>
      </c>
      <c r="D1019" t="s">
        <v>19296</v>
      </c>
      <c r="E1019" t="s">
        <v>19317</v>
      </c>
    </row>
    <row r="1020" spans="1:6" ht="13.8">
      <c r="A1020" s="1" t="s">
        <v>18</v>
      </c>
      <c r="C1020" t="s">
        <v>19264</v>
      </c>
      <c r="D1020" t="s">
        <v>19265</v>
      </c>
      <c r="E1020" t="s">
        <v>14315</v>
      </c>
      <c r="F1020" t="s">
        <v>19266</v>
      </c>
    </row>
    <row r="1021" spans="1:6" ht="13.8">
      <c r="A1021" s="1" t="s">
        <v>99</v>
      </c>
      <c r="C1021" t="s">
        <v>19267</v>
      </c>
      <c r="D1021" t="s">
        <v>19268</v>
      </c>
      <c r="E1021" t="s">
        <v>19269</v>
      </c>
    </row>
    <row r="1022" spans="1:6" ht="13.8">
      <c r="A1022" s="1" t="s">
        <v>5886</v>
      </c>
      <c r="C1022" t="s">
        <v>19264</v>
      </c>
      <c r="D1022" t="s">
        <v>19380</v>
      </c>
      <c r="E1022" t="s">
        <v>19381</v>
      </c>
    </row>
    <row r="1023" spans="1:6" ht="13.8">
      <c r="A1023" s="1" t="s">
        <v>6249</v>
      </c>
      <c r="C1023" t="s">
        <v>19279</v>
      </c>
      <c r="D1023" t="s">
        <v>14381</v>
      </c>
      <c r="E1023" t="s">
        <v>19391</v>
      </c>
    </row>
    <row r="1024" spans="1:6" ht="13.8">
      <c r="A1024" s="1" t="s">
        <v>8613</v>
      </c>
      <c r="C1024" t="s">
        <v>19453</v>
      </c>
      <c r="D1024" t="s">
        <v>19454</v>
      </c>
      <c r="E1024" t="s">
        <v>19455</v>
      </c>
      <c r="F1024" t="s">
        <v>19456</v>
      </c>
    </row>
    <row r="1025" spans="1:7" ht="13.8">
      <c r="A1025" s="1" t="s">
        <v>8625</v>
      </c>
      <c r="C1025" t="s">
        <v>19457</v>
      </c>
      <c r="D1025" t="s">
        <v>19458</v>
      </c>
      <c r="E1025" t="s">
        <v>19459</v>
      </c>
    </row>
    <row r="1026" spans="1:7" ht="13.8">
      <c r="A1026" s="1" t="s">
        <v>8636</v>
      </c>
      <c r="C1026" t="s">
        <v>19457</v>
      </c>
      <c r="D1026" t="s">
        <v>19458</v>
      </c>
      <c r="E1026" t="s">
        <v>19460</v>
      </c>
    </row>
    <row r="1027" spans="1:7" ht="13.8">
      <c r="A1027" s="1" t="s">
        <v>8647</v>
      </c>
      <c r="C1027" t="s">
        <v>19453</v>
      </c>
      <c r="D1027" t="s">
        <v>19461</v>
      </c>
      <c r="E1027" t="s">
        <v>19462</v>
      </c>
      <c r="F1027" t="s">
        <v>19463</v>
      </c>
    </row>
    <row r="1028" spans="1:7" ht="13.8">
      <c r="A1028" s="1" t="s">
        <v>8658</v>
      </c>
      <c r="C1028" t="s">
        <v>19453</v>
      </c>
      <c r="D1028" t="s">
        <v>19454</v>
      </c>
      <c r="E1028" t="s">
        <v>19464</v>
      </c>
    </row>
    <row r="1029" spans="1:7" ht="13.8">
      <c r="A1029" s="1" t="s">
        <v>8658</v>
      </c>
      <c r="C1029" t="s">
        <v>19453</v>
      </c>
      <c r="D1029" t="s">
        <v>19454</v>
      </c>
      <c r="E1029" t="s">
        <v>19464</v>
      </c>
    </row>
    <row r="1030" spans="1:7" ht="13.8">
      <c r="A1030" s="1" t="s">
        <v>8679</v>
      </c>
      <c r="C1030" t="s">
        <v>19465</v>
      </c>
      <c r="D1030" t="s">
        <v>19466</v>
      </c>
      <c r="E1030" t="s">
        <v>19467</v>
      </c>
      <c r="F1030" t="s">
        <v>19468</v>
      </c>
    </row>
    <row r="1031" spans="1:7" ht="13.8">
      <c r="A1031" s="1" t="s">
        <v>8613</v>
      </c>
      <c r="C1031" t="s">
        <v>19453</v>
      </c>
      <c r="D1031" t="s">
        <v>19454</v>
      </c>
      <c r="E1031" t="s">
        <v>19455</v>
      </c>
      <c r="F1031" t="s">
        <v>19456</v>
      </c>
    </row>
    <row r="1032" spans="1:7" ht="13.8">
      <c r="A1032" s="1" t="s">
        <v>8625</v>
      </c>
      <c r="C1032" t="s">
        <v>19457</v>
      </c>
      <c r="D1032" t="s">
        <v>19458</v>
      </c>
      <c r="E1032" t="s">
        <v>19459</v>
      </c>
    </row>
    <row r="1033" spans="1:7" ht="13.8">
      <c r="A1033" s="1" t="s">
        <v>8613</v>
      </c>
      <c r="C1033" t="s">
        <v>19453</v>
      </c>
      <c r="D1033" t="s">
        <v>19454</v>
      </c>
      <c r="E1033" t="s">
        <v>19455</v>
      </c>
      <c r="F1033" t="s">
        <v>19456</v>
      </c>
    </row>
    <row r="1034" spans="1:7" ht="13.8">
      <c r="A1034" s="1" t="s">
        <v>8721</v>
      </c>
      <c r="C1034" t="s">
        <v>19453</v>
      </c>
      <c r="D1034" t="s">
        <v>19454</v>
      </c>
      <c r="E1034" t="s">
        <v>19469</v>
      </c>
    </row>
    <row r="1035" spans="1:7" ht="13.8">
      <c r="A1035" s="1" t="s">
        <v>8613</v>
      </c>
      <c r="C1035" t="s">
        <v>19453</v>
      </c>
      <c r="D1035" t="s">
        <v>19454</v>
      </c>
      <c r="E1035" t="s">
        <v>19455</v>
      </c>
      <c r="F1035" t="s">
        <v>19456</v>
      </c>
    </row>
    <row r="1036" spans="1:7" ht="13.8">
      <c r="A1036" s="1" t="s">
        <v>8647</v>
      </c>
      <c r="C1036" t="s">
        <v>19453</v>
      </c>
      <c r="D1036" t="s">
        <v>19461</v>
      </c>
      <c r="E1036" t="s">
        <v>19462</v>
      </c>
      <c r="F1036" t="s">
        <v>19463</v>
      </c>
    </row>
    <row r="1037" spans="1:7" ht="13.8">
      <c r="A1037" s="1" t="s">
        <v>8636</v>
      </c>
      <c r="C1037" t="s">
        <v>19457</v>
      </c>
      <c r="D1037" t="s">
        <v>19458</v>
      </c>
      <c r="E1037" t="s">
        <v>19460</v>
      </c>
    </row>
    <row r="1038" spans="1:7" ht="13.8">
      <c r="A1038" s="1" t="s">
        <v>8762</v>
      </c>
      <c r="C1038" t="s">
        <v>19453</v>
      </c>
      <c r="D1038" t="s">
        <v>19454</v>
      </c>
      <c r="E1038" t="s">
        <v>19470</v>
      </c>
    </row>
    <row r="1039" spans="1:7" ht="13.8">
      <c r="A1039" s="1" t="s">
        <v>8773</v>
      </c>
      <c r="C1039" t="s">
        <v>19453</v>
      </c>
      <c r="D1039" t="s">
        <v>19461</v>
      </c>
      <c r="E1039" t="s">
        <v>19462</v>
      </c>
      <c r="F1039" t="s">
        <v>19471</v>
      </c>
      <c r="G1039" t="s">
        <v>19472</v>
      </c>
    </row>
    <row r="1040" spans="1:7" ht="13.8">
      <c r="A1040" s="1" t="s">
        <v>8784</v>
      </c>
      <c r="C1040" t="s">
        <v>19453</v>
      </c>
      <c r="D1040" t="s">
        <v>19454</v>
      </c>
      <c r="E1040" t="s">
        <v>19473</v>
      </c>
    </row>
    <row r="1041" spans="1:7" ht="13.8">
      <c r="A1041" s="1" t="s">
        <v>8795</v>
      </c>
      <c r="C1041" t="s">
        <v>19457</v>
      </c>
      <c r="D1041" t="s">
        <v>19474</v>
      </c>
      <c r="E1041" t="s">
        <v>19475</v>
      </c>
    </row>
    <row r="1042" spans="1:7" ht="13.8">
      <c r="A1042" s="1" t="s">
        <v>8806</v>
      </c>
      <c r="C1042" t="s">
        <v>19457</v>
      </c>
      <c r="D1042" t="s">
        <v>19458</v>
      </c>
    </row>
    <row r="1043" spans="1:7" ht="13.8">
      <c r="A1043" s="1" t="s">
        <v>8613</v>
      </c>
      <c r="C1043" t="s">
        <v>19453</v>
      </c>
      <c r="D1043" t="s">
        <v>19454</v>
      </c>
      <c r="E1043" t="s">
        <v>19455</v>
      </c>
      <c r="F1043" t="s">
        <v>19456</v>
      </c>
    </row>
    <row r="1044" spans="1:7" ht="13.8">
      <c r="A1044" s="1" t="s">
        <v>8795</v>
      </c>
      <c r="C1044" t="s">
        <v>19457</v>
      </c>
      <c r="D1044" t="s">
        <v>19474</v>
      </c>
      <c r="E1044" t="s">
        <v>19475</v>
      </c>
    </row>
    <row r="1045" spans="1:7" ht="13.8">
      <c r="A1045" s="1" t="s">
        <v>8837</v>
      </c>
      <c r="C1045" t="s">
        <v>19453</v>
      </c>
      <c r="D1045" t="s">
        <v>19454</v>
      </c>
      <c r="E1045" t="s">
        <v>19455</v>
      </c>
      <c r="F1045" t="s">
        <v>19476</v>
      </c>
    </row>
    <row r="1046" spans="1:7" ht="13.8">
      <c r="A1046" s="1" t="s">
        <v>8848</v>
      </c>
      <c r="C1046" t="s">
        <v>19457</v>
      </c>
      <c r="D1046" t="s">
        <v>19474</v>
      </c>
      <c r="E1046" t="s">
        <v>19477</v>
      </c>
    </row>
    <row r="1047" spans="1:7" ht="13.8">
      <c r="A1047" s="1" t="s">
        <v>8784</v>
      </c>
      <c r="C1047" t="s">
        <v>19453</v>
      </c>
      <c r="D1047" t="s">
        <v>19454</v>
      </c>
      <c r="E1047" t="s">
        <v>19473</v>
      </c>
    </row>
    <row r="1048" spans="1:7" ht="13.8">
      <c r="A1048" s="1" t="s">
        <v>8773</v>
      </c>
      <c r="C1048" t="s">
        <v>19453</v>
      </c>
      <c r="D1048" t="s">
        <v>19461</v>
      </c>
      <c r="E1048" t="s">
        <v>19462</v>
      </c>
      <c r="F1048" t="s">
        <v>19471</v>
      </c>
      <c r="G1048" t="s">
        <v>19472</v>
      </c>
    </row>
    <row r="1049" spans="1:7" ht="13.8">
      <c r="A1049" s="1" t="s">
        <v>8784</v>
      </c>
      <c r="C1049" t="s">
        <v>19453</v>
      </c>
      <c r="D1049" t="s">
        <v>19454</v>
      </c>
      <c r="E1049" t="s">
        <v>19473</v>
      </c>
    </row>
    <row r="1050" spans="1:7" ht="13.8">
      <c r="A1050" s="1" t="s">
        <v>8837</v>
      </c>
      <c r="C1050" t="s">
        <v>19453</v>
      </c>
      <c r="D1050" t="s">
        <v>19454</v>
      </c>
      <c r="E1050" t="s">
        <v>19455</v>
      </c>
      <c r="F1050" t="s">
        <v>19476</v>
      </c>
    </row>
    <row r="1051" spans="1:7" ht="13.8">
      <c r="A1051" s="1" t="s">
        <v>8625</v>
      </c>
      <c r="C1051" t="s">
        <v>19457</v>
      </c>
      <c r="D1051" t="s">
        <v>19458</v>
      </c>
      <c r="E1051" t="s">
        <v>19459</v>
      </c>
    </row>
    <row r="1052" spans="1:7" ht="13.8">
      <c r="A1052" s="1" t="s">
        <v>8647</v>
      </c>
      <c r="C1052" t="s">
        <v>19453</v>
      </c>
      <c r="D1052" t="s">
        <v>19461</v>
      </c>
      <c r="E1052" t="s">
        <v>19462</v>
      </c>
      <c r="F1052" t="s">
        <v>19463</v>
      </c>
    </row>
    <row r="1053" spans="1:7" ht="13.8">
      <c r="A1053" s="1" t="s">
        <v>8919</v>
      </c>
      <c r="C1053" t="s">
        <v>19457</v>
      </c>
      <c r="D1053" t="s">
        <v>19474</v>
      </c>
      <c r="E1053" t="s">
        <v>19478</v>
      </c>
    </row>
    <row r="1054" spans="1:7" ht="13.8">
      <c r="A1054" s="1" t="s">
        <v>8613</v>
      </c>
      <c r="C1054" t="s">
        <v>19453</v>
      </c>
      <c r="D1054" t="s">
        <v>19454</v>
      </c>
      <c r="E1054" t="s">
        <v>19455</v>
      </c>
      <c r="F1054" t="s">
        <v>19456</v>
      </c>
    </row>
    <row r="1055" spans="1:7" ht="13.8">
      <c r="A1055" s="1" t="s">
        <v>8721</v>
      </c>
      <c r="C1055" t="s">
        <v>19453</v>
      </c>
      <c r="D1055" t="s">
        <v>19454</v>
      </c>
      <c r="E1055" t="s">
        <v>19469</v>
      </c>
    </row>
    <row r="1056" spans="1:7" ht="13.8">
      <c r="A1056" s="1" t="s">
        <v>8950</v>
      </c>
      <c r="C1056" t="s">
        <v>19453</v>
      </c>
      <c r="D1056" t="s">
        <v>19454</v>
      </c>
      <c r="E1056" t="s">
        <v>19479</v>
      </c>
      <c r="F1056" t="s">
        <v>19480</v>
      </c>
    </row>
    <row r="1057" spans="1:7" ht="13.8">
      <c r="A1057" s="1" t="s">
        <v>8961</v>
      </c>
      <c r="C1057" t="s">
        <v>19481</v>
      </c>
      <c r="D1057" t="s">
        <v>19482</v>
      </c>
      <c r="E1057" t="s">
        <v>19483</v>
      </c>
    </row>
    <row r="1058" spans="1:7" ht="13.8">
      <c r="A1058" s="1" t="s">
        <v>8972</v>
      </c>
      <c r="C1058" t="s">
        <v>19453</v>
      </c>
      <c r="D1058" t="s">
        <v>19461</v>
      </c>
      <c r="E1058" t="s">
        <v>19462</v>
      </c>
      <c r="F1058" t="s">
        <v>19471</v>
      </c>
      <c r="G1058" t="s">
        <v>19484</v>
      </c>
    </row>
    <row r="1059" spans="1:7" ht="13.8">
      <c r="A1059" s="1" t="s">
        <v>8919</v>
      </c>
      <c r="C1059" t="s">
        <v>19457</v>
      </c>
      <c r="D1059" t="s">
        <v>19474</v>
      </c>
      <c r="E1059" t="s">
        <v>19478</v>
      </c>
    </row>
    <row r="1060" spans="1:7" ht="13.8">
      <c r="A1060" s="1" t="s">
        <v>8647</v>
      </c>
      <c r="C1060" t="s">
        <v>19453</v>
      </c>
      <c r="D1060" t="s">
        <v>19461</v>
      </c>
      <c r="E1060" t="s">
        <v>19462</v>
      </c>
      <c r="F1060" t="s">
        <v>19463</v>
      </c>
    </row>
    <row r="1061" spans="1:7" ht="13.8">
      <c r="A1061" s="1" t="s">
        <v>8837</v>
      </c>
      <c r="C1061" t="s">
        <v>19453</v>
      </c>
      <c r="D1061" t="s">
        <v>19454</v>
      </c>
      <c r="E1061" t="s">
        <v>19455</v>
      </c>
      <c r="F1061" t="s">
        <v>19476</v>
      </c>
    </row>
    <row r="1062" spans="1:7" ht="13.8">
      <c r="A1062" s="1" t="s">
        <v>9013</v>
      </c>
      <c r="C1062" t="s">
        <v>19453</v>
      </c>
      <c r="D1062" t="s">
        <v>19454</v>
      </c>
      <c r="E1062" t="s">
        <v>19485</v>
      </c>
    </row>
    <row r="1063" spans="1:7" ht="13.8">
      <c r="A1063" s="1" t="s">
        <v>8647</v>
      </c>
      <c r="C1063" t="s">
        <v>19453</v>
      </c>
      <c r="D1063" t="s">
        <v>19461</v>
      </c>
      <c r="E1063" t="s">
        <v>19462</v>
      </c>
      <c r="F1063" t="s">
        <v>19463</v>
      </c>
    </row>
    <row r="1064" spans="1:7" ht="13.8">
      <c r="A1064" s="1" t="s">
        <v>8625</v>
      </c>
      <c r="C1064" t="s">
        <v>19457</v>
      </c>
      <c r="D1064" t="s">
        <v>19458</v>
      </c>
      <c r="E1064" t="s">
        <v>19459</v>
      </c>
    </row>
    <row r="1065" spans="1:7" ht="13.8">
      <c r="A1065" s="1" t="s">
        <v>9044</v>
      </c>
      <c r="C1065" t="s">
        <v>19453</v>
      </c>
      <c r="D1065" t="s">
        <v>19461</v>
      </c>
      <c r="E1065" t="s">
        <v>19486</v>
      </c>
      <c r="F1065" t="s">
        <v>19487</v>
      </c>
      <c r="G1065" t="s">
        <v>19488</v>
      </c>
    </row>
    <row r="1066" spans="1:7" ht="13.8">
      <c r="A1066" s="1" t="s">
        <v>8721</v>
      </c>
      <c r="C1066" t="s">
        <v>19453</v>
      </c>
      <c r="D1066" t="s">
        <v>19454</v>
      </c>
      <c r="E1066" t="s">
        <v>19469</v>
      </c>
    </row>
    <row r="1067" spans="1:7" ht="13.8">
      <c r="A1067" s="1" t="s">
        <v>8721</v>
      </c>
      <c r="C1067" t="s">
        <v>19453</v>
      </c>
      <c r="D1067" t="s">
        <v>19454</v>
      </c>
      <c r="E1067" t="s">
        <v>19469</v>
      </c>
    </row>
    <row r="1068" spans="1:7" ht="13.8">
      <c r="A1068" s="1" t="s">
        <v>8613</v>
      </c>
      <c r="C1068" t="s">
        <v>19453</v>
      </c>
      <c r="D1068" t="s">
        <v>19454</v>
      </c>
      <c r="E1068" t="s">
        <v>19455</v>
      </c>
      <c r="F1068" t="s">
        <v>19456</v>
      </c>
    </row>
    <row r="1069" spans="1:7" ht="13.8">
      <c r="A1069" s="1" t="s">
        <v>8625</v>
      </c>
      <c r="C1069" t="s">
        <v>19457</v>
      </c>
      <c r="D1069" t="s">
        <v>19458</v>
      </c>
      <c r="E1069" t="s">
        <v>19459</v>
      </c>
    </row>
    <row r="1070" spans="1:7" ht="13.8">
      <c r="A1070" s="1" t="s">
        <v>8784</v>
      </c>
      <c r="C1070" t="s">
        <v>19453</v>
      </c>
      <c r="D1070" t="s">
        <v>19454</v>
      </c>
      <c r="E1070" t="s">
        <v>19473</v>
      </c>
    </row>
    <row r="1071" spans="1:7" ht="13.8">
      <c r="A1071" s="1" t="s">
        <v>9105</v>
      </c>
      <c r="C1071" t="s">
        <v>19453</v>
      </c>
      <c r="D1071" t="s">
        <v>19454</v>
      </c>
      <c r="E1071" t="s">
        <v>19489</v>
      </c>
    </row>
    <row r="1072" spans="1:7" ht="13.8">
      <c r="A1072" s="1" t="s">
        <v>8625</v>
      </c>
      <c r="C1072" t="s">
        <v>19457</v>
      </c>
      <c r="D1072" t="s">
        <v>19458</v>
      </c>
      <c r="E1072" t="s">
        <v>19459</v>
      </c>
    </row>
    <row r="1073" spans="1:7" ht="13.8">
      <c r="A1073" s="1" t="s">
        <v>8837</v>
      </c>
      <c r="C1073" t="s">
        <v>19453</v>
      </c>
      <c r="D1073" t="s">
        <v>19454</v>
      </c>
      <c r="E1073" t="s">
        <v>19455</v>
      </c>
      <c r="F1073" t="s">
        <v>19476</v>
      </c>
    </row>
    <row r="1074" spans="1:7" ht="13.8">
      <c r="A1074" s="1" t="s">
        <v>9136</v>
      </c>
      <c r="C1074" t="s">
        <v>19453</v>
      </c>
      <c r="D1074" t="s">
        <v>19454</v>
      </c>
      <c r="E1074" t="s">
        <v>19490</v>
      </c>
    </row>
    <row r="1075" spans="1:7" ht="13.8">
      <c r="A1075" s="1" t="s">
        <v>8773</v>
      </c>
      <c r="C1075" t="s">
        <v>19453</v>
      </c>
      <c r="D1075" t="s">
        <v>19461</v>
      </c>
      <c r="E1075" t="s">
        <v>19462</v>
      </c>
      <c r="F1075" t="s">
        <v>19471</v>
      </c>
      <c r="G1075" t="s">
        <v>19472</v>
      </c>
    </row>
    <row r="1076" spans="1:7" ht="13.8">
      <c r="A1076" s="1" t="s">
        <v>8636</v>
      </c>
      <c r="C1076" t="s">
        <v>19457</v>
      </c>
      <c r="D1076" t="s">
        <v>19458</v>
      </c>
      <c r="E1076" t="s">
        <v>19460</v>
      </c>
    </row>
    <row r="1077" spans="1:7" ht="13.8">
      <c r="A1077" s="1" t="s">
        <v>8773</v>
      </c>
      <c r="C1077" t="s">
        <v>19453</v>
      </c>
      <c r="D1077" t="s">
        <v>19461</v>
      </c>
      <c r="E1077" t="s">
        <v>19462</v>
      </c>
      <c r="F1077" t="s">
        <v>19471</v>
      </c>
      <c r="G1077" t="s">
        <v>19472</v>
      </c>
    </row>
    <row r="1078" spans="1:7" ht="13.8">
      <c r="A1078" s="1" t="s">
        <v>8647</v>
      </c>
      <c r="C1078" t="s">
        <v>19453</v>
      </c>
      <c r="D1078" t="s">
        <v>19461</v>
      </c>
      <c r="E1078" t="s">
        <v>19462</v>
      </c>
      <c r="F1078" t="s">
        <v>19463</v>
      </c>
    </row>
    <row r="1079" spans="1:7" ht="13.8">
      <c r="A1079" s="1" t="s">
        <v>8773</v>
      </c>
      <c r="C1079" t="s">
        <v>19453</v>
      </c>
      <c r="D1079" t="s">
        <v>19461</v>
      </c>
      <c r="E1079" t="s">
        <v>19462</v>
      </c>
      <c r="F1079" t="s">
        <v>19471</v>
      </c>
      <c r="G1079" t="s">
        <v>19472</v>
      </c>
    </row>
    <row r="1080" spans="1:7" ht="13.8">
      <c r="A1080" s="1" t="s">
        <v>8848</v>
      </c>
      <c r="C1080" t="s">
        <v>19457</v>
      </c>
      <c r="D1080" t="s">
        <v>19474</v>
      </c>
      <c r="E1080" t="s">
        <v>19477</v>
      </c>
    </row>
    <row r="1081" spans="1:7" ht="13.8">
      <c r="A1081" s="1" t="s">
        <v>8972</v>
      </c>
      <c r="C1081" t="s">
        <v>19453</v>
      </c>
      <c r="D1081" t="s">
        <v>19461</v>
      </c>
      <c r="E1081" t="s">
        <v>19462</v>
      </c>
      <c r="F1081" t="s">
        <v>19471</v>
      </c>
      <c r="G1081" t="s">
        <v>19484</v>
      </c>
    </row>
    <row r="1082" spans="1:7" ht="13.8">
      <c r="A1082" s="1" t="s">
        <v>8625</v>
      </c>
      <c r="C1082" t="s">
        <v>19457</v>
      </c>
      <c r="D1082" t="s">
        <v>19458</v>
      </c>
      <c r="E1082" t="s">
        <v>19459</v>
      </c>
    </row>
    <row r="1083" spans="1:7" ht="13.8">
      <c r="A1083" s="1" t="s">
        <v>9013</v>
      </c>
      <c r="C1083" t="s">
        <v>19453</v>
      </c>
      <c r="D1083" t="s">
        <v>19454</v>
      </c>
      <c r="E1083" t="s">
        <v>19485</v>
      </c>
    </row>
    <row r="1084" spans="1:7" ht="13.8">
      <c r="A1084" s="1" t="s">
        <v>8773</v>
      </c>
      <c r="C1084" t="s">
        <v>19453</v>
      </c>
      <c r="D1084" t="s">
        <v>19461</v>
      </c>
      <c r="E1084" t="s">
        <v>19462</v>
      </c>
      <c r="F1084" t="s">
        <v>19471</v>
      </c>
      <c r="G1084" t="s">
        <v>19472</v>
      </c>
    </row>
    <row r="1085" spans="1:7" ht="13.8">
      <c r="A1085" s="1" t="s">
        <v>8837</v>
      </c>
      <c r="C1085" t="s">
        <v>19453</v>
      </c>
      <c r="D1085" t="s">
        <v>19454</v>
      </c>
      <c r="E1085" t="s">
        <v>19455</v>
      </c>
      <c r="F1085" t="s">
        <v>19476</v>
      </c>
    </row>
    <row r="1086" spans="1:7" ht="13.8">
      <c r="A1086" s="1" t="s">
        <v>8848</v>
      </c>
      <c r="C1086" t="s">
        <v>19457</v>
      </c>
      <c r="D1086" t="s">
        <v>19474</v>
      </c>
      <c r="E1086" t="s">
        <v>19477</v>
      </c>
    </row>
    <row r="1087" spans="1:7" ht="13.8">
      <c r="A1087" s="1" t="s">
        <v>9267</v>
      </c>
      <c r="C1087" t="s">
        <v>19453</v>
      </c>
      <c r="D1087" t="s">
        <v>19454</v>
      </c>
      <c r="E1087" t="s">
        <v>19491</v>
      </c>
    </row>
    <row r="1088" spans="1:7" ht="13.8">
      <c r="A1088" s="1" t="s">
        <v>8837</v>
      </c>
      <c r="C1088" t="s">
        <v>19453</v>
      </c>
      <c r="D1088" t="s">
        <v>19454</v>
      </c>
      <c r="E1088" t="s">
        <v>19455</v>
      </c>
      <c r="F1088" t="s">
        <v>19476</v>
      </c>
    </row>
    <row r="1089" spans="1:7" ht="13.8">
      <c r="A1089" s="1" t="s">
        <v>8784</v>
      </c>
      <c r="C1089" t="s">
        <v>19453</v>
      </c>
      <c r="D1089" t="s">
        <v>19454</v>
      </c>
      <c r="E1089" t="s">
        <v>19473</v>
      </c>
    </row>
    <row r="1090" spans="1:7" ht="13.8">
      <c r="A1090" s="1" t="s">
        <v>9105</v>
      </c>
      <c r="C1090" t="s">
        <v>19453</v>
      </c>
      <c r="D1090" t="s">
        <v>19454</v>
      </c>
      <c r="E1090" t="s">
        <v>19489</v>
      </c>
    </row>
    <row r="1091" spans="1:7" ht="13.8">
      <c r="A1091" s="1" t="s">
        <v>8636</v>
      </c>
      <c r="C1091" t="s">
        <v>19457</v>
      </c>
      <c r="D1091" t="s">
        <v>19458</v>
      </c>
      <c r="E1091" t="s">
        <v>19460</v>
      </c>
    </row>
    <row r="1092" spans="1:7" ht="13.8">
      <c r="A1092" s="1" t="s">
        <v>9318</v>
      </c>
      <c r="C1092" t="s">
        <v>19453</v>
      </c>
      <c r="D1092" t="s">
        <v>19454</v>
      </c>
      <c r="E1092" t="s">
        <v>19464</v>
      </c>
      <c r="F1092" t="s">
        <v>19492</v>
      </c>
    </row>
    <row r="1093" spans="1:7" ht="13.8">
      <c r="A1093" s="1" t="s">
        <v>8848</v>
      </c>
      <c r="C1093" t="s">
        <v>19457</v>
      </c>
      <c r="D1093" t="s">
        <v>19474</v>
      </c>
      <c r="E1093" t="s">
        <v>19477</v>
      </c>
    </row>
    <row r="1094" spans="1:7" ht="13.8">
      <c r="A1094" s="1" t="s">
        <v>8784</v>
      </c>
      <c r="C1094" t="s">
        <v>19453</v>
      </c>
      <c r="D1094" t="s">
        <v>19454</v>
      </c>
      <c r="E1094" t="s">
        <v>19473</v>
      </c>
    </row>
    <row r="1095" spans="1:7" ht="13.8">
      <c r="A1095" s="1" t="s">
        <v>8658</v>
      </c>
      <c r="C1095" t="s">
        <v>19453</v>
      </c>
      <c r="D1095" t="s">
        <v>19454</v>
      </c>
      <c r="E1095" t="s">
        <v>19464</v>
      </c>
    </row>
    <row r="1096" spans="1:7" ht="13.8">
      <c r="A1096" s="1" t="s">
        <v>9359</v>
      </c>
      <c r="C1096" t="s">
        <v>19453</v>
      </c>
      <c r="D1096" t="s">
        <v>19454</v>
      </c>
      <c r="E1096" t="s">
        <v>19493</v>
      </c>
    </row>
    <row r="1097" spans="1:7" ht="13.8">
      <c r="A1097" s="1" t="s">
        <v>9370</v>
      </c>
      <c r="C1097" t="s">
        <v>19457</v>
      </c>
      <c r="D1097" t="s">
        <v>19494</v>
      </c>
      <c r="E1097" t="s">
        <v>19495</v>
      </c>
    </row>
    <row r="1098" spans="1:7" ht="13.8">
      <c r="A1098" s="1" t="s">
        <v>8961</v>
      </c>
      <c r="C1098" t="s">
        <v>19481</v>
      </c>
      <c r="D1098" t="s">
        <v>19482</v>
      </c>
      <c r="E1098" t="s">
        <v>19483</v>
      </c>
    </row>
    <row r="1099" spans="1:7" ht="13.8">
      <c r="A1099" s="1" t="s">
        <v>8625</v>
      </c>
      <c r="C1099" t="s">
        <v>19457</v>
      </c>
      <c r="D1099" t="s">
        <v>19458</v>
      </c>
      <c r="E1099" t="s">
        <v>19459</v>
      </c>
    </row>
    <row r="1100" spans="1:7" ht="13.8">
      <c r="A1100" s="1" t="s">
        <v>9401</v>
      </c>
      <c r="C1100" t="s">
        <v>19453</v>
      </c>
      <c r="D1100" t="s">
        <v>19461</v>
      </c>
      <c r="E1100" t="s">
        <v>19486</v>
      </c>
      <c r="F1100" t="s">
        <v>19487</v>
      </c>
      <c r="G1100" t="s">
        <v>19496</v>
      </c>
    </row>
    <row r="1101" spans="1:7" ht="13.8">
      <c r="A1101" s="1" t="s">
        <v>8613</v>
      </c>
      <c r="C1101" t="s">
        <v>19453</v>
      </c>
      <c r="D1101" t="s">
        <v>19454</v>
      </c>
      <c r="E1101" t="s">
        <v>19455</v>
      </c>
      <c r="F1101" t="s">
        <v>19456</v>
      </c>
    </row>
    <row r="1102" spans="1:7" ht="13.8">
      <c r="A1102" s="1" t="s">
        <v>8806</v>
      </c>
      <c r="C1102" t="s">
        <v>19457</v>
      </c>
      <c r="D1102" t="s">
        <v>19458</v>
      </c>
    </row>
    <row r="1103" spans="1:7" ht="13.8">
      <c r="A1103" s="1" t="s">
        <v>8795</v>
      </c>
      <c r="C1103" t="s">
        <v>19457</v>
      </c>
      <c r="D1103" t="s">
        <v>19474</v>
      </c>
      <c r="E1103" t="s">
        <v>19475</v>
      </c>
    </row>
    <row r="1104" spans="1:7" ht="13.8">
      <c r="A1104" s="1" t="s">
        <v>8773</v>
      </c>
      <c r="C1104" t="s">
        <v>19453</v>
      </c>
      <c r="D1104" t="s">
        <v>19461</v>
      </c>
      <c r="E1104" t="s">
        <v>19462</v>
      </c>
      <c r="F1104" t="s">
        <v>19471</v>
      </c>
      <c r="G1104" t="s">
        <v>19472</v>
      </c>
    </row>
    <row r="1105" spans="1:6" ht="13.8">
      <c r="A1105" s="1" t="s">
        <v>8919</v>
      </c>
      <c r="C1105" t="s">
        <v>19457</v>
      </c>
      <c r="D1105" t="s">
        <v>19474</v>
      </c>
      <c r="E1105" t="s">
        <v>19478</v>
      </c>
    </row>
    <row r="1106" spans="1:6" ht="13.8">
      <c r="A1106" s="1" t="s">
        <v>9462</v>
      </c>
      <c r="C1106" t="s">
        <v>19453</v>
      </c>
      <c r="D1106" t="s">
        <v>19461</v>
      </c>
      <c r="E1106" t="s">
        <v>19497</v>
      </c>
    </row>
    <row r="1107" spans="1:6" ht="13.8">
      <c r="A1107" s="1" t="s">
        <v>9473</v>
      </c>
      <c r="C1107" t="s">
        <v>19457</v>
      </c>
      <c r="D1107" t="s">
        <v>19458</v>
      </c>
      <c r="E1107" t="s">
        <v>19498</v>
      </c>
    </row>
    <row r="1108" spans="1:6" ht="13.8">
      <c r="A1108" s="1" t="s">
        <v>8762</v>
      </c>
      <c r="C1108" t="s">
        <v>19453</v>
      </c>
      <c r="D1108" t="s">
        <v>19454</v>
      </c>
      <c r="E1108" t="s">
        <v>19470</v>
      </c>
    </row>
    <row r="1109" spans="1:6" ht="13.8">
      <c r="A1109" s="1" t="s">
        <v>9105</v>
      </c>
      <c r="C1109" t="s">
        <v>19453</v>
      </c>
      <c r="D1109" t="s">
        <v>19454</v>
      </c>
      <c r="E1109" t="s">
        <v>19489</v>
      </c>
    </row>
    <row r="1110" spans="1:6" ht="13.8">
      <c r="A1110" s="1" t="s">
        <v>8658</v>
      </c>
      <c r="C1110" t="s">
        <v>19453</v>
      </c>
      <c r="D1110" t="s">
        <v>19454</v>
      </c>
      <c r="E1110" t="s">
        <v>19464</v>
      </c>
    </row>
    <row r="1111" spans="1:6" ht="13.8">
      <c r="A1111" s="1" t="s">
        <v>8950</v>
      </c>
      <c r="C1111" t="s">
        <v>19453</v>
      </c>
      <c r="D1111" t="s">
        <v>19454</v>
      </c>
      <c r="E1111" t="s">
        <v>19479</v>
      </c>
      <c r="F1111" t="s">
        <v>19480</v>
      </c>
    </row>
    <row r="1112" spans="1:6" ht="13.8">
      <c r="A1112" s="1" t="s">
        <v>8613</v>
      </c>
      <c r="C1112" t="s">
        <v>19453</v>
      </c>
      <c r="D1112" t="s">
        <v>19454</v>
      </c>
      <c r="E1112" t="s">
        <v>19455</v>
      </c>
      <c r="F1112" t="s">
        <v>19456</v>
      </c>
    </row>
    <row r="1113" spans="1:6" ht="13.8">
      <c r="A1113" s="1" t="s">
        <v>9534</v>
      </c>
      <c r="C1113" t="s">
        <v>19453</v>
      </c>
      <c r="D1113" t="s">
        <v>19454</v>
      </c>
      <c r="E1113" t="s">
        <v>19499</v>
      </c>
    </row>
    <row r="1114" spans="1:6" ht="13.8">
      <c r="A1114" s="1" t="s">
        <v>8625</v>
      </c>
      <c r="C1114" t="s">
        <v>19457</v>
      </c>
      <c r="D1114" t="s">
        <v>19458</v>
      </c>
      <c r="E1114" t="s">
        <v>19459</v>
      </c>
    </row>
    <row r="1115" spans="1:6" ht="13.8">
      <c r="A1115" s="1" t="s">
        <v>9555</v>
      </c>
      <c r="C1115" t="s">
        <v>19457</v>
      </c>
      <c r="D1115" t="s">
        <v>19458</v>
      </c>
      <c r="E1115" t="s">
        <v>19500</v>
      </c>
    </row>
    <row r="1116" spans="1:6" ht="13.8">
      <c r="A1116" s="1" t="s">
        <v>8784</v>
      </c>
      <c r="C1116" t="s">
        <v>19453</v>
      </c>
      <c r="D1116" t="s">
        <v>19454</v>
      </c>
      <c r="E1116" t="s">
        <v>19473</v>
      </c>
    </row>
    <row r="1117" spans="1:6" ht="13.8">
      <c r="A1117" s="1" t="s">
        <v>8961</v>
      </c>
      <c r="C1117" t="s">
        <v>19481</v>
      </c>
      <c r="D1117" t="s">
        <v>19482</v>
      </c>
      <c r="E1117" t="s">
        <v>19483</v>
      </c>
    </row>
    <row r="1118" spans="1:6" ht="13.8">
      <c r="A1118" s="1" t="s">
        <v>8784</v>
      </c>
      <c r="C1118" t="s">
        <v>19453</v>
      </c>
      <c r="D1118" t="s">
        <v>19454</v>
      </c>
      <c r="E1118" t="s">
        <v>19473</v>
      </c>
    </row>
    <row r="1119" spans="1:6" ht="13.8">
      <c r="A1119" s="1" t="s">
        <v>9596</v>
      </c>
      <c r="C1119" t="s">
        <v>19453</v>
      </c>
      <c r="D1119" t="s">
        <v>19501</v>
      </c>
      <c r="E1119" t="s">
        <v>19502</v>
      </c>
      <c r="F1119" t="s">
        <v>19503</v>
      </c>
    </row>
    <row r="1120" spans="1:6" ht="13.8">
      <c r="A1120" s="1" t="s">
        <v>8625</v>
      </c>
      <c r="C1120" t="s">
        <v>19457</v>
      </c>
      <c r="D1120" t="s">
        <v>19458</v>
      </c>
      <c r="E1120" t="s">
        <v>19459</v>
      </c>
    </row>
    <row r="1121" spans="1:6" ht="13.8">
      <c r="A1121" s="1" t="s">
        <v>8647</v>
      </c>
      <c r="C1121" t="s">
        <v>19453</v>
      </c>
      <c r="D1121" t="s">
        <v>19461</v>
      </c>
      <c r="E1121" t="s">
        <v>19462</v>
      </c>
      <c r="F1121" t="s">
        <v>19463</v>
      </c>
    </row>
    <row r="1122" spans="1:6" ht="13.8">
      <c r="A1122" s="1" t="s">
        <v>8613</v>
      </c>
      <c r="C1122" t="s">
        <v>19453</v>
      </c>
      <c r="D1122" t="s">
        <v>19454</v>
      </c>
      <c r="E1122" t="s">
        <v>19455</v>
      </c>
      <c r="F1122" t="s">
        <v>19456</v>
      </c>
    </row>
    <row r="1123" spans="1:6" ht="13.8">
      <c r="A1123" s="1" t="s">
        <v>8647</v>
      </c>
      <c r="C1123" t="s">
        <v>19453</v>
      </c>
      <c r="D1123" t="s">
        <v>19461</v>
      </c>
      <c r="E1123" t="s">
        <v>19462</v>
      </c>
      <c r="F1123" t="s">
        <v>19463</v>
      </c>
    </row>
    <row r="1124" spans="1:6" ht="13.8">
      <c r="A1124" s="1" t="s">
        <v>9534</v>
      </c>
      <c r="C1124" t="s">
        <v>19453</v>
      </c>
      <c r="D1124" t="s">
        <v>19454</v>
      </c>
      <c r="E1124" t="s">
        <v>19499</v>
      </c>
    </row>
    <row r="1125" spans="1:6" ht="13.8">
      <c r="A1125" s="1" t="s">
        <v>8636</v>
      </c>
      <c r="C1125" t="s">
        <v>19457</v>
      </c>
      <c r="D1125" t="s">
        <v>19458</v>
      </c>
      <c r="E1125" t="s">
        <v>19460</v>
      </c>
    </row>
    <row r="1126" spans="1:6" ht="13.8">
      <c r="A1126" s="1" t="s">
        <v>9667</v>
      </c>
      <c r="C1126" t="s">
        <v>19457</v>
      </c>
      <c r="D1126" t="s">
        <v>19494</v>
      </c>
      <c r="E1126" t="s">
        <v>19504</v>
      </c>
    </row>
    <row r="1127" spans="1:6" ht="13.8">
      <c r="A1127" s="1" t="s">
        <v>8837</v>
      </c>
      <c r="C1127" t="s">
        <v>19453</v>
      </c>
      <c r="D1127" t="s">
        <v>19454</v>
      </c>
      <c r="E1127" t="s">
        <v>19455</v>
      </c>
      <c r="F1127" t="s">
        <v>19476</v>
      </c>
    </row>
    <row r="1128" spans="1:6" ht="13.8">
      <c r="A1128" s="1" t="s">
        <v>9688</v>
      </c>
      <c r="C1128" t="s">
        <v>19453</v>
      </c>
      <c r="D1128" t="s">
        <v>19501</v>
      </c>
      <c r="E1128" t="s">
        <v>19505</v>
      </c>
    </row>
    <row r="1129" spans="1:6" ht="13.8">
      <c r="A1129" s="1" t="s">
        <v>9359</v>
      </c>
      <c r="C1129" t="s">
        <v>19453</v>
      </c>
      <c r="D1129" t="s">
        <v>19454</v>
      </c>
      <c r="E1129" t="s">
        <v>19493</v>
      </c>
    </row>
    <row r="1130" spans="1:6" ht="13.8">
      <c r="A1130" s="1" t="s">
        <v>9709</v>
      </c>
      <c r="C1130" t="s">
        <v>19453</v>
      </c>
      <c r="D1130" t="s">
        <v>19506</v>
      </c>
      <c r="E1130" t="s">
        <v>19507</v>
      </c>
    </row>
    <row r="1131" spans="1:6" ht="13.8">
      <c r="A1131" s="1" t="s">
        <v>9720</v>
      </c>
      <c r="C1131" t="s">
        <v>19453</v>
      </c>
      <c r="D1131" t="s">
        <v>19506</v>
      </c>
      <c r="E1131" t="s">
        <v>19508</v>
      </c>
    </row>
    <row r="1132" spans="1:6" ht="13.8">
      <c r="A1132" s="1" t="s">
        <v>8784</v>
      </c>
      <c r="C1132" t="s">
        <v>19453</v>
      </c>
      <c r="D1132" t="s">
        <v>19454</v>
      </c>
      <c r="E1132" t="s">
        <v>19473</v>
      </c>
    </row>
    <row r="1133" spans="1:6" ht="13.8">
      <c r="A1133" s="1" t="s">
        <v>8784</v>
      </c>
      <c r="C1133" t="s">
        <v>19453</v>
      </c>
      <c r="D1133" t="s">
        <v>19454</v>
      </c>
      <c r="E1133" t="s">
        <v>19473</v>
      </c>
    </row>
    <row r="1134" spans="1:6" ht="13.8">
      <c r="A1134" s="1" t="s">
        <v>9105</v>
      </c>
      <c r="C1134" t="s">
        <v>19453</v>
      </c>
      <c r="D1134" t="s">
        <v>19454</v>
      </c>
      <c r="E1134" t="s">
        <v>19489</v>
      </c>
    </row>
    <row r="1135" spans="1:6" ht="13.8">
      <c r="A1135" s="1" t="s">
        <v>8784</v>
      </c>
      <c r="C1135" t="s">
        <v>19453</v>
      </c>
      <c r="D1135" t="s">
        <v>19454</v>
      </c>
      <c r="E1135" t="s">
        <v>19473</v>
      </c>
    </row>
    <row r="1136" spans="1:6" ht="13.8">
      <c r="A1136" s="1" t="s">
        <v>9771</v>
      </c>
      <c r="C1136" t="s">
        <v>19453</v>
      </c>
      <c r="D1136" t="s">
        <v>19454</v>
      </c>
      <c r="E1136" t="s">
        <v>19509</v>
      </c>
    </row>
    <row r="1137" spans="1:7" ht="13.8">
      <c r="A1137" s="1" t="s">
        <v>8762</v>
      </c>
      <c r="C1137" t="s">
        <v>19453</v>
      </c>
      <c r="D1137" t="s">
        <v>19454</v>
      </c>
      <c r="E1137" t="s">
        <v>19470</v>
      </c>
    </row>
    <row r="1138" spans="1:7" ht="13.8">
      <c r="A1138" s="1" t="s">
        <v>8773</v>
      </c>
      <c r="C1138" t="s">
        <v>19453</v>
      </c>
      <c r="D1138" t="s">
        <v>19461</v>
      </c>
      <c r="E1138" t="s">
        <v>19462</v>
      </c>
      <c r="F1138" t="s">
        <v>19471</v>
      </c>
      <c r="G1138" t="s">
        <v>19472</v>
      </c>
    </row>
    <row r="1139" spans="1:7" ht="13.8">
      <c r="A1139" s="1" t="s">
        <v>8762</v>
      </c>
      <c r="C1139" t="s">
        <v>19453</v>
      </c>
      <c r="D1139" t="s">
        <v>19454</v>
      </c>
      <c r="E1139" t="s">
        <v>19470</v>
      </c>
    </row>
    <row r="1140" spans="1:7" ht="13.8">
      <c r="A1140" s="1" t="s">
        <v>9359</v>
      </c>
      <c r="C1140" t="s">
        <v>19453</v>
      </c>
      <c r="D1140" t="s">
        <v>19454</v>
      </c>
      <c r="E1140" t="s">
        <v>19493</v>
      </c>
    </row>
    <row r="1141" spans="1:7" ht="13.8">
      <c r="A1141" s="1" t="s">
        <v>8919</v>
      </c>
      <c r="C1141" t="s">
        <v>19457</v>
      </c>
      <c r="D1141" t="s">
        <v>19474</v>
      </c>
      <c r="E1141" t="s">
        <v>19478</v>
      </c>
    </row>
    <row r="1142" spans="1:7" ht="13.8">
      <c r="A1142" s="1" t="s">
        <v>9267</v>
      </c>
      <c r="C1142" t="s">
        <v>19453</v>
      </c>
      <c r="D1142" t="s">
        <v>19454</v>
      </c>
      <c r="E1142" t="s">
        <v>19491</v>
      </c>
    </row>
    <row r="1143" spans="1:7" ht="13.8">
      <c r="A1143" s="1" t="s">
        <v>9401</v>
      </c>
      <c r="C1143" t="s">
        <v>19453</v>
      </c>
      <c r="D1143" t="s">
        <v>19461</v>
      </c>
      <c r="E1143" t="s">
        <v>19486</v>
      </c>
      <c r="F1143" t="s">
        <v>19487</v>
      </c>
      <c r="G1143" t="s">
        <v>19496</v>
      </c>
    </row>
    <row r="1144" spans="1:7" ht="13.8">
      <c r="A1144" s="1" t="s">
        <v>8647</v>
      </c>
      <c r="C1144" t="s">
        <v>19453</v>
      </c>
      <c r="D1144" t="s">
        <v>19461</v>
      </c>
      <c r="E1144" t="s">
        <v>19462</v>
      </c>
      <c r="F1144" t="s">
        <v>19463</v>
      </c>
    </row>
    <row r="1145" spans="1:7" ht="13.8">
      <c r="A1145" s="1" t="s">
        <v>8784</v>
      </c>
      <c r="C1145" t="s">
        <v>19453</v>
      </c>
      <c r="D1145" t="s">
        <v>19454</v>
      </c>
      <c r="E1145" t="s">
        <v>19473</v>
      </c>
    </row>
    <row r="1146" spans="1:7" ht="13.8">
      <c r="A1146" s="1" t="s">
        <v>9771</v>
      </c>
      <c r="C1146" t="s">
        <v>19453</v>
      </c>
      <c r="D1146" t="s">
        <v>19454</v>
      </c>
      <c r="E1146" t="s">
        <v>19509</v>
      </c>
    </row>
    <row r="1147" spans="1:7" ht="13.8">
      <c r="A1147" s="1" t="s">
        <v>8795</v>
      </c>
      <c r="C1147" t="s">
        <v>19457</v>
      </c>
      <c r="D1147" t="s">
        <v>19474</v>
      </c>
      <c r="E1147" t="s">
        <v>19475</v>
      </c>
    </row>
    <row r="1148" spans="1:7" ht="13.8">
      <c r="A1148" s="1" t="s">
        <v>8762</v>
      </c>
      <c r="C1148" t="s">
        <v>19453</v>
      </c>
      <c r="D1148" t="s">
        <v>19454</v>
      </c>
      <c r="E1148" t="s">
        <v>19470</v>
      </c>
    </row>
    <row r="1149" spans="1:7" ht="13.8">
      <c r="A1149" s="1" t="s">
        <v>8795</v>
      </c>
      <c r="C1149" t="s">
        <v>19457</v>
      </c>
      <c r="D1149" t="s">
        <v>19474</v>
      </c>
      <c r="E1149" t="s">
        <v>19475</v>
      </c>
    </row>
    <row r="1150" spans="1:7" ht="13.8">
      <c r="A1150" s="1" t="s">
        <v>8795</v>
      </c>
      <c r="C1150" t="s">
        <v>19457</v>
      </c>
      <c r="D1150" t="s">
        <v>19474</v>
      </c>
      <c r="E1150" t="s">
        <v>19475</v>
      </c>
    </row>
    <row r="1151" spans="1:7" ht="13.8">
      <c r="A1151" s="1" t="s">
        <v>8658</v>
      </c>
      <c r="C1151" t="s">
        <v>19453</v>
      </c>
      <c r="D1151" t="s">
        <v>19454</v>
      </c>
      <c r="E1151" t="s">
        <v>19464</v>
      </c>
    </row>
    <row r="1152" spans="1:7" ht="13.8">
      <c r="A1152" s="1" t="s">
        <v>8795</v>
      </c>
      <c r="C1152" t="s">
        <v>19457</v>
      </c>
      <c r="D1152" t="s">
        <v>19474</v>
      </c>
      <c r="E1152" t="s">
        <v>19475</v>
      </c>
    </row>
    <row r="1153" spans="1:7" ht="13.8">
      <c r="A1153" s="1" t="s">
        <v>8773</v>
      </c>
      <c r="C1153" t="s">
        <v>19453</v>
      </c>
      <c r="D1153" t="s">
        <v>19461</v>
      </c>
      <c r="E1153" t="s">
        <v>19462</v>
      </c>
      <c r="F1153" t="s">
        <v>19471</v>
      </c>
      <c r="G1153" t="s">
        <v>19472</v>
      </c>
    </row>
    <row r="1154" spans="1:7" ht="13.8">
      <c r="A1154" s="1" t="s">
        <v>8647</v>
      </c>
      <c r="C1154" t="s">
        <v>19453</v>
      </c>
      <c r="D1154" t="s">
        <v>19461</v>
      </c>
      <c r="E1154" t="s">
        <v>19462</v>
      </c>
      <c r="F1154" t="s">
        <v>19463</v>
      </c>
    </row>
    <row r="1155" spans="1:7" ht="13.8">
      <c r="A1155" s="1" t="s">
        <v>8647</v>
      </c>
      <c r="C1155" t="s">
        <v>19453</v>
      </c>
      <c r="D1155" t="s">
        <v>19461</v>
      </c>
      <c r="E1155" t="s">
        <v>19462</v>
      </c>
      <c r="F1155" t="s">
        <v>19463</v>
      </c>
    </row>
    <row r="1156" spans="1:7" ht="13.8">
      <c r="A1156" s="1" t="s">
        <v>9370</v>
      </c>
      <c r="C1156" t="s">
        <v>19457</v>
      </c>
      <c r="D1156" t="s">
        <v>19494</v>
      </c>
      <c r="E1156" t="s">
        <v>19495</v>
      </c>
    </row>
    <row r="1157" spans="1:7" ht="13.8">
      <c r="A1157" s="1" t="s">
        <v>8613</v>
      </c>
      <c r="C1157" t="s">
        <v>19453</v>
      </c>
      <c r="D1157" t="s">
        <v>19454</v>
      </c>
      <c r="E1157" t="s">
        <v>19455</v>
      </c>
      <c r="F1157" t="s">
        <v>19456</v>
      </c>
    </row>
    <row r="1158" spans="1:7" ht="13.8">
      <c r="A1158" s="1" t="s">
        <v>8721</v>
      </c>
      <c r="C1158" t="s">
        <v>19453</v>
      </c>
      <c r="D1158" t="s">
        <v>19454</v>
      </c>
      <c r="E1158" t="s">
        <v>19469</v>
      </c>
    </row>
    <row r="1159" spans="1:7" ht="13.8">
      <c r="A1159" s="1" t="s">
        <v>10002</v>
      </c>
      <c r="C1159" t="s">
        <v>19511</v>
      </c>
      <c r="D1159" t="s">
        <v>19512</v>
      </c>
      <c r="E1159" t="s">
        <v>19513</v>
      </c>
    </row>
    <row r="1160" spans="1:7" ht="13.8">
      <c r="A1160" s="1" t="s">
        <v>8636</v>
      </c>
      <c r="C1160" t="s">
        <v>19457</v>
      </c>
      <c r="D1160" t="s">
        <v>19458</v>
      </c>
      <c r="E1160" t="s">
        <v>19460</v>
      </c>
    </row>
    <row r="1161" spans="1:7" ht="13.8">
      <c r="A1161" s="1" t="s">
        <v>10023</v>
      </c>
      <c r="C1161" t="s">
        <v>19453</v>
      </c>
      <c r="D1161" t="s">
        <v>19461</v>
      </c>
      <c r="E1161" t="s">
        <v>19486</v>
      </c>
      <c r="F1161" t="s">
        <v>19487</v>
      </c>
      <c r="G1161" t="s">
        <v>19514</v>
      </c>
    </row>
    <row r="1162" spans="1:7" ht="13.8">
      <c r="A1162" s="1" t="s">
        <v>8636</v>
      </c>
      <c r="C1162" t="s">
        <v>19457</v>
      </c>
      <c r="D1162" t="s">
        <v>19458</v>
      </c>
      <c r="E1162" t="s">
        <v>19460</v>
      </c>
    </row>
    <row r="1163" spans="1:7" ht="13.8">
      <c r="A1163" s="1" t="s">
        <v>8762</v>
      </c>
      <c r="C1163" t="s">
        <v>19453</v>
      </c>
      <c r="D1163" t="s">
        <v>19454</v>
      </c>
      <c r="E1163" t="s">
        <v>19470</v>
      </c>
    </row>
    <row r="1164" spans="1:7" ht="13.8">
      <c r="A1164" s="1" t="s">
        <v>8773</v>
      </c>
      <c r="C1164" t="s">
        <v>19453</v>
      </c>
      <c r="D1164" t="s">
        <v>19461</v>
      </c>
      <c r="E1164" t="s">
        <v>19462</v>
      </c>
      <c r="F1164" t="s">
        <v>19471</v>
      </c>
      <c r="G1164" t="s">
        <v>19472</v>
      </c>
    </row>
    <row r="1165" spans="1:7" ht="13.8">
      <c r="A1165" s="1" t="s">
        <v>8795</v>
      </c>
      <c r="C1165" t="s">
        <v>19457</v>
      </c>
      <c r="D1165" t="s">
        <v>19474</v>
      </c>
      <c r="E1165" t="s">
        <v>19475</v>
      </c>
    </row>
    <row r="1166" spans="1:7" ht="13.8">
      <c r="A1166" s="1" t="s">
        <v>8795</v>
      </c>
      <c r="C1166" t="s">
        <v>19457</v>
      </c>
      <c r="D1166" t="s">
        <v>19474</v>
      </c>
      <c r="E1166" t="s">
        <v>19475</v>
      </c>
    </row>
    <row r="1167" spans="1:7" ht="13.8">
      <c r="A1167" s="1" t="s">
        <v>9359</v>
      </c>
      <c r="C1167" t="s">
        <v>19453</v>
      </c>
      <c r="D1167" t="s">
        <v>19454</v>
      </c>
      <c r="E1167" t="s">
        <v>19493</v>
      </c>
    </row>
    <row r="1168" spans="1:7" ht="13.8">
      <c r="A1168" s="1" t="s">
        <v>8848</v>
      </c>
      <c r="C1168" t="s">
        <v>19457</v>
      </c>
      <c r="D1168" t="s">
        <v>19474</v>
      </c>
      <c r="E1168" t="s">
        <v>19477</v>
      </c>
    </row>
    <row r="1169" spans="1:7" ht="13.8">
      <c r="A1169" s="1" t="s">
        <v>8721</v>
      </c>
      <c r="C1169" t="s">
        <v>19453</v>
      </c>
      <c r="D1169" t="s">
        <v>19454</v>
      </c>
      <c r="E1169" t="s">
        <v>19469</v>
      </c>
    </row>
    <row r="1170" spans="1:7" ht="13.8">
      <c r="A1170" s="1" t="s">
        <v>10023</v>
      </c>
      <c r="C1170" t="s">
        <v>19453</v>
      </c>
      <c r="D1170" t="s">
        <v>19461</v>
      </c>
      <c r="E1170" t="s">
        <v>19486</v>
      </c>
      <c r="F1170" t="s">
        <v>19487</v>
      </c>
      <c r="G1170" t="s">
        <v>19514</v>
      </c>
    </row>
    <row r="1171" spans="1:7" ht="13.8">
      <c r="A1171" s="1" t="s">
        <v>8837</v>
      </c>
      <c r="C1171" t="s">
        <v>19453</v>
      </c>
      <c r="D1171" t="s">
        <v>19454</v>
      </c>
      <c r="E1171" t="s">
        <v>19455</v>
      </c>
      <c r="F1171" t="s">
        <v>19476</v>
      </c>
    </row>
    <row r="1172" spans="1:7" ht="13.8">
      <c r="A1172" s="1" t="s">
        <v>9267</v>
      </c>
      <c r="C1172" t="s">
        <v>19453</v>
      </c>
      <c r="D1172" t="s">
        <v>19454</v>
      </c>
      <c r="E1172" t="s">
        <v>19491</v>
      </c>
    </row>
    <row r="1173" spans="1:7" ht="13.8">
      <c r="A1173" s="1" t="s">
        <v>8613</v>
      </c>
      <c r="C1173" t="s">
        <v>19453</v>
      </c>
      <c r="D1173" t="s">
        <v>19454</v>
      </c>
      <c r="E1173" t="s">
        <v>19455</v>
      </c>
      <c r="F1173" t="s">
        <v>19456</v>
      </c>
    </row>
    <row r="1174" spans="1:7" ht="13.8">
      <c r="A1174" s="1" t="s">
        <v>9401</v>
      </c>
      <c r="C1174" t="s">
        <v>19453</v>
      </c>
      <c r="D1174" t="s">
        <v>19461</v>
      </c>
      <c r="E1174" t="s">
        <v>19486</v>
      </c>
      <c r="F1174" t="s">
        <v>19487</v>
      </c>
      <c r="G1174" t="s">
        <v>19496</v>
      </c>
    </row>
    <row r="1175" spans="1:7" ht="13.8">
      <c r="A1175" s="1" t="s">
        <v>10163</v>
      </c>
      <c r="C1175" t="s">
        <v>19457</v>
      </c>
      <c r="D1175" t="s">
        <v>19515</v>
      </c>
      <c r="E1175" t="s">
        <v>19516</v>
      </c>
    </row>
    <row r="1176" spans="1:7" ht="13.8">
      <c r="A1176" s="1" t="s">
        <v>10174</v>
      </c>
      <c r="C1176" t="s">
        <v>19453</v>
      </c>
      <c r="D1176" t="s">
        <v>19506</v>
      </c>
      <c r="E1176" t="s">
        <v>19517</v>
      </c>
    </row>
    <row r="1177" spans="1:7" ht="13.8">
      <c r="A1177" s="1" t="s">
        <v>9370</v>
      </c>
      <c r="C1177" t="s">
        <v>19457</v>
      </c>
      <c r="D1177" t="s">
        <v>19494</v>
      </c>
      <c r="E1177" t="s">
        <v>19495</v>
      </c>
    </row>
    <row r="1178" spans="1:7" ht="13.8">
      <c r="A1178" s="1" t="s">
        <v>10195</v>
      </c>
      <c r="C1178" t="s">
        <v>19481</v>
      </c>
      <c r="D1178" t="s">
        <v>19482</v>
      </c>
      <c r="E1178" t="s">
        <v>19518</v>
      </c>
    </row>
    <row r="1179" spans="1:7" ht="13.8">
      <c r="A1179" s="1" t="s">
        <v>8647</v>
      </c>
      <c r="C1179" t="s">
        <v>19453</v>
      </c>
      <c r="D1179" t="s">
        <v>19461</v>
      </c>
      <c r="E1179" t="s">
        <v>19462</v>
      </c>
      <c r="F1179" t="s">
        <v>19463</v>
      </c>
    </row>
    <row r="1180" spans="1:7" ht="13.8">
      <c r="A1180" s="1" t="s">
        <v>9013</v>
      </c>
      <c r="C1180" t="s">
        <v>19453</v>
      </c>
      <c r="D1180" t="s">
        <v>19454</v>
      </c>
      <c r="E1180" t="s">
        <v>19485</v>
      </c>
    </row>
    <row r="1181" spans="1:7" ht="13.8">
      <c r="A1181" s="1" t="s">
        <v>9370</v>
      </c>
      <c r="C1181" t="s">
        <v>19457</v>
      </c>
      <c r="D1181" t="s">
        <v>19494</v>
      </c>
      <c r="E1181" t="s">
        <v>19495</v>
      </c>
    </row>
    <row r="1182" spans="1:7" ht="13.8">
      <c r="A1182" s="1" t="s">
        <v>8658</v>
      </c>
      <c r="C1182" t="s">
        <v>19453</v>
      </c>
      <c r="D1182" t="s">
        <v>19454</v>
      </c>
      <c r="E1182" t="s">
        <v>19464</v>
      </c>
    </row>
    <row r="1183" spans="1:7" ht="13.8">
      <c r="A1183" s="1" t="s">
        <v>9534</v>
      </c>
      <c r="C1183" t="s">
        <v>19453</v>
      </c>
      <c r="D1183" t="s">
        <v>19454</v>
      </c>
      <c r="E1183" t="s">
        <v>19499</v>
      </c>
    </row>
    <row r="1184" spans="1:7" ht="13.8">
      <c r="A1184" s="1" t="s">
        <v>10163</v>
      </c>
      <c r="C1184" t="s">
        <v>19457</v>
      </c>
      <c r="D1184" t="s">
        <v>19515</v>
      </c>
      <c r="E1184" t="s">
        <v>19516</v>
      </c>
    </row>
    <row r="1185" spans="1:7" ht="13.8">
      <c r="A1185" s="1" t="s">
        <v>10174</v>
      </c>
      <c r="C1185" t="s">
        <v>19453</v>
      </c>
      <c r="D1185" t="s">
        <v>19506</v>
      </c>
      <c r="E1185" t="s">
        <v>19517</v>
      </c>
    </row>
    <row r="1186" spans="1:7" ht="13.8">
      <c r="A1186" s="1" t="s">
        <v>8625</v>
      </c>
      <c r="C1186" t="s">
        <v>19457</v>
      </c>
      <c r="D1186" t="s">
        <v>19458</v>
      </c>
      <c r="E1186" t="s">
        <v>19459</v>
      </c>
    </row>
    <row r="1187" spans="1:7" ht="13.8">
      <c r="A1187" s="1" t="s">
        <v>8784</v>
      </c>
      <c r="C1187" t="s">
        <v>19453</v>
      </c>
      <c r="D1187" t="s">
        <v>19454</v>
      </c>
      <c r="E1187" t="s">
        <v>19473</v>
      </c>
    </row>
    <row r="1188" spans="1:7" ht="13.8">
      <c r="A1188" s="1" t="s">
        <v>8961</v>
      </c>
      <c r="C1188" t="s">
        <v>19481</v>
      </c>
      <c r="D1188" t="s">
        <v>19482</v>
      </c>
      <c r="E1188" t="s">
        <v>19483</v>
      </c>
    </row>
    <row r="1189" spans="1:7" ht="13.8">
      <c r="A1189" s="1" t="s">
        <v>9105</v>
      </c>
      <c r="C1189" t="s">
        <v>19453</v>
      </c>
      <c r="D1189" t="s">
        <v>19454</v>
      </c>
      <c r="E1189" t="s">
        <v>19489</v>
      </c>
    </row>
    <row r="1190" spans="1:7" ht="13.8">
      <c r="A1190" s="1" t="s">
        <v>8613</v>
      </c>
      <c r="C1190" t="s">
        <v>19453</v>
      </c>
      <c r="D1190" t="s">
        <v>19454</v>
      </c>
      <c r="E1190" t="s">
        <v>19455</v>
      </c>
      <c r="F1190" t="s">
        <v>19456</v>
      </c>
    </row>
    <row r="1191" spans="1:7" ht="13.8">
      <c r="A1191" s="1" t="s">
        <v>9136</v>
      </c>
      <c r="C1191" t="s">
        <v>19453</v>
      </c>
      <c r="D1191" t="s">
        <v>19454</v>
      </c>
      <c r="E1191" t="s">
        <v>19490</v>
      </c>
    </row>
    <row r="1192" spans="1:7" ht="13.8">
      <c r="A1192" s="1" t="s">
        <v>8848</v>
      </c>
      <c r="C1192" t="s">
        <v>19457</v>
      </c>
      <c r="D1192" t="s">
        <v>19474</v>
      </c>
      <c r="E1192" t="s">
        <v>19477</v>
      </c>
    </row>
    <row r="1193" spans="1:7" ht="13.8">
      <c r="A1193" s="1" t="s">
        <v>10346</v>
      </c>
      <c r="C1193" t="s">
        <v>19453</v>
      </c>
      <c r="D1193" t="s">
        <v>19519</v>
      </c>
      <c r="E1193" t="s">
        <v>19520</v>
      </c>
    </row>
    <row r="1194" spans="1:7" ht="13.8">
      <c r="A1194" s="1" t="s">
        <v>8972</v>
      </c>
      <c r="C1194" t="s">
        <v>19453</v>
      </c>
      <c r="D1194" t="s">
        <v>19461</v>
      </c>
      <c r="E1194" t="s">
        <v>19462</v>
      </c>
      <c r="F1194" t="s">
        <v>19471</v>
      </c>
      <c r="G1194" t="s">
        <v>19484</v>
      </c>
    </row>
    <row r="1195" spans="1:7" ht="13.8">
      <c r="A1195" s="1" t="s">
        <v>9013</v>
      </c>
      <c r="C1195" t="s">
        <v>19453</v>
      </c>
      <c r="D1195" t="s">
        <v>19454</v>
      </c>
      <c r="E1195" t="s">
        <v>19485</v>
      </c>
    </row>
    <row r="1196" spans="1:7" ht="13.8">
      <c r="A1196" s="1" t="s">
        <v>8762</v>
      </c>
      <c r="C1196" t="s">
        <v>19453</v>
      </c>
      <c r="D1196" t="s">
        <v>19454</v>
      </c>
      <c r="E1196" t="s">
        <v>19470</v>
      </c>
    </row>
    <row r="1197" spans="1:7" ht="13.8">
      <c r="A1197" s="1" t="s">
        <v>8784</v>
      </c>
      <c r="C1197" t="s">
        <v>19453</v>
      </c>
      <c r="D1197" t="s">
        <v>19454</v>
      </c>
      <c r="E1197" t="s">
        <v>19473</v>
      </c>
    </row>
    <row r="1198" spans="1:7" ht="13.8">
      <c r="A1198" s="1" t="s">
        <v>8972</v>
      </c>
      <c r="C1198" t="s">
        <v>19453</v>
      </c>
      <c r="D1198" t="s">
        <v>19461</v>
      </c>
      <c r="E1198" t="s">
        <v>19462</v>
      </c>
      <c r="F1198" t="s">
        <v>19471</v>
      </c>
      <c r="G1198" t="s">
        <v>19484</v>
      </c>
    </row>
    <row r="1199" spans="1:7" ht="13.8">
      <c r="A1199" s="1" t="s">
        <v>10407</v>
      </c>
      <c r="C1199" t="s">
        <v>19481</v>
      </c>
      <c r="D1199" t="s">
        <v>19482</v>
      </c>
      <c r="E1199" t="s">
        <v>19521</v>
      </c>
      <c r="F1199" t="s">
        <v>19522</v>
      </c>
    </row>
    <row r="1200" spans="1:7" ht="13.8">
      <c r="A1200" s="1" t="s">
        <v>9370</v>
      </c>
      <c r="C1200" t="s">
        <v>19457</v>
      </c>
      <c r="D1200" t="s">
        <v>19494</v>
      </c>
      <c r="E1200" t="s">
        <v>19495</v>
      </c>
    </row>
    <row r="1201" spans="1:7" ht="13.8">
      <c r="A1201" s="1" t="s">
        <v>8961</v>
      </c>
      <c r="C1201" t="s">
        <v>19481</v>
      </c>
      <c r="D1201" t="s">
        <v>19482</v>
      </c>
      <c r="E1201" t="s">
        <v>19483</v>
      </c>
    </row>
    <row r="1202" spans="1:7" ht="13.8">
      <c r="A1202" s="1" t="s">
        <v>10438</v>
      </c>
      <c r="C1202" t="s">
        <v>19453</v>
      </c>
      <c r="D1202" t="s">
        <v>19454</v>
      </c>
      <c r="E1202" t="s">
        <v>19523</v>
      </c>
    </row>
    <row r="1203" spans="1:7" ht="13.8">
      <c r="A1203" s="1" t="s">
        <v>8762</v>
      </c>
      <c r="C1203" t="s">
        <v>19453</v>
      </c>
      <c r="D1203" t="s">
        <v>19454</v>
      </c>
      <c r="E1203" t="s">
        <v>19470</v>
      </c>
    </row>
    <row r="1204" spans="1:7" ht="13.8">
      <c r="A1204" s="1" t="s">
        <v>9370</v>
      </c>
      <c r="C1204" t="s">
        <v>19457</v>
      </c>
      <c r="D1204" t="s">
        <v>19494</v>
      </c>
      <c r="E1204" t="s">
        <v>19495</v>
      </c>
    </row>
    <row r="1205" spans="1:7" ht="13.8">
      <c r="A1205" s="1" t="s">
        <v>8647</v>
      </c>
      <c r="C1205" t="s">
        <v>19453</v>
      </c>
      <c r="D1205" t="s">
        <v>19461</v>
      </c>
      <c r="E1205" t="s">
        <v>19462</v>
      </c>
      <c r="F1205" t="s">
        <v>19463</v>
      </c>
    </row>
    <row r="1206" spans="1:7" ht="13.8">
      <c r="A1206" s="1" t="s">
        <v>9267</v>
      </c>
      <c r="C1206" t="s">
        <v>19453</v>
      </c>
      <c r="D1206" t="s">
        <v>19454</v>
      </c>
      <c r="E1206" t="s">
        <v>19491</v>
      </c>
    </row>
    <row r="1207" spans="1:7" ht="13.8">
      <c r="A1207" s="1" t="s">
        <v>10489</v>
      </c>
      <c r="C1207" t="s">
        <v>19453</v>
      </c>
      <c r="D1207" t="s">
        <v>19454</v>
      </c>
      <c r="E1207" t="s">
        <v>19524</v>
      </c>
      <c r="F1207" t="s">
        <v>19525</v>
      </c>
    </row>
    <row r="1208" spans="1:7" ht="13.8">
      <c r="A1208" s="1" t="s">
        <v>10500</v>
      </c>
      <c r="C1208" t="s">
        <v>19453</v>
      </c>
      <c r="D1208" t="s">
        <v>19454</v>
      </c>
      <c r="E1208" t="s">
        <v>19526</v>
      </c>
    </row>
    <row r="1209" spans="1:7" ht="13.8">
      <c r="A1209" s="1" t="s">
        <v>8972</v>
      </c>
      <c r="C1209" t="s">
        <v>19453</v>
      </c>
      <c r="D1209" t="s">
        <v>19461</v>
      </c>
      <c r="E1209" t="s">
        <v>19462</v>
      </c>
      <c r="F1209" t="s">
        <v>19471</v>
      </c>
      <c r="G1209" t="s">
        <v>19484</v>
      </c>
    </row>
    <row r="1210" spans="1:7" ht="13.8">
      <c r="A1210" s="1" t="s">
        <v>8636</v>
      </c>
      <c r="C1210" t="s">
        <v>19457</v>
      </c>
      <c r="D1210" t="s">
        <v>19458</v>
      </c>
      <c r="E1210" t="s">
        <v>19460</v>
      </c>
    </row>
    <row r="1211" spans="1:7" ht="13.8">
      <c r="A1211" s="1" t="s">
        <v>8773</v>
      </c>
      <c r="C1211" t="s">
        <v>19453</v>
      </c>
      <c r="D1211" t="s">
        <v>19461</v>
      </c>
      <c r="E1211" t="s">
        <v>19462</v>
      </c>
      <c r="F1211" t="s">
        <v>19471</v>
      </c>
      <c r="G1211" t="s">
        <v>19472</v>
      </c>
    </row>
    <row r="1212" spans="1:7" ht="13.8">
      <c r="A1212" s="1" t="s">
        <v>10174</v>
      </c>
      <c r="C1212" t="s">
        <v>19453</v>
      </c>
      <c r="D1212" t="s">
        <v>19506</v>
      </c>
      <c r="E1212" t="s">
        <v>19517</v>
      </c>
    </row>
    <row r="1213" spans="1:7" ht="13.8">
      <c r="A1213" s="1" t="s">
        <v>9013</v>
      </c>
      <c r="C1213" t="s">
        <v>19453</v>
      </c>
      <c r="D1213" t="s">
        <v>19454</v>
      </c>
      <c r="E1213" t="s">
        <v>19485</v>
      </c>
    </row>
    <row r="1214" spans="1:7" ht="13.8">
      <c r="A1214" s="1" t="s">
        <v>9044</v>
      </c>
      <c r="C1214" t="s">
        <v>19453</v>
      </c>
      <c r="D1214" t="s">
        <v>19461</v>
      </c>
      <c r="E1214" t="s">
        <v>19486</v>
      </c>
      <c r="F1214" t="s">
        <v>19487</v>
      </c>
      <c r="G1214" t="s">
        <v>19488</v>
      </c>
    </row>
    <row r="1215" spans="1:7" ht="13.8">
      <c r="A1215" s="1" t="s">
        <v>9359</v>
      </c>
      <c r="C1215" t="s">
        <v>19453</v>
      </c>
      <c r="D1215" t="s">
        <v>19454</v>
      </c>
      <c r="E1215" t="s">
        <v>19493</v>
      </c>
    </row>
    <row r="1216" spans="1:7" ht="13.8">
      <c r="A1216" s="1" t="s">
        <v>8773</v>
      </c>
      <c r="C1216" t="s">
        <v>19453</v>
      </c>
      <c r="D1216" t="s">
        <v>19461</v>
      </c>
      <c r="E1216" t="s">
        <v>19462</v>
      </c>
      <c r="F1216" t="s">
        <v>19471</v>
      </c>
      <c r="G1216" t="s">
        <v>19472</v>
      </c>
    </row>
    <row r="1217" spans="1:7" ht="13.8">
      <c r="A1217" s="1" t="s">
        <v>8837</v>
      </c>
      <c r="C1217" t="s">
        <v>19453</v>
      </c>
      <c r="D1217" t="s">
        <v>19454</v>
      </c>
      <c r="E1217" t="s">
        <v>19455</v>
      </c>
      <c r="F1217" t="s">
        <v>19476</v>
      </c>
    </row>
    <row r="1218" spans="1:7" ht="13.8">
      <c r="A1218" s="1" t="s">
        <v>8647</v>
      </c>
      <c r="C1218" t="s">
        <v>19453</v>
      </c>
      <c r="D1218" t="s">
        <v>19461</v>
      </c>
      <c r="E1218" t="s">
        <v>19462</v>
      </c>
      <c r="F1218" t="s">
        <v>19463</v>
      </c>
    </row>
    <row r="1219" spans="1:7" ht="13.8">
      <c r="A1219" s="1" t="s">
        <v>10163</v>
      </c>
      <c r="C1219" t="s">
        <v>19457</v>
      </c>
      <c r="D1219" t="s">
        <v>19515</v>
      </c>
      <c r="E1219" t="s">
        <v>19516</v>
      </c>
    </row>
    <row r="1220" spans="1:7" ht="13.8">
      <c r="A1220" s="1" t="s">
        <v>8625</v>
      </c>
      <c r="C1220" t="s">
        <v>19457</v>
      </c>
      <c r="D1220" t="s">
        <v>19458</v>
      </c>
      <c r="E1220" t="s">
        <v>19459</v>
      </c>
    </row>
    <row r="1221" spans="1:7" ht="13.8">
      <c r="A1221" s="1" t="s">
        <v>8773</v>
      </c>
      <c r="C1221" t="s">
        <v>19453</v>
      </c>
      <c r="D1221" t="s">
        <v>19461</v>
      </c>
      <c r="E1221" t="s">
        <v>19462</v>
      </c>
      <c r="F1221" t="s">
        <v>19471</v>
      </c>
      <c r="G1221" t="s">
        <v>19472</v>
      </c>
    </row>
    <row r="1222" spans="1:7" ht="13.8">
      <c r="A1222" s="1" t="s">
        <v>9105</v>
      </c>
      <c r="C1222" t="s">
        <v>19453</v>
      </c>
      <c r="D1222" t="s">
        <v>19454</v>
      </c>
      <c r="E1222" t="s">
        <v>19489</v>
      </c>
    </row>
    <row r="1223" spans="1:7" ht="13.8">
      <c r="A1223" s="1" t="s">
        <v>10651</v>
      </c>
      <c r="C1223" t="s">
        <v>19453</v>
      </c>
      <c r="D1223" t="s">
        <v>19454</v>
      </c>
      <c r="E1223" t="s">
        <v>19527</v>
      </c>
    </row>
    <row r="1224" spans="1:7" ht="13.8">
      <c r="A1224" s="1" t="s">
        <v>9318</v>
      </c>
      <c r="C1224" t="s">
        <v>19453</v>
      </c>
      <c r="D1224" t="s">
        <v>19454</v>
      </c>
      <c r="E1224" t="s">
        <v>19464</v>
      </c>
      <c r="F1224" t="s">
        <v>19492</v>
      </c>
    </row>
    <row r="1225" spans="1:7" ht="13.8">
      <c r="A1225" s="1" t="s">
        <v>8762</v>
      </c>
      <c r="C1225" t="s">
        <v>19453</v>
      </c>
      <c r="D1225" t="s">
        <v>19454</v>
      </c>
      <c r="E1225" t="s">
        <v>19470</v>
      </c>
    </row>
    <row r="1226" spans="1:7" ht="13.8">
      <c r="A1226" s="1" t="s">
        <v>10682</v>
      </c>
      <c r="C1226" t="s">
        <v>19453</v>
      </c>
      <c r="D1226" t="s">
        <v>19454</v>
      </c>
    </row>
    <row r="1227" spans="1:7" ht="13.8">
      <c r="A1227" s="1" t="s">
        <v>9044</v>
      </c>
      <c r="C1227" t="s">
        <v>19453</v>
      </c>
      <c r="D1227" t="s">
        <v>19461</v>
      </c>
      <c r="E1227" t="s">
        <v>19486</v>
      </c>
      <c r="F1227" t="s">
        <v>19487</v>
      </c>
      <c r="G1227" t="s">
        <v>19488</v>
      </c>
    </row>
    <row r="1228" spans="1:7" ht="13.8">
      <c r="A1228" s="1" t="s">
        <v>8762</v>
      </c>
      <c r="C1228" t="s">
        <v>19453</v>
      </c>
      <c r="D1228" t="s">
        <v>19454</v>
      </c>
      <c r="E1228" t="s">
        <v>19470</v>
      </c>
    </row>
    <row r="1229" spans="1:7" ht="13.8">
      <c r="A1229" s="1" t="s">
        <v>8919</v>
      </c>
      <c r="C1229" t="s">
        <v>19457</v>
      </c>
      <c r="D1229" t="s">
        <v>19474</v>
      </c>
      <c r="E1229" t="s">
        <v>19478</v>
      </c>
    </row>
    <row r="1230" spans="1:7" ht="13.8">
      <c r="A1230" s="1" t="s">
        <v>8795</v>
      </c>
      <c r="C1230" t="s">
        <v>19457</v>
      </c>
      <c r="D1230" t="s">
        <v>19474</v>
      </c>
      <c r="E1230" t="s">
        <v>19475</v>
      </c>
    </row>
    <row r="1231" spans="1:7" ht="13.8">
      <c r="A1231" s="1" t="s">
        <v>8795</v>
      </c>
      <c r="C1231" t="s">
        <v>19457</v>
      </c>
      <c r="D1231" t="s">
        <v>19474</v>
      </c>
      <c r="E1231" t="s">
        <v>19475</v>
      </c>
    </row>
    <row r="1232" spans="1:7" ht="13.8">
      <c r="A1232" s="1" t="s">
        <v>9105</v>
      </c>
      <c r="C1232" t="s">
        <v>19453</v>
      </c>
      <c r="D1232" t="s">
        <v>19454</v>
      </c>
      <c r="E1232" t="s">
        <v>19489</v>
      </c>
    </row>
    <row r="1233" spans="1:7" ht="13.8">
      <c r="A1233" s="1" t="s">
        <v>8795</v>
      </c>
      <c r="C1233" t="s">
        <v>19457</v>
      </c>
      <c r="D1233" t="s">
        <v>19474</v>
      </c>
      <c r="E1233" t="s">
        <v>19475</v>
      </c>
    </row>
    <row r="1234" spans="1:7" ht="13.8">
      <c r="A1234" s="1" t="s">
        <v>8721</v>
      </c>
      <c r="C1234" t="s">
        <v>19453</v>
      </c>
      <c r="D1234" t="s">
        <v>19454</v>
      </c>
      <c r="E1234" t="s">
        <v>19469</v>
      </c>
    </row>
    <row r="1235" spans="1:7" ht="13.8">
      <c r="A1235" s="1" t="s">
        <v>8762</v>
      </c>
      <c r="C1235" t="s">
        <v>19453</v>
      </c>
      <c r="D1235" t="s">
        <v>19454</v>
      </c>
      <c r="E1235" t="s">
        <v>19470</v>
      </c>
    </row>
    <row r="1236" spans="1:7" ht="13.8">
      <c r="A1236" s="1" t="s">
        <v>10163</v>
      </c>
      <c r="C1236" t="s">
        <v>19457</v>
      </c>
      <c r="D1236" t="s">
        <v>19515</v>
      </c>
      <c r="E1236" t="s">
        <v>19516</v>
      </c>
    </row>
    <row r="1237" spans="1:7" ht="13.8">
      <c r="A1237" s="1" t="s">
        <v>8961</v>
      </c>
      <c r="C1237" t="s">
        <v>19481</v>
      </c>
      <c r="D1237" t="s">
        <v>19482</v>
      </c>
      <c r="E1237" t="s">
        <v>19483</v>
      </c>
    </row>
    <row r="1238" spans="1:7" ht="13.8">
      <c r="A1238" s="1" t="s">
        <v>8950</v>
      </c>
      <c r="C1238" t="s">
        <v>19453</v>
      </c>
      <c r="D1238" t="s">
        <v>19454</v>
      </c>
      <c r="E1238" t="s">
        <v>19479</v>
      </c>
      <c r="F1238" t="s">
        <v>19480</v>
      </c>
    </row>
    <row r="1239" spans="1:7" ht="13.8">
      <c r="A1239" s="1" t="s">
        <v>8625</v>
      </c>
      <c r="C1239" t="s">
        <v>19457</v>
      </c>
      <c r="D1239" t="s">
        <v>19458</v>
      </c>
      <c r="E1239" t="s">
        <v>19459</v>
      </c>
    </row>
    <row r="1240" spans="1:7" ht="13.8">
      <c r="A1240" s="1" t="s">
        <v>8972</v>
      </c>
      <c r="C1240" t="s">
        <v>19453</v>
      </c>
      <c r="D1240" t="s">
        <v>19461</v>
      </c>
      <c r="E1240" t="s">
        <v>19462</v>
      </c>
      <c r="F1240" t="s">
        <v>19471</v>
      </c>
      <c r="G1240" t="s">
        <v>19484</v>
      </c>
    </row>
    <row r="1241" spans="1:7" ht="13.8">
      <c r="A1241" s="1" t="s">
        <v>9267</v>
      </c>
      <c r="C1241" t="s">
        <v>19453</v>
      </c>
      <c r="D1241" t="s">
        <v>19454</v>
      </c>
      <c r="E1241" t="s">
        <v>19491</v>
      </c>
    </row>
    <row r="1242" spans="1:7" ht="13.8">
      <c r="A1242" s="1" t="s">
        <v>8784</v>
      </c>
      <c r="C1242" t="s">
        <v>19453</v>
      </c>
      <c r="D1242" t="s">
        <v>19454</v>
      </c>
      <c r="E1242" t="s">
        <v>19473</v>
      </c>
    </row>
    <row r="1243" spans="1:7" ht="13.8">
      <c r="A1243" s="1" t="s">
        <v>10346</v>
      </c>
      <c r="C1243" t="s">
        <v>19453</v>
      </c>
      <c r="D1243" t="s">
        <v>19519</v>
      </c>
      <c r="E1243" t="s">
        <v>19520</v>
      </c>
    </row>
    <row r="1244" spans="1:7" ht="13.8">
      <c r="A1244" s="1" t="s">
        <v>8972</v>
      </c>
      <c r="C1244" t="s">
        <v>19453</v>
      </c>
      <c r="D1244" t="s">
        <v>19461</v>
      </c>
      <c r="E1244" t="s">
        <v>19462</v>
      </c>
      <c r="F1244" t="s">
        <v>19471</v>
      </c>
      <c r="G1244" t="s">
        <v>19484</v>
      </c>
    </row>
    <row r="1245" spans="1:7" ht="13.8">
      <c r="A1245" s="1" t="s">
        <v>8762</v>
      </c>
      <c r="C1245" t="s">
        <v>19453</v>
      </c>
      <c r="D1245" t="s">
        <v>19454</v>
      </c>
      <c r="E1245" t="s">
        <v>19470</v>
      </c>
    </row>
    <row r="1246" spans="1:7" ht="13.8">
      <c r="A1246" s="1" t="s">
        <v>9013</v>
      </c>
      <c r="C1246" t="s">
        <v>19453</v>
      </c>
      <c r="D1246" t="s">
        <v>19454</v>
      </c>
      <c r="E1246" t="s">
        <v>19485</v>
      </c>
    </row>
    <row r="1247" spans="1:7" ht="13.8">
      <c r="A1247" s="1" t="s">
        <v>10174</v>
      </c>
      <c r="C1247" t="s">
        <v>19453</v>
      </c>
      <c r="D1247" t="s">
        <v>19506</v>
      </c>
      <c r="E1247" t="s">
        <v>19517</v>
      </c>
    </row>
    <row r="1248" spans="1:7" ht="13.8">
      <c r="A1248" s="1" t="s">
        <v>8961</v>
      </c>
      <c r="C1248" t="s">
        <v>19481</v>
      </c>
      <c r="D1248" t="s">
        <v>19482</v>
      </c>
      <c r="E1248" t="s">
        <v>19483</v>
      </c>
    </row>
    <row r="1249" spans="1:7" ht="13.8">
      <c r="A1249" s="1" t="s">
        <v>10912</v>
      </c>
      <c r="C1249" t="s">
        <v>19529</v>
      </c>
      <c r="D1249" t="s">
        <v>19530</v>
      </c>
      <c r="E1249" t="s">
        <v>19531</v>
      </c>
      <c r="F1249" t="s">
        <v>19532</v>
      </c>
    </row>
    <row r="1250" spans="1:7" ht="13.8">
      <c r="A1250" s="1" t="s">
        <v>8837</v>
      </c>
      <c r="C1250" t="s">
        <v>19453</v>
      </c>
      <c r="D1250" t="s">
        <v>19454</v>
      </c>
      <c r="E1250" t="s">
        <v>19455</v>
      </c>
      <c r="F1250" t="s">
        <v>19476</v>
      </c>
    </row>
    <row r="1251" spans="1:7" ht="13.8">
      <c r="A1251" s="1" t="s">
        <v>10023</v>
      </c>
      <c r="C1251" t="s">
        <v>19453</v>
      </c>
      <c r="D1251" t="s">
        <v>19461</v>
      </c>
      <c r="E1251" t="s">
        <v>19486</v>
      </c>
      <c r="F1251" t="s">
        <v>19487</v>
      </c>
      <c r="G1251" t="s">
        <v>19514</v>
      </c>
    </row>
    <row r="1252" spans="1:7" ht="13.8">
      <c r="A1252" s="1" t="s">
        <v>8762</v>
      </c>
      <c r="C1252" t="s">
        <v>19453</v>
      </c>
      <c r="D1252" t="s">
        <v>19454</v>
      </c>
      <c r="E1252" t="s">
        <v>19470</v>
      </c>
    </row>
    <row r="1253" spans="1:7" ht="13.8">
      <c r="A1253" s="1" t="s">
        <v>10346</v>
      </c>
      <c r="C1253" t="s">
        <v>19453</v>
      </c>
      <c r="D1253" t="s">
        <v>19519</v>
      </c>
      <c r="E1253" t="s">
        <v>19520</v>
      </c>
    </row>
    <row r="1254" spans="1:7" ht="13.8">
      <c r="A1254" s="1" t="s">
        <v>8972</v>
      </c>
      <c r="C1254" t="s">
        <v>19453</v>
      </c>
      <c r="D1254" t="s">
        <v>19461</v>
      </c>
      <c r="E1254" t="s">
        <v>19462</v>
      </c>
      <c r="F1254" t="s">
        <v>19471</v>
      </c>
      <c r="G1254" t="s">
        <v>19484</v>
      </c>
    </row>
    <row r="1255" spans="1:7" ht="13.8">
      <c r="A1255" s="1" t="s">
        <v>9267</v>
      </c>
      <c r="C1255" t="s">
        <v>19453</v>
      </c>
      <c r="D1255" t="s">
        <v>19454</v>
      </c>
      <c r="E1255" t="s">
        <v>19491</v>
      </c>
    </row>
    <row r="1256" spans="1:7" ht="13.8">
      <c r="A1256" s="1" t="s">
        <v>9105</v>
      </c>
      <c r="C1256" t="s">
        <v>19453</v>
      </c>
      <c r="D1256" t="s">
        <v>19454</v>
      </c>
      <c r="E1256" t="s">
        <v>19489</v>
      </c>
    </row>
    <row r="1257" spans="1:7" ht="13.8">
      <c r="A1257" s="1" t="s">
        <v>9136</v>
      </c>
      <c r="C1257" t="s">
        <v>19453</v>
      </c>
      <c r="D1257" t="s">
        <v>19454</v>
      </c>
      <c r="E1257" t="s">
        <v>19490</v>
      </c>
    </row>
    <row r="1258" spans="1:7" ht="13.8">
      <c r="A1258" s="1" t="s">
        <v>8919</v>
      </c>
      <c r="C1258" t="s">
        <v>19457</v>
      </c>
      <c r="D1258" t="s">
        <v>19474</v>
      </c>
      <c r="E1258" t="s">
        <v>19478</v>
      </c>
    </row>
    <row r="1259" spans="1:7" ht="13.8">
      <c r="A1259" s="1" t="s">
        <v>9044</v>
      </c>
      <c r="C1259" t="s">
        <v>19453</v>
      </c>
      <c r="D1259" t="s">
        <v>19461</v>
      </c>
      <c r="E1259" t="s">
        <v>19486</v>
      </c>
      <c r="F1259" t="s">
        <v>19487</v>
      </c>
      <c r="G1259" t="s">
        <v>19488</v>
      </c>
    </row>
    <row r="1260" spans="1:7" ht="13.8">
      <c r="A1260" s="1" t="s">
        <v>8795</v>
      </c>
      <c r="C1260" t="s">
        <v>19457</v>
      </c>
      <c r="D1260" t="s">
        <v>19474</v>
      </c>
      <c r="E1260" t="s">
        <v>19475</v>
      </c>
    </row>
    <row r="1261" spans="1:7" ht="13.8">
      <c r="A1261" s="1" t="s">
        <v>8795</v>
      </c>
      <c r="C1261" t="s">
        <v>19457</v>
      </c>
      <c r="D1261" t="s">
        <v>19474</v>
      </c>
      <c r="E1261" t="s">
        <v>19475</v>
      </c>
    </row>
    <row r="1262" spans="1:7" ht="13.8">
      <c r="A1262" s="1" t="s">
        <v>11043</v>
      </c>
      <c r="C1262" t="s">
        <v>19453</v>
      </c>
      <c r="D1262" t="s">
        <v>19501</v>
      </c>
      <c r="E1262" t="s">
        <v>19533</v>
      </c>
    </row>
    <row r="1263" spans="1:7" ht="13.8">
      <c r="A1263" s="1" t="s">
        <v>8784</v>
      </c>
      <c r="C1263" t="s">
        <v>19453</v>
      </c>
      <c r="D1263" t="s">
        <v>19454</v>
      </c>
      <c r="E1263" t="s">
        <v>19473</v>
      </c>
    </row>
    <row r="1264" spans="1:7" ht="13.8">
      <c r="A1264" s="1" t="s">
        <v>8837</v>
      </c>
      <c r="C1264" t="s">
        <v>19453</v>
      </c>
      <c r="D1264" t="s">
        <v>19454</v>
      </c>
      <c r="E1264" t="s">
        <v>19455</v>
      </c>
      <c r="F1264" t="s">
        <v>19476</v>
      </c>
    </row>
    <row r="1265" spans="1:7" ht="13.8">
      <c r="A1265" s="1" t="s">
        <v>11074</v>
      </c>
      <c r="C1265" t="s">
        <v>19457</v>
      </c>
      <c r="D1265" t="s">
        <v>19494</v>
      </c>
      <c r="E1265" t="s">
        <v>19534</v>
      </c>
    </row>
    <row r="1266" spans="1:7" ht="13.8">
      <c r="A1266" s="1" t="s">
        <v>8773</v>
      </c>
      <c r="C1266" t="s">
        <v>19453</v>
      </c>
      <c r="D1266" t="s">
        <v>19461</v>
      </c>
      <c r="E1266" t="s">
        <v>19462</v>
      </c>
      <c r="F1266" t="s">
        <v>19471</v>
      </c>
      <c r="G1266" t="s">
        <v>19472</v>
      </c>
    </row>
    <row r="1267" spans="1:7" ht="13.8">
      <c r="A1267" s="1" t="s">
        <v>9720</v>
      </c>
      <c r="C1267" t="s">
        <v>19453</v>
      </c>
      <c r="D1267" t="s">
        <v>19506</v>
      </c>
      <c r="E1267" t="s">
        <v>19508</v>
      </c>
    </row>
    <row r="1268" spans="1:7" ht="13.8">
      <c r="A1268" s="1" t="s">
        <v>8625</v>
      </c>
      <c r="C1268" t="s">
        <v>19457</v>
      </c>
      <c r="D1268" t="s">
        <v>19458</v>
      </c>
      <c r="E1268" t="s">
        <v>19459</v>
      </c>
    </row>
    <row r="1269" spans="1:7" ht="13.8">
      <c r="A1269" s="1" t="s">
        <v>8658</v>
      </c>
      <c r="C1269" t="s">
        <v>19453</v>
      </c>
      <c r="D1269" t="s">
        <v>19454</v>
      </c>
      <c r="E1269" t="s">
        <v>19464</v>
      </c>
    </row>
    <row r="1270" spans="1:7" ht="13.8">
      <c r="A1270" s="1" t="s">
        <v>9709</v>
      </c>
      <c r="C1270" t="s">
        <v>19453</v>
      </c>
      <c r="D1270" t="s">
        <v>19506</v>
      </c>
      <c r="E1270" t="s">
        <v>19507</v>
      </c>
    </row>
    <row r="1271" spans="1:7" ht="13.8">
      <c r="A1271" s="1" t="s">
        <v>8961</v>
      </c>
      <c r="C1271" t="s">
        <v>19481</v>
      </c>
      <c r="D1271" t="s">
        <v>19482</v>
      </c>
      <c r="E1271" t="s">
        <v>19483</v>
      </c>
    </row>
    <row r="1272" spans="1:7" ht="13.8">
      <c r="A1272" s="1" t="s">
        <v>11145</v>
      </c>
      <c r="C1272" t="s">
        <v>19453</v>
      </c>
      <c r="D1272" t="s">
        <v>19501</v>
      </c>
      <c r="E1272" t="s">
        <v>19535</v>
      </c>
    </row>
    <row r="1273" spans="1:7" ht="13.8">
      <c r="A1273" s="1" t="s">
        <v>8972</v>
      </c>
      <c r="C1273" t="s">
        <v>19453</v>
      </c>
      <c r="D1273" t="s">
        <v>19461</v>
      </c>
      <c r="E1273" t="s">
        <v>19462</v>
      </c>
      <c r="F1273" t="s">
        <v>19471</v>
      </c>
      <c r="G1273" t="s">
        <v>19484</v>
      </c>
    </row>
    <row r="1274" spans="1:7" ht="13.8">
      <c r="A1274" s="1" t="s">
        <v>8848</v>
      </c>
      <c r="C1274" t="s">
        <v>19457</v>
      </c>
      <c r="D1274" t="s">
        <v>19474</v>
      </c>
      <c r="E1274" t="s">
        <v>19477</v>
      </c>
    </row>
    <row r="1275" spans="1:7" ht="13.8">
      <c r="A1275" s="1" t="s">
        <v>8647</v>
      </c>
      <c r="C1275" t="s">
        <v>19453</v>
      </c>
      <c r="D1275" t="s">
        <v>19461</v>
      </c>
      <c r="E1275" t="s">
        <v>19462</v>
      </c>
      <c r="F1275" t="s">
        <v>19463</v>
      </c>
    </row>
    <row r="1276" spans="1:7" ht="13.8">
      <c r="A1276" s="1" t="s">
        <v>11186</v>
      </c>
      <c r="C1276" t="s">
        <v>19457</v>
      </c>
      <c r="D1276" t="s">
        <v>19204</v>
      </c>
    </row>
    <row r="1277" spans="1:7" ht="13.8">
      <c r="A1277" s="1" t="s">
        <v>9105</v>
      </c>
      <c r="C1277" t="s">
        <v>19453</v>
      </c>
      <c r="D1277" t="s">
        <v>19454</v>
      </c>
      <c r="E1277" t="s">
        <v>19489</v>
      </c>
    </row>
    <row r="1278" spans="1:7" ht="13.8">
      <c r="A1278" s="1" t="s">
        <v>8625</v>
      </c>
      <c r="C1278" t="s">
        <v>19457</v>
      </c>
      <c r="D1278" t="s">
        <v>19458</v>
      </c>
      <c r="E1278" t="s">
        <v>19459</v>
      </c>
    </row>
    <row r="1279" spans="1:7" ht="13.8">
      <c r="A1279" s="1" t="s">
        <v>9267</v>
      </c>
      <c r="C1279" t="s">
        <v>19453</v>
      </c>
      <c r="D1279" t="s">
        <v>19454</v>
      </c>
      <c r="E1279" t="s">
        <v>19491</v>
      </c>
    </row>
    <row r="1280" spans="1:7" ht="13.8">
      <c r="A1280" s="1" t="s">
        <v>8848</v>
      </c>
      <c r="C1280" t="s">
        <v>19457</v>
      </c>
      <c r="D1280" t="s">
        <v>19474</v>
      </c>
      <c r="E1280" t="s">
        <v>19477</v>
      </c>
    </row>
    <row r="1281" spans="1:7" ht="13.8">
      <c r="A1281" s="1" t="s">
        <v>9044</v>
      </c>
      <c r="C1281" t="s">
        <v>19453</v>
      </c>
      <c r="D1281" t="s">
        <v>19461</v>
      </c>
      <c r="E1281" t="s">
        <v>19486</v>
      </c>
      <c r="F1281" t="s">
        <v>19487</v>
      </c>
      <c r="G1281" t="s">
        <v>19488</v>
      </c>
    </row>
    <row r="1282" spans="1:7" ht="13.8">
      <c r="A1282" s="1" t="s">
        <v>9136</v>
      </c>
      <c r="C1282" t="s">
        <v>19453</v>
      </c>
      <c r="D1282" t="s">
        <v>19454</v>
      </c>
      <c r="E1282" t="s">
        <v>19490</v>
      </c>
    </row>
    <row r="1283" spans="1:7" ht="13.8">
      <c r="A1283" s="1" t="s">
        <v>8636</v>
      </c>
      <c r="C1283" t="s">
        <v>19457</v>
      </c>
      <c r="D1283" t="s">
        <v>19458</v>
      </c>
      <c r="E1283" t="s">
        <v>19460</v>
      </c>
    </row>
    <row r="1284" spans="1:7" ht="13.8">
      <c r="A1284" s="1" t="s">
        <v>8636</v>
      </c>
      <c r="C1284" t="s">
        <v>19457</v>
      </c>
      <c r="D1284" t="s">
        <v>19458</v>
      </c>
      <c r="E1284" t="s">
        <v>19460</v>
      </c>
    </row>
    <row r="1285" spans="1:7" ht="13.8">
      <c r="A1285" s="1" t="s">
        <v>8919</v>
      </c>
      <c r="C1285" t="s">
        <v>19457</v>
      </c>
      <c r="D1285" t="s">
        <v>19474</v>
      </c>
      <c r="E1285" t="s">
        <v>19478</v>
      </c>
    </row>
    <row r="1286" spans="1:7" ht="13.8">
      <c r="A1286" s="1" t="s">
        <v>9136</v>
      </c>
      <c r="C1286" t="s">
        <v>19453</v>
      </c>
      <c r="D1286" t="s">
        <v>19454</v>
      </c>
      <c r="E1286" t="s">
        <v>19490</v>
      </c>
    </row>
    <row r="1287" spans="1:7" ht="13.8">
      <c r="A1287" s="1" t="s">
        <v>10023</v>
      </c>
      <c r="C1287" t="s">
        <v>19453</v>
      </c>
      <c r="D1287" t="s">
        <v>19461</v>
      </c>
      <c r="E1287" t="s">
        <v>19486</v>
      </c>
      <c r="F1287" t="s">
        <v>19487</v>
      </c>
      <c r="G1287" t="s">
        <v>19514</v>
      </c>
    </row>
    <row r="1288" spans="1:7" ht="13.8">
      <c r="A1288" s="1" t="s">
        <v>9013</v>
      </c>
      <c r="C1288" t="s">
        <v>19453</v>
      </c>
      <c r="D1288" t="s">
        <v>19454</v>
      </c>
      <c r="E1288" t="s">
        <v>19485</v>
      </c>
    </row>
    <row r="1289" spans="1:7" ht="13.8">
      <c r="A1289" s="1" t="s">
        <v>9370</v>
      </c>
      <c r="C1289" t="s">
        <v>19457</v>
      </c>
      <c r="D1289" t="s">
        <v>19494</v>
      </c>
      <c r="E1289" t="s">
        <v>19495</v>
      </c>
    </row>
    <row r="1290" spans="1:7" ht="13.8">
      <c r="A1290" s="1" t="s">
        <v>9013</v>
      </c>
      <c r="C1290" t="s">
        <v>19453</v>
      </c>
      <c r="D1290" t="s">
        <v>19454</v>
      </c>
      <c r="E1290" t="s">
        <v>19485</v>
      </c>
    </row>
    <row r="1291" spans="1:7" ht="13.8">
      <c r="A1291" s="1" t="s">
        <v>10174</v>
      </c>
      <c r="C1291" t="s">
        <v>19453</v>
      </c>
      <c r="D1291" t="s">
        <v>19506</v>
      </c>
      <c r="E1291" t="s">
        <v>19517</v>
      </c>
    </row>
    <row r="1292" spans="1:7" ht="13.8">
      <c r="A1292" s="1" t="s">
        <v>9688</v>
      </c>
      <c r="C1292" t="s">
        <v>19453</v>
      </c>
      <c r="D1292" t="s">
        <v>19501</v>
      </c>
      <c r="E1292" t="s">
        <v>19505</v>
      </c>
    </row>
    <row r="1293" spans="1:7" ht="13.8">
      <c r="A1293" s="1" t="s">
        <v>8636</v>
      </c>
      <c r="C1293" t="s">
        <v>19457</v>
      </c>
      <c r="D1293" t="s">
        <v>19458</v>
      </c>
      <c r="E1293" t="s">
        <v>19460</v>
      </c>
    </row>
    <row r="1294" spans="1:7" ht="13.8">
      <c r="A1294" s="1" t="s">
        <v>8636</v>
      </c>
      <c r="C1294" t="s">
        <v>19457</v>
      </c>
      <c r="D1294" t="s">
        <v>19458</v>
      </c>
      <c r="E1294" t="s">
        <v>19460</v>
      </c>
    </row>
    <row r="1295" spans="1:7" ht="13.8">
      <c r="A1295" s="1" t="s">
        <v>8636</v>
      </c>
      <c r="C1295" t="s">
        <v>19457</v>
      </c>
      <c r="D1295" t="s">
        <v>19458</v>
      </c>
      <c r="E1295" t="s">
        <v>19460</v>
      </c>
    </row>
    <row r="1296" spans="1:7" ht="13.8">
      <c r="A1296" s="1" t="s">
        <v>8961</v>
      </c>
      <c r="C1296" t="s">
        <v>19481</v>
      </c>
      <c r="D1296" t="s">
        <v>19482</v>
      </c>
      <c r="E1296" t="s">
        <v>19483</v>
      </c>
    </row>
    <row r="1297" spans="1:7" ht="13.8">
      <c r="A1297" s="1" t="s">
        <v>9370</v>
      </c>
      <c r="C1297" t="s">
        <v>19457</v>
      </c>
      <c r="D1297" t="s">
        <v>19494</v>
      </c>
      <c r="E1297" t="s">
        <v>19495</v>
      </c>
    </row>
    <row r="1298" spans="1:7" ht="13.8">
      <c r="A1298" s="1" t="s">
        <v>9462</v>
      </c>
      <c r="C1298" t="s">
        <v>19453</v>
      </c>
      <c r="D1298" t="s">
        <v>19461</v>
      </c>
      <c r="E1298" t="s">
        <v>19497</v>
      </c>
    </row>
    <row r="1299" spans="1:7" ht="13.8">
      <c r="A1299" s="1" t="s">
        <v>10023</v>
      </c>
      <c r="C1299" t="s">
        <v>19453</v>
      </c>
      <c r="D1299" t="s">
        <v>19461</v>
      </c>
      <c r="E1299" t="s">
        <v>19486</v>
      </c>
      <c r="F1299" t="s">
        <v>19487</v>
      </c>
      <c r="G1299" t="s">
        <v>19514</v>
      </c>
    </row>
    <row r="1300" spans="1:7" ht="13.8">
      <c r="A1300" s="1" t="s">
        <v>8647</v>
      </c>
      <c r="C1300" t="s">
        <v>19453</v>
      </c>
      <c r="D1300" t="s">
        <v>19461</v>
      </c>
      <c r="E1300" t="s">
        <v>19462</v>
      </c>
      <c r="F1300" t="s">
        <v>19463</v>
      </c>
    </row>
    <row r="1301" spans="1:7" ht="13.8">
      <c r="A1301" s="1" t="s">
        <v>8950</v>
      </c>
      <c r="C1301" t="s">
        <v>19453</v>
      </c>
      <c r="D1301" t="s">
        <v>19454</v>
      </c>
      <c r="E1301" t="s">
        <v>19479</v>
      </c>
      <c r="F1301" t="s">
        <v>19480</v>
      </c>
    </row>
    <row r="1302" spans="1:7" ht="13.8">
      <c r="A1302" s="1" t="s">
        <v>10174</v>
      </c>
      <c r="C1302" t="s">
        <v>19453</v>
      </c>
      <c r="D1302" t="s">
        <v>19506</v>
      </c>
      <c r="E1302" t="s">
        <v>19517</v>
      </c>
    </row>
    <row r="1303" spans="1:7" ht="13.8">
      <c r="A1303" s="1" t="s">
        <v>10174</v>
      </c>
      <c r="C1303" t="s">
        <v>19453</v>
      </c>
      <c r="D1303" t="s">
        <v>19506</v>
      </c>
      <c r="E1303" t="s">
        <v>19517</v>
      </c>
    </row>
    <row r="1304" spans="1:7" ht="13.8">
      <c r="A1304" s="1" t="s">
        <v>8773</v>
      </c>
      <c r="C1304" t="s">
        <v>19453</v>
      </c>
      <c r="D1304" t="s">
        <v>19461</v>
      </c>
      <c r="E1304" t="s">
        <v>19462</v>
      </c>
      <c r="F1304" t="s">
        <v>19471</v>
      </c>
      <c r="G1304" t="s">
        <v>19472</v>
      </c>
    </row>
    <row r="1305" spans="1:7" ht="13.8">
      <c r="A1305" s="1" t="s">
        <v>8961</v>
      </c>
      <c r="C1305" t="s">
        <v>19481</v>
      </c>
      <c r="D1305" t="s">
        <v>19482</v>
      </c>
      <c r="E1305" t="s">
        <v>19483</v>
      </c>
    </row>
    <row r="1306" spans="1:7" ht="13.8">
      <c r="A1306" s="1" t="s">
        <v>11488</v>
      </c>
      <c r="C1306" t="s">
        <v>19453</v>
      </c>
      <c r="D1306" t="s">
        <v>19454</v>
      </c>
      <c r="E1306" t="s">
        <v>19536</v>
      </c>
      <c r="F1306" t="s">
        <v>19537</v>
      </c>
    </row>
    <row r="1307" spans="1:7" ht="13.8">
      <c r="A1307" s="1" t="s">
        <v>8773</v>
      </c>
      <c r="C1307" t="s">
        <v>19453</v>
      </c>
      <c r="D1307" t="s">
        <v>19461</v>
      </c>
      <c r="E1307" t="s">
        <v>19462</v>
      </c>
      <c r="F1307" t="s">
        <v>19471</v>
      </c>
      <c r="G1307" t="s">
        <v>19472</v>
      </c>
    </row>
    <row r="1308" spans="1:7" ht="13.8">
      <c r="A1308" s="1" t="s">
        <v>11509</v>
      </c>
      <c r="C1308" t="s">
        <v>19453</v>
      </c>
      <c r="D1308" t="s">
        <v>19461</v>
      </c>
      <c r="E1308" t="s">
        <v>19486</v>
      </c>
      <c r="F1308" t="s">
        <v>19487</v>
      </c>
      <c r="G1308" t="s">
        <v>19538</v>
      </c>
    </row>
    <row r="1309" spans="1:7" ht="13.8">
      <c r="A1309" s="1" t="s">
        <v>9720</v>
      </c>
      <c r="C1309" t="s">
        <v>19453</v>
      </c>
      <c r="D1309" t="s">
        <v>19506</v>
      </c>
      <c r="E1309" t="s">
        <v>19508</v>
      </c>
    </row>
    <row r="1310" spans="1:7" ht="13.8">
      <c r="A1310" s="1" t="s">
        <v>9709</v>
      </c>
      <c r="C1310" t="s">
        <v>19453</v>
      </c>
      <c r="D1310" t="s">
        <v>19506</v>
      </c>
      <c r="E1310" t="s">
        <v>19507</v>
      </c>
    </row>
    <row r="1311" spans="1:7" ht="13.8">
      <c r="A1311" s="1" t="s">
        <v>8636</v>
      </c>
      <c r="C1311" t="s">
        <v>19457</v>
      </c>
      <c r="D1311" t="s">
        <v>19458</v>
      </c>
      <c r="E1311" t="s">
        <v>19460</v>
      </c>
    </row>
    <row r="1312" spans="1:7" ht="13.8">
      <c r="A1312" s="1" t="s">
        <v>8784</v>
      </c>
      <c r="C1312" t="s">
        <v>19453</v>
      </c>
      <c r="D1312" t="s">
        <v>19454</v>
      </c>
      <c r="E1312" t="s">
        <v>19473</v>
      </c>
    </row>
    <row r="1313" spans="1:7" ht="13.8">
      <c r="A1313" s="1" t="s">
        <v>8795</v>
      </c>
      <c r="C1313" t="s">
        <v>19457</v>
      </c>
      <c r="D1313" t="s">
        <v>19474</v>
      </c>
      <c r="E1313" t="s">
        <v>19475</v>
      </c>
    </row>
    <row r="1314" spans="1:7" ht="13.8">
      <c r="A1314" s="1" t="s">
        <v>11074</v>
      </c>
      <c r="C1314" t="s">
        <v>19457</v>
      </c>
      <c r="D1314" t="s">
        <v>19494</v>
      </c>
      <c r="E1314" t="s">
        <v>19534</v>
      </c>
    </row>
    <row r="1315" spans="1:7" ht="13.8">
      <c r="A1315" s="1" t="s">
        <v>9044</v>
      </c>
      <c r="C1315" t="s">
        <v>19453</v>
      </c>
      <c r="D1315" t="s">
        <v>19461</v>
      </c>
      <c r="E1315" t="s">
        <v>19486</v>
      </c>
      <c r="F1315" t="s">
        <v>19487</v>
      </c>
      <c r="G1315" t="s">
        <v>19488</v>
      </c>
    </row>
    <row r="1316" spans="1:7" ht="13.8">
      <c r="A1316" s="1" t="s">
        <v>10651</v>
      </c>
      <c r="C1316" t="s">
        <v>19453</v>
      </c>
      <c r="D1316" t="s">
        <v>19454</v>
      </c>
      <c r="E1316" t="s">
        <v>19527</v>
      </c>
    </row>
    <row r="1317" spans="1:7" ht="13.8">
      <c r="A1317" s="1" t="s">
        <v>9359</v>
      </c>
      <c r="C1317" t="s">
        <v>19453</v>
      </c>
      <c r="D1317" t="s">
        <v>19454</v>
      </c>
      <c r="E1317" t="s">
        <v>19493</v>
      </c>
    </row>
    <row r="1318" spans="1:7" ht="13.8">
      <c r="A1318" s="1" t="s">
        <v>9136</v>
      </c>
      <c r="C1318" t="s">
        <v>19453</v>
      </c>
      <c r="D1318" t="s">
        <v>19454</v>
      </c>
      <c r="E1318" t="s">
        <v>19490</v>
      </c>
    </row>
    <row r="1319" spans="1:7" ht="13.8">
      <c r="A1319" s="1" t="s">
        <v>10174</v>
      </c>
      <c r="C1319" t="s">
        <v>19453</v>
      </c>
      <c r="D1319" t="s">
        <v>19506</v>
      </c>
      <c r="E1319" t="s">
        <v>19517</v>
      </c>
    </row>
    <row r="1320" spans="1:7" ht="13.8">
      <c r="A1320" s="1" t="s">
        <v>8773</v>
      </c>
      <c r="C1320" t="s">
        <v>19453</v>
      </c>
      <c r="D1320" t="s">
        <v>19461</v>
      </c>
      <c r="E1320" t="s">
        <v>19462</v>
      </c>
      <c r="F1320" t="s">
        <v>19471</v>
      </c>
      <c r="G1320" t="s">
        <v>19472</v>
      </c>
    </row>
    <row r="1321" spans="1:7" ht="13.8">
      <c r="A1321" s="1" t="s">
        <v>8773</v>
      </c>
      <c r="C1321" t="s">
        <v>19453</v>
      </c>
      <c r="D1321" t="s">
        <v>19461</v>
      </c>
      <c r="E1321" t="s">
        <v>19462</v>
      </c>
      <c r="F1321" t="s">
        <v>19471</v>
      </c>
      <c r="G1321" t="s">
        <v>19472</v>
      </c>
    </row>
    <row r="1322" spans="1:7" ht="13.8">
      <c r="A1322" s="1" t="s">
        <v>9105</v>
      </c>
      <c r="C1322" t="s">
        <v>19453</v>
      </c>
      <c r="D1322" t="s">
        <v>19454</v>
      </c>
      <c r="E1322" t="s">
        <v>19489</v>
      </c>
    </row>
    <row r="1323" spans="1:7" ht="13.8">
      <c r="A1323" s="1" t="s">
        <v>8848</v>
      </c>
      <c r="C1323" t="s">
        <v>19457</v>
      </c>
      <c r="D1323" t="s">
        <v>19474</v>
      </c>
      <c r="E1323" t="s">
        <v>19477</v>
      </c>
    </row>
    <row r="1324" spans="1:7" ht="13.8">
      <c r="A1324" s="1" t="s">
        <v>9370</v>
      </c>
      <c r="C1324" t="s">
        <v>19457</v>
      </c>
      <c r="D1324" t="s">
        <v>19494</v>
      </c>
      <c r="E1324" t="s">
        <v>19495</v>
      </c>
    </row>
    <row r="1325" spans="1:7" ht="13.8">
      <c r="A1325" s="1" t="s">
        <v>9044</v>
      </c>
      <c r="C1325" t="s">
        <v>19453</v>
      </c>
      <c r="D1325" t="s">
        <v>19461</v>
      </c>
      <c r="E1325" t="s">
        <v>19486</v>
      </c>
      <c r="F1325" t="s">
        <v>19487</v>
      </c>
      <c r="G1325" t="s">
        <v>19488</v>
      </c>
    </row>
    <row r="1326" spans="1:7" ht="13.8">
      <c r="A1326" s="1" t="s">
        <v>9136</v>
      </c>
      <c r="C1326" t="s">
        <v>19453</v>
      </c>
      <c r="D1326" t="s">
        <v>19454</v>
      </c>
      <c r="E1326" t="s">
        <v>19490</v>
      </c>
    </row>
    <row r="1327" spans="1:7" ht="13.8">
      <c r="A1327" s="1" t="s">
        <v>10174</v>
      </c>
      <c r="C1327" t="s">
        <v>19453</v>
      </c>
      <c r="D1327" t="s">
        <v>19506</v>
      </c>
      <c r="E1327" t="s">
        <v>19517</v>
      </c>
    </row>
    <row r="1328" spans="1:7" ht="13.8">
      <c r="A1328" s="1" t="s">
        <v>8795</v>
      </c>
      <c r="C1328" t="s">
        <v>19457</v>
      </c>
      <c r="D1328" t="s">
        <v>19474</v>
      </c>
      <c r="E1328" t="s">
        <v>19475</v>
      </c>
    </row>
    <row r="1329" spans="1:7" ht="13.8">
      <c r="A1329" s="1" t="s">
        <v>8762</v>
      </c>
      <c r="C1329" t="s">
        <v>19453</v>
      </c>
      <c r="D1329" t="s">
        <v>19454</v>
      </c>
      <c r="E1329" t="s">
        <v>19470</v>
      </c>
    </row>
    <row r="1330" spans="1:7" ht="13.8">
      <c r="A1330" s="1" t="s">
        <v>9771</v>
      </c>
      <c r="C1330" t="s">
        <v>19453</v>
      </c>
      <c r="D1330" t="s">
        <v>19454</v>
      </c>
      <c r="E1330" t="s">
        <v>19509</v>
      </c>
    </row>
    <row r="1331" spans="1:7" ht="13.8">
      <c r="A1331" s="1" t="s">
        <v>11145</v>
      </c>
      <c r="C1331" t="s">
        <v>19453</v>
      </c>
      <c r="D1331" t="s">
        <v>19501</v>
      </c>
      <c r="E1331" t="s">
        <v>19535</v>
      </c>
    </row>
    <row r="1332" spans="1:7" ht="13.8">
      <c r="A1332" s="1" t="s">
        <v>8972</v>
      </c>
      <c r="C1332" t="s">
        <v>19453</v>
      </c>
      <c r="D1332" t="s">
        <v>19461</v>
      </c>
      <c r="E1332" t="s">
        <v>19462</v>
      </c>
      <c r="F1332" t="s">
        <v>19471</v>
      </c>
      <c r="G1332" t="s">
        <v>19484</v>
      </c>
    </row>
    <row r="1333" spans="1:7" ht="13.8">
      <c r="A1333" s="1" t="s">
        <v>8784</v>
      </c>
      <c r="C1333" t="s">
        <v>19453</v>
      </c>
      <c r="D1333" t="s">
        <v>19454</v>
      </c>
      <c r="E1333" t="s">
        <v>19473</v>
      </c>
    </row>
    <row r="1334" spans="1:7" ht="13.8">
      <c r="A1334" s="1" t="s">
        <v>8762</v>
      </c>
      <c r="C1334" t="s">
        <v>19453</v>
      </c>
      <c r="D1334" t="s">
        <v>19454</v>
      </c>
      <c r="E1334" t="s">
        <v>19470</v>
      </c>
    </row>
    <row r="1335" spans="1:7" ht="13.8">
      <c r="A1335" s="1" t="s">
        <v>8762</v>
      </c>
      <c r="C1335" t="s">
        <v>19453</v>
      </c>
      <c r="D1335" t="s">
        <v>19454</v>
      </c>
      <c r="E1335" t="s">
        <v>19470</v>
      </c>
    </row>
    <row r="1336" spans="1:7" ht="13.8">
      <c r="A1336" s="1" t="s">
        <v>8647</v>
      </c>
      <c r="C1336" t="s">
        <v>19453</v>
      </c>
      <c r="D1336" t="s">
        <v>19461</v>
      </c>
      <c r="E1336" t="s">
        <v>19462</v>
      </c>
      <c r="F1336" t="s">
        <v>19463</v>
      </c>
    </row>
    <row r="1337" spans="1:7" ht="13.8">
      <c r="A1337" s="1" t="s">
        <v>11799</v>
      </c>
      <c r="C1337" t="s">
        <v>19453</v>
      </c>
      <c r="D1337" t="s">
        <v>19454</v>
      </c>
      <c r="E1337" t="s">
        <v>19539</v>
      </c>
    </row>
    <row r="1338" spans="1:7" ht="13.8">
      <c r="A1338" s="1" t="s">
        <v>11810</v>
      </c>
      <c r="C1338" t="s">
        <v>19453</v>
      </c>
      <c r="D1338" t="s">
        <v>19454</v>
      </c>
      <c r="E1338" t="s">
        <v>19527</v>
      </c>
      <c r="F1338" t="s">
        <v>19540</v>
      </c>
    </row>
    <row r="1339" spans="1:7" ht="13.8">
      <c r="A1339" s="1" t="s">
        <v>8773</v>
      </c>
      <c r="C1339" t="s">
        <v>19453</v>
      </c>
      <c r="D1339" t="s">
        <v>19461</v>
      </c>
      <c r="E1339" t="s">
        <v>19462</v>
      </c>
      <c r="F1339" t="s">
        <v>19471</v>
      </c>
      <c r="G1339" t="s">
        <v>19472</v>
      </c>
    </row>
    <row r="1340" spans="1:7" ht="13.8">
      <c r="A1340" s="1" t="s">
        <v>9401</v>
      </c>
      <c r="C1340" t="s">
        <v>19453</v>
      </c>
      <c r="D1340" t="s">
        <v>19461</v>
      </c>
      <c r="E1340" t="s">
        <v>19486</v>
      </c>
      <c r="F1340" t="s">
        <v>19487</v>
      </c>
      <c r="G1340" t="s">
        <v>19496</v>
      </c>
    </row>
    <row r="1341" spans="1:7" ht="13.8">
      <c r="A1341" s="1" t="s">
        <v>8919</v>
      </c>
      <c r="C1341" t="s">
        <v>19457</v>
      </c>
      <c r="D1341" t="s">
        <v>19474</v>
      </c>
      <c r="E1341" t="s">
        <v>19478</v>
      </c>
    </row>
    <row r="1342" spans="1:7" ht="13.8">
      <c r="A1342" s="1" t="s">
        <v>8636</v>
      </c>
      <c r="C1342" t="s">
        <v>19457</v>
      </c>
      <c r="D1342" t="s">
        <v>19458</v>
      </c>
      <c r="E1342" t="s">
        <v>19460</v>
      </c>
    </row>
    <row r="1343" spans="1:7" ht="13.8">
      <c r="A1343" s="1" t="s">
        <v>8795</v>
      </c>
      <c r="C1343" t="s">
        <v>19457</v>
      </c>
      <c r="D1343" t="s">
        <v>19474</v>
      </c>
      <c r="E1343" t="s">
        <v>19475</v>
      </c>
    </row>
    <row r="1344" spans="1:7" ht="13.8">
      <c r="A1344" s="1" t="s">
        <v>8972</v>
      </c>
      <c r="C1344" t="s">
        <v>19453</v>
      </c>
      <c r="D1344" t="s">
        <v>19461</v>
      </c>
      <c r="E1344" t="s">
        <v>19462</v>
      </c>
      <c r="F1344" t="s">
        <v>19471</v>
      </c>
      <c r="G1344" t="s">
        <v>19484</v>
      </c>
    </row>
    <row r="1345" spans="1:7" ht="13.8">
      <c r="A1345" s="1" t="s">
        <v>10438</v>
      </c>
      <c r="C1345" t="s">
        <v>19453</v>
      </c>
      <c r="D1345" t="s">
        <v>19454</v>
      </c>
      <c r="E1345" t="s">
        <v>19523</v>
      </c>
    </row>
    <row r="1346" spans="1:7" ht="13.8">
      <c r="A1346" s="1" t="s">
        <v>8625</v>
      </c>
      <c r="C1346" t="s">
        <v>19457</v>
      </c>
      <c r="D1346" t="s">
        <v>19458</v>
      </c>
      <c r="E1346" t="s">
        <v>19459</v>
      </c>
    </row>
    <row r="1347" spans="1:7" ht="13.8">
      <c r="A1347" s="1" t="s">
        <v>10489</v>
      </c>
      <c r="C1347" t="s">
        <v>19453</v>
      </c>
      <c r="D1347" t="s">
        <v>19454</v>
      </c>
      <c r="E1347" t="s">
        <v>19524</v>
      </c>
      <c r="F1347" t="s">
        <v>19525</v>
      </c>
    </row>
    <row r="1348" spans="1:7" ht="13.8">
      <c r="A1348" s="1" t="s">
        <v>8784</v>
      </c>
      <c r="C1348" t="s">
        <v>19453</v>
      </c>
      <c r="D1348" t="s">
        <v>19454</v>
      </c>
      <c r="E1348" t="s">
        <v>19473</v>
      </c>
    </row>
    <row r="1349" spans="1:7" ht="13.8">
      <c r="A1349" s="1" t="s">
        <v>8625</v>
      </c>
      <c r="C1349" t="s">
        <v>19457</v>
      </c>
      <c r="D1349" t="s">
        <v>19458</v>
      </c>
      <c r="E1349" t="s">
        <v>19459</v>
      </c>
    </row>
    <row r="1350" spans="1:7" ht="13.8">
      <c r="A1350" s="1" t="s">
        <v>8848</v>
      </c>
      <c r="C1350" t="s">
        <v>19457</v>
      </c>
      <c r="D1350" t="s">
        <v>19474</v>
      </c>
      <c r="E1350" t="s">
        <v>19477</v>
      </c>
    </row>
    <row r="1351" spans="1:7" ht="13.8">
      <c r="A1351" s="1" t="s">
        <v>8613</v>
      </c>
      <c r="C1351" t="s">
        <v>19453</v>
      </c>
      <c r="D1351" t="s">
        <v>19454</v>
      </c>
      <c r="E1351" t="s">
        <v>19455</v>
      </c>
      <c r="F1351" t="s">
        <v>19456</v>
      </c>
    </row>
    <row r="1352" spans="1:7" ht="13.8">
      <c r="A1352" s="1" t="s">
        <v>8795</v>
      </c>
      <c r="C1352" t="s">
        <v>19457</v>
      </c>
      <c r="D1352" t="s">
        <v>19474</v>
      </c>
      <c r="E1352" t="s">
        <v>19475</v>
      </c>
    </row>
    <row r="1353" spans="1:7" ht="13.8">
      <c r="A1353" s="1" t="s">
        <v>8773</v>
      </c>
      <c r="C1353" t="s">
        <v>19453</v>
      </c>
      <c r="D1353" t="s">
        <v>19461</v>
      </c>
      <c r="E1353" t="s">
        <v>19462</v>
      </c>
      <c r="F1353" t="s">
        <v>19471</v>
      </c>
      <c r="G1353" t="s">
        <v>19472</v>
      </c>
    </row>
    <row r="1354" spans="1:7" ht="13.8">
      <c r="A1354" s="1" t="s">
        <v>8784</v>
      </c>
      <c r="C1354" t="s">
        <v>19453</v>
      </c>
      <c r="D1354" t="s">
        <v>19454</v>
      </c>
      <c r="E1354" t="s">
        <v>19473</v>
      </c>
    </row>
    <row r="1355" spans="1:7" ht="13.8">
      <c r="A1355" s="1" t="s">
        <v>8848</v>
      </c>
      <c r="C1355" t="s">
        <v>19457</v>
      </c>
      <c r="D1355" t="s">
        <v>19474</v>
      </c>
      <c r="E1355" t="s">
        <v>19477</v>
      </c>
    </row>
    <row r="1356" spans="1:7" ht="13.8">
      <c r="A1356" s="1" t="s">
        <v>11991</v>
      </c>
      <c r="C1356" t="s">
        <v>19457</v>
      </c>
      <c r="D1356" t="s">
        <v>19541</v>
      </c>
      <c r="E1356" t="s">
        <v>19542</v>
      </c>
    </row>
    <row r="1357" spans="1:7" ht="13.8">
      <c r="A1357" s="1" t="s">
        <v>9709</v>
      </c>
      <c r="C1357" t="s">
        <v>19453</v>
      </c>
      <c r="D1357" t="s">
        <v>19506</v>
      </c>
      <c r="E1357" t="s">
        <v>19507</v>
      </c>
    </row>
    <row r="1358" spans="1:7" ht="13.8">
      <c r="A1358" s="1" t="s">
        <v>9359</v>
      </c>
      <c r="C1358" t="s">
        <v>19453</v>
      </c>
      <c r="D1358" t="s">
        <v>19454</v>
      </c>
      <c r="E1358" t="s">
        <v>19493</v>
      </c>
    </row>
    <row r="1359" spans="1:7" ht="13.8">
      <c r="A1359" s="1" t="s">
        <v>8721</v>
      </c>
      <c r="C1359" t="s">
        <v>19453</v>
      </c>
      <c r="D1359" t="s">
        <v>19454</v>
      </c>
      <c r="E1359" t="s">
        <v>19469</v>
      </c>
    </row>
    <row r="1360" spans="1:7" ht="13.8">
      <c r="A1360" s="1" t="s">
        <v>12032</v>
      </c>
      <c r="C1360" t="s">
        <v>19453</v>
      </c>
      <c r="D1360" t="s">
        <v>19454</v>
      </c>
      <c r="E1360" t="s">
        <v>19536</v>
      </c>
    </row>
    <row r="1361" spans="1:7" ht="13.8">
      <c r="A1361" s="1" t="s">
        <v>9473</v>
      </c>
      <c r="C1361" t="s">
        <v>19457</v>
      </c>
      <c r="D1361" t="s">
        <v>19458</v>
      </c>
      <c r="E1361" t="s">
        <v>19498</v>
      </c>
    </row>
    <row r="1362" spans="1:7" ht="13.8">
      <c r="A1362" s="1" t="s">
        <v>8636</v>
      </c>
      <c r="C1362" t="s">
        <v>19457</v>
      </c>
      <c r="D1362" t="s">
        <v>19458</v>
      </c>
      <c r="E1362" t="s">
        <v>19460</v>
      </c>
    </row>
    <row r="1363" spans="1:7" ht="13.8">
      <c r="A1363" s="1" t="s">
        <v>8795</v>
      </c>
      <c r="C1363" t="s">
        <v>19457</v>
      </c>
      <c r="D1363" t="s">
        <v>19474</v>
      </c>
      <c r="E1363" t="s">
        <v>19475</v>
      </c>
    </row>
    <row r="1364" spans="1:7" ht="13.8">
      <c r="A1364" s="1" t="s">
        <v>12073</v>
      </c>
      <c r="C1364" t="s">
        <v>19453</v>
      </c>
      <c r="D1364" t="s">
        <v>19454</v>
      </c>
      <c r="E1364" t="s">
        <v>19543</v>
      </c>
    </row>
    <row r="1365" spans="1:7" ht="13.8">
      <c r="A1365" s="1" t="s">
        <v>8636</v>
      </c>
      <c r="C1365" t="s">
        <v>19457</v>
      </c>
      <c r="D1365" t="s">
        <v>19458</v>
      </c>
      <c r="E1365" t="s">
        <v>19460</v>
      </c>
    </row>
    <row r="1366" spans="1:7" ht="13.8">
      <c r="A1366" s="1" t="s">
        <v>8658</v>
      </c>
      <c r="C1366" t="s">
        <v>19453</v>
      </c>
      <c r="D1366" t="s">
        <v>19454</v>
      </c>
      <c r="E1366" t="s">
        <v>19464</v>
      </c>
    </row>
    <row r="1367" spans="1:7" ht="13.8">
      <c r="A1367" s="1" t="s">
        <v>8837</v>
      </c>
      <c r="C1367" t="s">
        <v>19453</v>
      </c>
      <c r="D1367" t="s">
        <v>19454</v>
      </c>
      <c r="E1367" t="s">
        <v>19455</v>
      </c>
      <c r="F1367" t="s">
        <v>19476</v>
      </c>
    </row>
    <row r="1368" spans="1:7" ht="13.8">
      <c r="A1368" s="1" t="s">
        <v>8795</v>
      </c>
      <c r="C1368" t="s">
        <v>19457</v>
      </c>
      <c r="D1368" t="s">
        <v>19474</v>
      </c>
      <c r="E1368" t="s">
        <v>19475</v>
      </c>
    </row>
    <row r="1369" spans="1:7" ht="13.8">
      <c r="A1369" s="1" t="s">
        <v>8919</v>
      </c>
      <c r="C1369" t="s">
        <v>19457</v>
      </c>
      <c r="D1369" t="s">
        <v>19474</v>
      </c>
      <c r="E1369" t="s">
        <v>19478</v>
      </c>
    </row>
    <row r="1370" spans="1:7" ht="13.8">
      <c r="A1370" s="1" t="s">
        <v>9688</v>
      </c>
      <c r="C1370" t="s">
        <v>19453</v>
      </c>
      <c r="D1370" t="s">
        <v>19501</v>
      </c>
      <c r="E1370" t="s">
        <v>19505</v>
      </c>
    </row>
    <row r="1371" spans="1:7" ht="13.8">
      <c r="A1371" s="1" t="s">
        <v>12144</v>
      </c>
      <c r="C1371" t="s">
        <v>19453</v>
      </c>
      <c r="D1371" t="s">
        <v>19501</v>
      </c>
      <c r="E1371" t="s">
        <v>19544</v>
      </c>
    </row>
    <row r="1372" spans="1:7" ht="13.8">
      <c r="A1372" s="1" t="s">
        <v>9709</v>
      </c>
      <c r="C1372" t="s">
        <v>19453</v>
      </c>
      <c r="D1372" t="s">
        <v>19506</v>
      </c>
      <c r="E1372" t="s">
        <v>19507</v>
      </c>
    </row>
    <row r="1373" spans="1:7" ht="13.8">
      <c r="A1373" s="1" t="s">
        <v>8773</v>
      </c>
      <c r="C1373" t="s">
        <v>19453</v>
      </c>
      <c r="D1373" t="s">
        <v>19461</v>
      </c>
      <c r="E1373" t="s">
        <v>19462</v>
      </c>
      <c r="F1373" t="s">
        <v>19471</v>
      </c>
      <c r="G1373" t="s">
        <v>19472</v>
      </c>
    </row>
    <row r="1374" spans="1:7" ht="13.8">
      <c r="A1374" s="1" t="s">
        <v>9688</v>
      </c>
      <c r="C1374" t="s">
        <v>19453</v>
      </c>
      <c r="D1374" t="s">
        <v>19501</v>
      </c>
      <c r="E1374" t="s">
        <v>19505</v>
      </c>
    </row>
    <row r="1375" spans="1:7" ht="13.8">
      <c r="A1375" s="1" t="s">
        <v>9709</v>
      </c>
      <c r="C1375" t="s">
        <v>19453</v>
      </c>
      <c r="D1375" t="s">
        <v>19506</v>
      </c>
      <c r="E1375" t="s">
        <v>19507</v>
      </c>
    </row>
    <row r="1376" spans="1:7" ht="13.8">
      <c r="A1376" s="1" t="s">
        <v>8636</v>
      </c>
      <c r="C1376" t="s">
        <v>19457</v>
      </c>
      <c r="D1376" t="s">
        <v>19458</v>
      </c>
      <c r="E1376" t="s">
        <v>19460</v>
      </c>
    </row>
    <row r="1377" spans="1:7" ht="13.8">
      <c r="A1377" s="1" t="s">
        <v>12205</v>
      </c>
      <c r="C1377" t="s">
        <v>19453</v>
      </c>
      <c r="D1377" t="s">
        <v>19501</v>
      </c>
      <c r="E1377" t="s">
        <v>19545</v>
      </c>
      <c r="F1377" t="s">
        <v>19546</v>
      </c>
    </row>
    <row r="1378" spans="1:7" ht="13.8">
      <c r="A1378" s="1" t="s">
        <v>9709</v>
      </c>
      <c r="C1378" t="s">
        <v>19453</v>
      </c>
      <c r="D1378" t="s">
        <v>19506</v>
      </c>
      <c r="E1378" t="s">
        <v>19507</v>
      </c>
    </row>
    <row r="1379" spans="1:7" ht="13.8">
      <c r="A1379" s="1" t="s">
        <v>8773</v>
      </c>
      <c r="C1379" t="s">
        <v>19453</v>
      </c>
      <c r="D1379" t="s">
        <v>19461</v>
      </c>
      <c r="E1379" t="s">
        <v>19462</v>
      </c>
      <c r="F1379" t="s">
        <v>19471</v>
      </c>
      <c r="G1379" t="s">
        <v>19472</v>
      </c>
    </row>
    <row r="1380" spans="1:7" ht="13.8">
      <c r="A1380" s="1" t="s">
        <v>8795</v>
      </c>
      <c r="C1380" t="s">
        <v>19457</v>
      </c>
      <c r="D1380" t="s">
        <v>19474</v>
      </c>
      <c r="E1380" t="s">
        <v>19475</v>
      </c>
    </row>
    <row r="1381" spans="1:7" ht="13.8">
      <c r="A1381" s="1" t="s">
        <v>8795</v>
      </c>
      <c r="C1381" t="s">
        <v>19457</v>
      </c>
      <c r="D1381" t="s">
        <v>19474</v>
      </c>
      <c r="E1381" t="s">
        <v>19475</v>
      </c>
    </row>
    <row r="1382" spans="1:7" ht="13.8">
      <c r="A1382" s="1" t="s">
        <v>10174</v>
      </c>
      <c r="C1382" t="s">
        <v>19453</v>
      </c>
      <c r="D1382" t="s">
        <v>19506</v>
      </c>
      <c r="E1382" t="s">
        <v>19517</v>
      </c>
    </row>
    <row r="1383" spans="1:7" ht="13.8">
      <c r="A1383" s="1" t="s">
        <v>8784</v>
      </c>
      <c r="C1383" t="s">
        <v>19453</v>
      </c>
      <c r="D1383" t="s">
        <v>19454</v>
      </c>
      <c r="E1383" t="s">
        <v>19473</v>
      </c>
    </row>
    <row r="1384" spans="1:7" ht="13.8">
      <c r="A1384" s="1" t="s">
        <v>8784</v>
      </c>
      <c r="C1384" t="s">
        <v>19453</v>
      </c>
      <c r="D1384" t="s">
        <v>19454</v>
      </c>
      <c r="E1384" t="s">
        <v>19473</v>
      </c>
    </row>
    <row r="1385" spans="1:7" ht="13.8">
      <c r="A1385" s="1" t="s">
        <v>8784</v>
      </c>
      <c r="C1385" t="s">
        <v>19453</v>
      </c>
      <c r="D1385" t="s">
        <v>19454</v>
      </c>
      <c r="E1385" t="s">
        <v>19473</v>
      </c>
    </row>
    <row r="1386" spans="1:7" ht="13.8">
      <c r="A1386" s="1" t="s">
        <v>9771</v>
      </c>
      <c r="C1386" t="s">
        <v>19453</v>
      </c>
      <c r="D1386" t="s">
        <v>19454</v>
      </c>
      <c r="E1386" t="s">
        <v>19509</v>
      </c>
    </row>
    <row r="1387" spans="1:7" ht="13.8">
      <c r="A1387" s="1" t="s">
        <v>9013</v>
      </c>
      <c r="C1387" t="s">
        <v>19453</v>
      </c>
      <c r="D1387" t="s">
        <v>19454</v>
      </c>
      <c r="E1387" t="s">
        <v>19485</v>
      </c>
    </row>
    <row r="1388" spans="1:7" ht="13.8">
      <c r="A1388" s="1" t="s">
        <v>10500</v>
      </c>
      <c r="C1388" t="s">
        <v>19453</v>
      </c>
      <c r="D1388" t="s">
        <v>19454</v>
      </c>
      <c r="E1388" t="s">
        <v>19526</v>
      </c>
    </row>
    <row r="1389" spans="1:7" ht="13.8">
      <c r="A1389" s="1" t="s">
        <v>8773</v>
      </c>
      <c r="C1389" t="s">
        <v>19453</v>
      </c>
      <c r="D1389" t="s">
        <v>19461</v>
      </c>
      <c r="E1389" t="s">
        <v>19462</v>
      </c>
      <c r="F1389" t="s">
        <v>19471</v>
      </c>
      <c r="G1389" t="s">
        <v>19472</v>
      </c>
    </row>
    <row r="1390" spans="1:7" ht="13.8">
      <c r="A1390" s="1" t="s">
        <v>8795</v>
      </c>
      <c r="C1390" t="s">
        <v>19457</v>
      </c>
      <c r="D1390" t="s">
        <v>19474</v>
      </c>
      <c r="E1390" t="s">
        <v>19475</v>
      </c>
    </row>
    <row r="1391" spans="1:7" ht="13.8">
      <c r="A1391" s="1" t="s">
        <v>8658</v>
      </c>
      <c r="C1391" t="s">
        <v>19453</v>
      </c>
      <c r="D1391" t="s">
        <v>19454</v>
      </c>
      <c r="E1391" t="s">
        <v>19464</v>
      </c>
    </row>
    <row r="1392" spans="1:7" ht="13.8">
      <c r="A1392" s="1" t="s">
        <v>9044</v>
      </c>
      <c r="C1392" t="s">
        <v>19453</v>
      </c>
      <c r="D1392" t="s">
        <v>19461</v>
      </c>
      <c r="E1392" t="s">
        <v>19486</v>
      </c>
      <c r="F1392" t="s">
        <v>19487</v>
      </c>
      <c r="G1392" t="s">
        <v>19488</v>
      </c>
    </row>
    <row r="1393" spans="1:6" ht="13.8">
      <c r="A1393" s="1" t="s">
        <v>9136</v>
      </c>
      <c r="C1393" t="s">
        <v>19453</v>
      </c>
      <c r="D1393" t="s">
        <v>19454</v>
      </c>
      <c r="E1393" t="s">
        <v>19490</v>
      </c>
    </row>
    <row r="1394" spans="1:6" ht="13.8">
      <c r="A1394" s="1" t="s">
        <v>8961</v>
      </c>
      <c r="C1394" t="s">
        <v>19481</v>
      </c>
      <c r="D1394" t="s">
        <v>19482</v>
      </c>
      <c r="E1394" t="s">
        <v>19483</v>
      </c>
    </row>
    <row r="1395" spans="1:6" ht="13.8">
      <c r="A1395" s="1" t="s">
        <v>8647</v>
      </c>
      <c r="C1395" t="s">
        <v>19453</v>
      </c>
      <c r="D1395" t="s">
        <v>19461</v>
      </c>
      <c r="E1395" t="s">
        <v>19462</v>
      </c>
      <c r="F1395" t="s">
        <v>19463</v>
      </c>
    </row>
    <row r="1396" spans="1:6" ht="13.8">
      <c r="A1396" s="1" t="s">
        <v>8762</v>
      </c>
      <c r="C1396" t="s">
        <v>19453</v>
      </c>
      <c r="D1396" t="s">
        <v>19454</v>
      </c>
      <c r="E1396" t="s">
        <v>19470</v>
      </c>
    </row>
    <row r="1397" spans="1:6" ht="13.8">
      <c r="A1397" s="1" t="s">
        <v>10407</v>
      </c>
      <c r="C1397" t="s">
        <v>19481</v>
      </c>
      <c r="D1397" t="s">
        <v>19482</v>
      </c>
      <c r="E1397" t="s">
        <v>19521</v>
      </c>
      <c r="F1397" t="s">
        <v>19522</v>
      </c>
    </row>
    <row r="1398" spans="1:6" ht="13.8">
      <c r="A1398" s="1" t="s">
        <v>9013</v>
      </c>
      <c r="C1398" t="s">
        <v>19453</v>
      </c>
      <c r="D1398" t="s">
        <v>19454</v>
      </c>
      <c r="E1398" t="s">
        <v>19485</v>
      </c>
    </row>
    <row r="1399" spans="1:6" ht="13.8">
      <c r="A1399" s="1" t="s">
        <v>9013</v>
      </c>
      <c r="C1399" t="s">
        <v>19453</v>
      </c>
      <c r="D1399" t="s">
        <v>19454</v>
      </c>
      <c r="E1399" t="s">
        <v>19485</v>
      </c>
    </row>
    <row r="1400" spans="1:6" ht="13.8">
      <c r="A1400" s="1" t="s">
        <v>8613</v>
      </c>
      <c r="C1400" t="s">
        <v>19453</v>
      </c>
      <c r="D1400" t="s">
        <v>19454</v>
      </c>
      <c r="E1400" t="s">
        <v>19455</v>
      </c>
      <c r="F1400" t="s">
        <v>19456</v>
      </c>
    </row>
    <row r="1401" spans="1:6" ht="13.8">
      <c r="A1401" s="1" t="s">
        <v>12446</v>
      </c>
      <c r="C1401" t="s">
        <v>19453</v>
      </c>
      <c r="D1401" t="s">
        <v>19501</v>
      </c>
      <c r="E1401" t="s">
        <v>19547</v>
      </c>
    </row>
    <row r="1402" spans="1:6" ht="13.8">
      <c r="A1402" s="1" t="s">
        <v>9136</v>
      </c>
      <c r="C1402" t="s">
        <v>19453</v>
      </c>
      <c r="D1402" t="s">
        <v>19454</v>
      </c>
      <c r="E1402" t="s">
        <v>19490</v>
      </c>
    </row>
    <row r="1403" spans="1:6" ht="13.8">
      <c r="A1403" s="1" t="s">
        <v>8848</v>
      </c>
      <c r="C1403" t="s">
        <v>19457</v>
      </c>
      <c r="D1403" t="s">
        <v>19474</v>
      </c>
      <c r="E1403" t="s">
        <v>19477</v>
      </c>
    </row>
    <row r="1404" spans="1:6" ht="13.8">
      <c r="A1404" s="1" t="s">
        <v>9136</v>
      </c>
      <c r="C1404" t="s">
        <v>19453</v>
      </c>
      <c r="D1404" t="s">
        <v>19454</v>
      </c>
      <c r="E1404" t="s">
        <v>19490</v>
      </c>
    </row>
    <row r="1405" spans="1:6" ht="13.8">
      <c r="A1405" s="1" t="s">
        <v>8613</v>
      </c>
      <c r="C1405" t="s">
        <v>19453</v>
      </c>
      <c r="D1405" t="s">
        <v>19454</v>
      </c>
      <c r="E1405" t="s">
        <v>19455</v>
      </c>
      <c r="F1405" t="s">
        <v>19456</v>
      </c>
    </row>
    <row r="1406" spans="1:6" ht="13.8">
      <c r="A1406" s="1" t="s">
        <v>9013</v>
      </c>
      <c r="C1406" t="s">
        <v>19453</v>
      </c>
      <c r="D1406" t="s">
        <v>19454</v>
      </c>
      <c r="E1406" t="s">
        <v>19485</v>
      </c>
    </row>
    <row r="1407" spans="1:6" ht="13.8">
      <c r="A1407" s="1" t="s">
        <v>9462</v>
      </c>
      <c r="C1407" t="s">
        <v>19453</v>
      </c>
      <c r="D1407" t="s">
        <v>19461</v>
      </c>
      <c r="E1407" t="s">
        <v>19497</v>
      </c>
    </row>
    <row r="1408" spans="1:6" ht="13.8">
      <c r="A1408" s="1" t="s">
        <v>8837</v>
      </c>
      <c r="C1408" t="s">
        <v>19453</v>
      </c>
      <c r="D1408" t="s">
        <v>19454</v>
      </c>
      <c r="E1408" t="s">
        <v>19455</v>
      </c>
      <c r="F1408" t="s">
        <v>19476</v>
      </c>
    </row>
    <row r="1409" spans="1:6" ht="13.8">
      <c r="A1409" s="1" t="s">
        <v>11186</v>
      </c>
      <c r="C1409" t="s">
        <v>19457</v>
      </c>
      <c r="D1409" t="s">
        <v>19204</v>
      </c>
    </row>
    <row r="1410" spans="1:6" ht="13.8">
      <c r="A1410" s="1" t="s">
        <v>8647</v>
      </c>
      <c r="C1410" t="s">
        <v>19453</v>
      </c>
      <c r="D1410" t="s">
        <v>19461</v>
      </c>
      <c r="E1410" t="s">
        <v>19462</v>
      </c>
      <c r="F1410" t="s">
        <v>19463</v>
      </c>
    </row>
    <row r="1411" spans="1:6" ht="13.8">
      <c r="A1411" s="1" t="s">
        <v>12205</v>
      </c>
      <c r="C1411" t="s">
        <v>19453</v>
      </c>
      <c r="D1411" t="s">
        <v>19501</v>
      </c>
      <c r="E1411" t="s">
        <v>19545</v>
      </c>
      <c r="F1411" t="s">
        <v>19546</v>
      </c>
    </row>
    <row r="1412" spans="1:6" ht="13.8">
      <c r="A1412" s="1" t="s">
        <v>8784</v>
      </c>
      <c r="C1412" t="s">
        <v>19453</v>
      </c>
      <c r="D1412" t="s">
        <v>19454</v>
      </c>
      <c r="E1412" t="s">
        <v>19473</v>
      </c>
    </row>
    <row r="1413" spans="1:6" ht="13.8">
      <c r="A1413" s="1" t="s">
        <v>8658</v>
      </c>
      <c r="C1413" t="s">
        <v>19453</v>
      </c>
      <c r="D1413" t="s">
        <v>19454</v>
      </c>
      <c r="E1413" t="s">
        <v>19464</v>
      </c>
    </row>
    <row r="1414" spans="1:6" ht="13.8">
      <c r="A1414" s="1" t="s">
        <v>10174</v>
      </c>
      <c r="C1414" t="s">
        <v>19453</v>
      </c>
      <c r="D1414" t="s">
        <v>19506</v>
      </c>
      <c r="E1414" t="s">
        <v>19517</v>
      </c>
    </row>
    <row r="1415" spans="1:6" ht="13.8">
      <c r="A1415" s="1" t="s">
        <v>8784</v>
      </c>
      <c r="C1415" t="s">
        <v>19453</v>
      </c>
      <c r="D1415" t="s">
        <v>19454</v>
      </c>
      <c r="E1415" t="s">
        <v>19473</v>
      </c>
    </row>
    <row r="1416" spans="1:6" ht="13.8">
      <c r="A1416" s="1" t="s">
        <v>8762</v>
      </c>
      <c r="C1416" t="s">
        <v>19453</v>
      </c>
      <c r="D1416" t="s">
        <v>19454</v>
      </c>
      <c r="E1416" t="s">
        <v>19470</v>
      </c>
    </row>
    <row r="1417" spans="1:6" ht="13.8">
      <c r="A1417" s="1" t="s">
        <v>8721</v>
      </c>
      <c r="C1417" t="s">
        <v>19453</v>
      </c>
      <c r="D1417" t="s">
        <v>19454</v>
      </c>
      <c r="E1417" t="s">
        <v>19469</v>
      </c>
    </row>
    <row r="1418" spans="1:6" ht="13.8">
      <c r="A1418" s="1" t="s">
        <v>10174</v>
      </c>
      <c r="C1418" t="s">
        <v>19453</v>
      </c>
      <c r="D1418" t="s">
        <v>19506</v>
      </c>
      <c r="E1418" t="s">
        <v>19517</v>
      </c>
    </row>
    <row r="1419" spans="1:6" ht="13.8">
      <c r="A1419" s="1" t="s">
        <v>8961</v>
      </c>
      <c r="C1419" t="s">
        <v>19481</v>
      </c>
      <c r="D1419" t="s">
        <v>19482</v>
      </c>
      <c r="E1419" t="s">
        <v>19483</v>
      </c>
    </row>
    <row r="1420" spans="1:6" ht="13.8">
      <c r="A1420" s="1" t="s">
        <v>12637</v>
      </c>
      <c r="C1420" t="s">
        <v>19453</v>
      </c>
      <c r="D1420" t="s">
        <v>19454</v>
      </c>
      <c r="E1420" t="s">
        <v>19548</v>
      </c>
    </row>
    <row r="1421" spans="1:6" ht="13.8">
      <c r="A1421" s="1" t="s">
        <v>9105</v>
      </c>
      <c r="C1421" t="s">
        <v>19453</v>
      </c>
      <c r="D1421" t="s">
        <v>19454</v>
      </c>
      <c r="E1421" t="s">
        <v>19489</v>
      </c>
    </row>
    <row r="1422" spans="1:6" ht="13.8">
      <c r="A1422" s="1" t="s">
        <v>12205</v>
      </c>
      <c r="C1422" t="s">
        <v>19453</v>
      </c>
      <c r="D1422" t="s">
        <v>19501</v>
      </c>
      <c r="E1422" t="s">
        <v>19545</v>
      </c>
      <c r="F1422" t="s">
        <v>19546</v>
      </c>
    </row>
    <row r="1423" spans="1:6" ht="13.8">
      <c r="A1423" s="1" t="s">
        <v>8647</v>
      </c>
      <c r="C1423" t="s">
        <v>19453</v>
      </c>
      <c r="D1423" t="s">
        <v>19461</v>
      </c>
      <c r="E1423" t="s">
        <v>19462</v>
      </c>
      <c r="F1423" t="s">
        <v>19463</v>
      </c>
    </row>
    <row r="1424" spans="1:6" ht="13.8">
      <c r="A1424" s="1" t="s">
        <v>12678</v>
      </c>
      <c r="C1424" t="s">
        <v>19457</v>
      </c>
      <c r="D1424" t="s">
        <v>19549</v>
      </c>
      <c r="E1424" t="s">
        <v>19550</v>
      </c>
    </row>
    <row r="1425" spans="1:7" ht="13.8">
      <c r="A1425" s="1" t="s">
        <v>8721</v>
      </c>
      <c r="C1425" t="s">
        <v>19453</v>
      </c>
      <c r="D1425" t="s">
        <v>19454</v>
      </c>
      <c r="E1425" t="s">
        <v>19469</v>
      </c>
    </row>
    <row r="1426" spans="1:7" ht="13.8">
      <c r="A1426" s="1" t="s">
        <v>9709</v>
      </c>
      <c r="C1426" t="s">
        <v>19453</v>
      </c>
      <c r="D1426" t="s">
        <v>19506</v>
      </c>
      <c r="E1426" t="s">
        <v>19507</v>
      </c>
    </row>
    <row r="1427" spans="1:7" ht="13.8">
      <c r="A1427" s="1" t="s">
        <v>8647</v>
      </c>
      <c r="C1427" t="s">
        <v>19453</v>
      </c>
      <c r="D1427" t="s">
        <v>19461</v>
      </c>
      <c r="E1427" t="s">
        <v>19462</v>
      </c>
      <c r="F1427" t="s">
        <v>19463</v>
      </c>
    </row>
    <row r="1428" spans="1:7" ht="13.8">
      <c r="A1428" s="1" t="s">
        <v>8613</v>
      </c>
      <c r="C1428" t="s">
        <v>19453</v>
      </c>
      <c r="D1428" t="s">
        <v>19454</v>
      </c>
      <c r="E1428" t="s">
        <v>19455</v>
      </c>
      <c r="F1428" t="s">
        <v>19456</v>
      </c>
    </row>
    <row r="1429" spans="1:7" ht="13.8">
      <c r="A1429" s="1" t="s">
        <v>8784</v>
      </c>
      <c r="C1429" t="s">
        <v>19453</v>
      </c>
      <c r="D1429" t="s">
        <v>19454</v>
      </c>
      <c r="E1429" t="s">
        <v>19473</v>
      </c>
    </row>
    <row r="1430" spans="1:7" ht="13.8">
      <c r="A1430" s="1" t="s">
        <v>8784</v>
      </c>
      <c r="C1430" t="s">
        <v>19453</v>
      </c>
      <c r="D1430" t="s">
        <v>19454</v>
      </c>
      <c r="E1430" t="s">
        <v>19473</v>
      </c>
    </row>
    <row r="1431" spans="1:7" ht="13.8">
      <c r="A1431" s="1" t="s">
        <v>8972</v>
      </c>
      <c r="C1431" t="s">
        <v>19453</v>
      </c>
      <c r="D1431" t="s">
        <v>19461</v>
      </c>
      <c r="E1431" t="s">
        <v>19462</v>
      </c>
      <c r="F1431" t="s">
        <v>19471</v>
      </c>
      <c r="G1431" t="s">
        <v>19484</v>
      </c>
    </row>
    <row r="1432" spans="1:7" ht="13.8">
      <c r="A1432" s="1" t="s">
        <v>11509</v>
      </c>
      <c r="C1432" t="s">
        <v>19453</v>
      </c>
      <c r="D1432" t="s">
        <v>19461</v>
      </c>
      <c r="E1432" t="s">
        <v>19486</v>
      </c>
      <c r="F1432" t="s">
        <v>19487</v>
      </c>
      <c r="G1432" t="s">
        <v>19538</v>
      </c>
    </row>
    <row r="1433" spans="1:7" ht="13.8">
      <c r="A1433" s="1" t="s">
        <v>9667</v>
      </c>
      <c r="C1433" t="s">
        <v>19457</v>
      </c>
      <c r="D1433" t="s">
        <v>19494</v>
      </c>
      <c r="E1433" t="s">
        <v>19504</v>
      </c>
    </row>
    <row r="1434" spans="1:7" ht="13.8">
      <c r="A1434" s="1" t="s">
        <v>12779</v>
      </c>
      <c r="C1434" t="s">
        <v>19453</v>
      </c>
      <c r="D1434" t="s">
        <v>19454</v>
      </c>
      <c r="E1434" t="s">
        <v>19551</v>
      </c>
    </row>
    <row r="1435" spans="1:7" ht="13.8">
      <c r="A1435" s="1" t="s">
        <v>9370</v>
      </c>
      <c r="C1435" t="s">
        <v>19457</v>
      </c>
      <c r="D1435" t="s">
        <v>19494</v>
      </c>
      <c r="E1435" t="s">
        <v>19495</v>
      </c>
    </row>
    <row r="1436" spans="1:7" ht="13.8">
      <c r="A1436" s="1" t="s">
        <v>12073</v>
      </c>
      <c r="C1436" t="s">
        <v>19453</v>
      </c>
      <c r="D1436" t="s">
        <v>19454</v>
      </c>
      <c r="E1436" t="s">
        <v>19543</v>
      </c>
    </row>
    <row r="1437" spans="1:7" ht="13.8">
      <c r="A1437" s="1" t="s">
        <v>8961</v>
      </c>
      <c r="C1437" t="s">
        <v>19481</v>
      </c>
      <c r="D1437" t="s">
        <v>19482</v>
      </c>
      <c r="E1437" t="s">
        <v>19483</v>
      </c>
    </row>
    <row r="1438" spans="1:7" ht="13.8">
      <c r="A1438" s="1" t="s">
        <v>8636</v>
      </c>
      <c r="C1438" t="s">
        <v>19457</v>
      </c>
      <c r="D1438" t="s">
        <v>19458</v>
      </c>
      <c r="E1438" t="s">
        <v>19460</v>
      </c>
    </row>
    <row r="1439" spans="1:7" ht="13.8">
      <c r="A1439" s="1" t="s">
        <v>10023</v>
      </c>
      <c r="C1439" t="s">
        <v>19453</v>
      </c>
      <c r="D1439" t="s">
        <v>19461</v>
      </c>
      <c r="E1439" t="s">
        <v>19486</v>
      </c>
      <c r="F1439" t="s">
        <v>19487</v>
      </c>
      <c r="G1439" t="s">
        <v>19514</v>
      </c>
    </row>
    <row r="1440" spans="1:7" ht="13.8">
      <c r="A1440" s="1" t="s">
        <v>8950</v>
      </c>
      <c r="C1440" t="s">
        <v>19453</v>
      </c>
      <c r="D1440" t="s">
        <v>19454</v>
      </c>
      <c r="E1440" t="s">
        <v>19479</v>
      </c>
      <c r="F1440" t="s">
        <v>19480</v>
      </c>
    </row>
    <row r="1441" spans="1:8" ht="13.8">
      <c r="A1441" s="1" t="s">
        <v>12848</v>
      </c>
      <c r="C1441" t="s">
        <v>19457</v>
      </c>
      <c r="D1441" t="s">
        <v>19494</v>
      </c>
      <c r="E1441" t="s">
        <v>19552</v>
      </c>
    </row>
    <row r="1442" spans="1:8" ht="13.8">
      <c r="A1442" s="1" t="s">
        <v>9709</v>
      </c>
      <c r="C1442" t="s">
        <v>19453</v>
      </c>
      <c r="D1442" t="s">
        <v>19506</v>
      </c>
      <c r="E1442" t="s">
        <v>19507</v>
      </c>
    </row>
    <row r="1443" spans="1:8" ht="13.8">
      <c r="A1443" s="1" t="s">
        <v>8613</v>
      </c>
      <c r="C1443" t="s">
        <v>19453</v>
      </c>
      <c r="D1443" t="s">
        <v>19454</v>
      </c>
      <c r="E1443" t="s">
        <v>19455</v>
      </c>
      <c r="F1443" t="s">
        <v>19456</v>
      </c>
    </row>
    <row r="1444" spans="1:8" ht="13.8">
      <c r="A1444" s="1" t="s">
        <v>9370</v>
      </c>
      <c r="C1444" t="s">
        <v>19457</v>
      </c>
      <c r="D1444" t="s">
        <v>19494</v>
      </c>
      <c r="E1444" t="s">
        <v>19495</v>
      </c>
    </row>
    <row r="1445" spans="1:8" ht="13.8">
      <c r="A1445" s="1" t="s">
        <v>9688</v>
      </c>
      <c r="C1445" t="s">
        <v>19453</v>
      </c>
      <c r="D1445" t="s">
        <v>19501</v>
      </c>
      <c r="E1445" t="s">
        <v>19505</v>
      </c>
    </row>
    <row r="1446" spans="1:8" ht="13.8">
      <c r="A1446" s="1" t="s">
        <v>12899</v>
      </c>
      <c r="C1446" t="s">
        <v>19453</v>
      </c>
      <c r="D1446" t="s">
        <v>19461</v>
      </c>
      <c r="E1446" t="s">
        <v>19486</v>
      </c>
      <c r="F1446" t="s">
        <v>19553</v>
      </c>
      <c r="G1446" t="s">
        <v>19554</v>
      </c>
      <c r="H1446" t="s">
        <v>19555</v>
      </c>
    </row>
    <row r="1447" spans="1:8" ht="13.8">
      <c r="A1447" s="1" t="s">
        <v>11186</v>
      </c>
      <c r="C1447" t="s">
        <v>19457</v>
      </c>
      <c r="D1447" t="s">
        <v>19204</v>
      </c>
    </row>
    <row r="1448" spans="1:8" ht="13.8">
      <c r="A1448" s="1" t="s">
        <v>8625</v>
      </c>
      <c r="C1448" t="s">
        <v>19457</v>
      </c>
      <c r="D1448" t="s">
        <v>19458</v>
      </c>
      <c r="E1448" t="s">
        <v>19459</v>
      </c>
    </row>
    <row r="1449" spans="1:8" ht="13.8">
      <c r="A1449" s="1" t="s">
        <v>8773</v>
      </c>
      <c r="C1449" t="s">
        <v>19453</v>
      </c>
      <c r="D1449" t="s">
        <v>19461</v>
      </c>
      <c r="E1449" t="s">
        <v>19462</v>
      </c>
      <c r="F1449" t="s">
        <v>19471</v>
      </c>
      <c r="G1449" t="s">
        <v>19472</v>
      </c>
    </row>
    <row r="1450" spans="1:8" ht="13.8">
      <c r="A1450" s="1" t="s">
        <v>11145</v>
      </c>
      <c r="C1450" t="s">
        <v>19453</v>
      </c>
      <c r="D1450" t="s">
        <v>19501</v>
      </c>
      <c r="E1450" t="s">
        <v>19535</v>
      </c>
    </row>
    <row r="1451" spans="1:8" ht="13.8">
      <c r="A1451" s="1" t="s">
        <v>9709</v>
      </c>
      <c r="C1451" t="s">
        <v>19453</v>
      </c>
      <c r="D1451" t="s">
        <v>19506</v>
      </c>
      <c r="E1451" t="s">
        <v>19507</v>
      </c>
    </row>
    <row r="1452" spans="1:8" ht="13.8">
      <c r="A1452" s="1" t="s">
        <v>12073</v>
      </c>
      <c r="C1452" t="s">
        <v>19453</v>
      </c>
      <c r="D1452" t="s">
        <v>19454</v>
      </c>
      <c r="E1452" t="s">
        <v>19543</v>
      </c>
    </row>
    <row r="1453" spans="1:8" ht="13.8">
      <c r="A1453" s="1" t="s">
        <v>10438</v>
      </c>
      <c r="C1453" t="s">
        <v>19453</v>
      </c>
      <c r="D1453" t="s">
        <v>19454</v>
      </c>
      <c r="E1453" t="s">
        <v>19523</v>
      </c>
    </row>
    <row r="1454" spans="1:8" ht="13.8">
      <c r="A1454" s="1" t="s">
        <v>8762</v>
      </c>
      <c r="C1454" t="s">
        <v>19453</v>
      </c>
      <c r="D1454" t="s">
        <v>19454</v>
      </c>
      <c r="E1454" t="s">
        <v>19470</v>
      </c>
    </row>
    <row r="1455" spans="1:8" ht="13.8">
      <c r="A1455" s="1" t="s">
        <v>8636</v>
      </c>
      <c r="C1455" t="s">
        <v>19457</v>
      </c>
      <c r="D1455" t="s">
        <v>19458</v>
      </c>
      <c r="E1455" t="s">
        <v>19460</v>
      </c>
    </row>
    <row r="1456" spans="1:8" ht="13.8">
      <c r="A1456" s="1" t="s">
        <v>10346</v>
      </c>
      <c r="C1456" t="s">
        <v>19453</v>
      </c>
      <c r="D1456" t="s">
        <v>19519</v>
      </c>
      <c r="E1456" t="s">
        <v>19520</v>
      </c>
    </row>
    <row r="1457" spans="1:6" ht="13.8">
      <c r="A1457" s="1" t="s">
        <v>8625</v>
      </c>
      <c r="C1457" t="s">
        <v>19457</v>
      </c>
      <c r="D1457" t="s">
        <v>19458</v>
      </c>
      <c r="E1457" t="s">
        <v>19459</v>
      </c>
    </row>
    <row r="1458" spans="1:6" ht="13.8">
      <c r="A1458" s="1" t="s">
        <v>9267</v>
      </c>
      <c r="C1458" t="s">
        <v>19453</v>
      </c>
      <c r="D1458" t="s">
        <v>19454</v>
      </c>
      <c r="E1458" t="s">
        <v>19491</v>
      </c>
    </row>
    <row r="1459" spans="1:6" ht="13.8">
      <c r="A1459" s="1" t="s">
        <v>8613</v>
      </c>
      <c r="C1459" t="s">
        <v>19453</v>
      </c>
      <c r="D1459" t="s">
        <v>19454</v>
      </c>
      <c r="E1459" t="s">
        <v>19455</v>
      </c>
      <c r="F1459" t="s">
        <v>19456</v>
      </c>
    </row>
    <row r="1460" spans="1:6" ht="13.8">
      <c r="A1460" s="1" t="s">
        <v>8625</v>
      </c>
      <c r="C1460" t="s">
        <v>19457</v>
      </c>
      <c r="D1460" t="s">
        <v>19458</v>
      </c>
      <c r="E1460" t="s">
        <v>19459</v>
      </c>
    </row>
    <row r="1461" spans="1:6" ht="13.8">
      <c r="A1461" s="1" t="s">
        <v>8647</v>
      </c>
      <c r="C1461" t="s">
        <v>19453</v>
      </c>
      <c r="D1461" t="s">
        <v>19461</v>
      </c>
      <c r="E1461" t="s">
        <v>19462</v>
      </c>
      <c r="F1461" t="s">
        <v>19463</v>
      </c>
    </row>
    <row r="1462" spans="1:6" ht="13.8">
      <c r="A1462" s="1" t="s">
        <v>9709</v>
      </c>
      <c r="C1462" t="s">
        <v>19453</v>
      </c>
      <c r="D1462" t="s">
        <v>19506</v>
      </c>
      <c r="E1462" t="s">
        <v>19507</v>
      </c>
    </row>
    <row r="1463" spans="1:6" ht="13.8">
      <c r="A1463" s="1" t="s">
        <v>9771</v>
      </c>
      <c r="C1463" t="s">
        <v>19453</v>
      </c>
      <c r="D1463" t="s">
        <v>19454</v>
      </c>
      <c r="E1463" t="s">
        <v>19509</v>
      </c>
    </row>
    <row r="1464" spans="1:6" ht="13.8">
      <c r="A1464" s="1" t="s">
        <v>9555</v>
      </c>
      <c r="C1464" t="s">
        <v>19457</v>
      </c>
      <c r="D1464" t="s">
        <v>19458</v>
      </c>
      <c r="E1464" t="s">
        <v>19500</v>
      </c>
    </row>
    <row r="1465" spans="1:6" ht="13.8">
      <c r="A1465" s="1" t="s">
        <v>9667</v>
      </c>
      <c r="C1465" t="s">
        <v>19457</v>
      </c>
      <c r="D1465" t="s">
        <v>19494</v>
      </c>
      <c r="E1465" t="s">
        <v>19504</v>
      </c>
    </row>
    <row r="1466" spans="1:6" ht="13.8">
      <c r="A1466" s="1" t="s">
        <v>9136</v>
      </c>
      <c r="C1466" t="s">
        <v>19453</v>
      </c>
      <c r="D1466" t="s">
        <v>19454</v>
      </c>
      <c r="E1466" t="s">
        <v>19490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C7DB-DF56-44CB-AD65-3A86A4BC0EF3}">
  <dimension ref="A1:CD1466"/>
  <sheetViews>
    <sheetView topLeftCell="AC1" workbookViewId="0">
      <selection activeCell="AM1" sqref="AM1:AM1048576"/>
    </sheetView>
  </sheetViews>
  <sheetFormatPr defaultRowHeight="13.2"/>
  <cols>
    <col min="1" max="1" width="200" customWidth="1"/>
  </cols>
  <sheetData>
    <row r="1" spans="1:33" ht="13.8">
      <c r="A1" s="1" t="s">
        <v>1</v>
      </c>
      <c r="B1" t="s">
        <v>1</v>
      </c>
    </row>
    <row r="2" spans="1:33" ht="13.8">
      <c r="A2" s="1" t="s">
        <v>17</v>
      </c>
      <c r="B2" t="s">
        <v>13109</v>
      </c>
      <c r="C2" t="s">
        <v>13110</v>
      </c>
      <c r="D2" t="s">
        <v>13111</v>
      </c>
      <c r="E2" t="s">
        <v>13112</v>
      </c>
      <c r="F2" t="s">
        <v>13113</v>
      </c>
      <c r="G2" t="s">
        <v>13114</v>
      </c>
      <c r="H2" t="s">
        <v>13115</v>
      </c>
      <c r="I2" t="s">
        <v>13116</v>
      </c>
      <c r="J2" t="s">
        <v>13117</v>
      </c>
      <c r="K2" t="s">
        <v>13118</v>
      </c>
      <c r="L2" t="s">
        <v>13119</v>
      </c>
      <c r="M2" t="s">
        <v>13120</v>
      </c>
      <c r="N2" t="s">
        <v>13121</v>
      </c>
      <c r="O2" t="s">
        <v>13122</v>
      </c>
      <c r="P2" t="s">
        <v>13123</v>
      </c>
      <c r="Q2" t="s">
        <v>13124</v>
      </c>
      <c r="R2" t="s">
        <v>13125</v>
      </c>
      <c r="S2" t="s">
        <v>13126</v>
      </c>
      <c r="T2" t="s">
        <v>13127</v>
      </c>
      <c r="U2" t="s">
        <v>13128</v>
      </c>
      <c r="V2" t="s">
        <v>13129</v>
      </c>
      <c r="W2" t="s">
        <v>13130</v>
      </c>
      <c r="X2" t="s">
        <v>13131</v>
      </c>
      <c r="Y2" t="s">
        <v>13132</v>
      </c>
      <c r="Z2" t="s">
        <v>13133</v>
      </c>
      <c r="AA2" t="s">
        <v>13134</v>
      </c>
      <c r="AB2" t="s">
        <v>13135</v>
      </c>
      <c r="AC2" t="s">
        <v>13136</v>
      </c>
      <c r="AD2" t="s">
        <v>13137</v>
      </c>
      <c r="AE2" t="s">
        <v>13138</v>
      </c>
      <c r="AF2" t="s">
        <v>13139</v>
      </c>
      <c r="AG2" t="s">
        <v>13140</v>
      </c>
    </row>
    <row r="3" spans="1:33" ht="13.8">
      <c r="A3" s="1" t="s">
        <v>28</v>
      </c>
      <c r="B3" t="s">
        <v>13141</v>
      </c>
      <c r="C3" t="s">
        <v>13142</v>
      </c>
      <c r="D3" t="s">
        <v>13143</v>
      </c>
      <c r="E3" t="s">
        <v>13144</v>
      </c>
      <c r="F3" t="s">
        <v>13145</v>
      </c>
      <c r="G3" t="s">
        <v>13115</v>
      </c>
      <c r="H3" t="s">
        <v>13116</v>
      </c>
      <c r="I3" t="s">
        <v>13146</v>
      </c>
      <c r="J3" t="s">
        <v>13111</v>
      </c>
      <c r="K3" t="s">
        <v>13147</v>
      </c>
      <c r="L3" t="s">
        <v>13148</v>
      </c>
      <c r="M3" t="s">
        <v>13120</v>
      </c>
      <c r="N3" t="s">
        <v>13122</v>
      </c>
      <c r="O3" t="s">
        <v>13149</v>
      </c>
      <c r="P3" t="s">
        <v>13150</v>
      </c>
      <c r="Q3" t="s">
        <v>13151</v>
      </c>
      <c r="R3" t="s">
        <v>13152</v>
      </c>
      <c r="S3" t="s">
        <v>13153</v>
      </c>
      <c r="T3" t="s">
        <v>13147</v>
      </c>
      <c r="U3" t="s">
        <v>13148</v>
      </c>
      <c r="V3" t="s">
        <v>13154</v>
      </c>
      <c r="W3" t="s">
        <v>13155</v>
      </c>
      <c r="X3" t="s">
        <v>13156</v>
      </c>
      <c r="Y3" t="s">
        <v>13157</v>
      </c>
      <c r="Z3" t="s">
        <v>13118</v>
      </c>
      <c r="AA3" t="s">
        <v>13158</v>
      </c>
      <c r="AB3" t="s">
        <v>13159</v>
      </c>
      <c r="AC3" t="s">
        <v>13160</v>
      </c>
      <c r="AD3">
        <v>3</v>
      </c>
      <c r="AE3" t="s">
        <v>13161</v>
      </c>
      <c r="AF3" t="s">
        <v>13162</v>
      </c>
    </row>
    <row r="4" spans="1:33" ht="13.8">
      <c r="A4" s="1" t="s">
        <v>38</v>
      </c>
      <c r="B4" t="s">
        <v>13163</v>
      </c>
      <c r="C4" t="s">
        <v>13115</v>
      </c>
      <c r="D4" t="s">
        <v>13164</v>
      </c>
      <c r="E4" t="s">
        <v>13116</v>
      </c>
      <c r="F4" t="s">
        <v>13120</v>
      </c>
      <c r="G4" t="s">
        <v>13152</v>
      </c>
      <c r="H4" t="s">
        <v>13118</v>
      </c>
      <c r="I4" t="s">
        <v>13119</v>
      </c>
      <c r="J4" t="s">
        <v>13112</v>
      </c>
      <c r="K4" t="s">
        <v>13120</v>
      </c>
      <c r="L4" t="s">
        <v>13121</v>
      </c>
      <c r="M4" t="s">
        <v>13122</v>
      </c>
      <c r="N4" t="s">
        <v>13123</v>
      </c>
      <c r="O4" t="s">
        <v>13124</v>
      </c>
      <c r="P4" t="s">
        <v>13125</v>
      </c>
      <c r="Q4" t="s">
        <v>13126</v>
      </c>
      <c r="R4" t="s">
        <v>13127</v>
      </c>
      <c r="S4" t="s">
        <v>13128</v>
      </c>
      <c r="T4" t="s">
        <v>13129</v>
      </c>
      <c r="U4" t="s">
        <v>13130</v>
      </c>
      <c r="V4" t="s">
        <v>13131</v>
      </c>
      <c r="W4" t="s">
        <v>13132</v>
      </c>
      <c r="X4" t="s">
        <v>13133</v>
      </c>
      <c r="Y4" t="s">
        <v>13134</v>
      </c>
      <c r="Z4" t="s">
        <v>13152</v>
      </c>
      <c r="AA4" t="s">
        <v>13165</v>
      </c>
      <c r="AB4" t="s">
        <v>13166</v>
      </c>
    </row>
    <row r="5" spans="1:33" ht="13.8">
      <c r="A5" s="1" t="s">
        <v>48</v>
      </c>
      <c r="B5" t="s">
        <v>13167</v>
      </c>
      <c r="C5" t="s">
        <v>13168</v>
      </c>
      <c r="D5" t="s">
        <v>13112</v>
      </c>
      <c r="E5">
        <v>300</v>
      </c>
      <c r="F5">
        <v>2</v>
      </c>
      <c r="G5" t="s">
        <v>13169</v>
      </c>
      <c r="H5">
        <v>1</v>
      </c>
      <c r="I5" t="s">
        <v>13170</v>
      </c>
      <c r="J5" t="s">
        <v>13152</v>
      </c>
      <c r="K5" t="s">
        <v>13171</v>
      </c>
      <c r="L5" t="s">
        <v>13112</v>
      </c>
      <c r="M5" t="s">
        <v>13172</v>
      </c>
      <c r="N5" t="s">
        <v>13173</v>
      </c>
      <c r="O5" t="s">
        <v>13174</v>
      </c>
      <c r="P5" t="s">
        <v>13175</v>
      </c>
      <c r="Q5" t="s">
        <v>13120</v>
      </c>
      <c r="R5" t="s">
        <v>13176</v>
      </c>
      <c r="S5" t="s">
        <v>13145</v>
      </c>
      <c r="T5" t="s">
        <v>13115</v>
      </c>
      <c r="U5" t="s">
        <v>13116</v>
      </c>
      <c r="V5" t="s">
        <v>13152</v>
      </c>
      <c r="W5" t="s">
        <v>13177</v>
      </c>
      <c r="X5" t="s">
        <v>13118</v>
      </c>
      <c r="Y5" t="s">
        <v>13178</v>
      </c>
      <c r="Z5" t="s">
        <v>13179</v>
      </c>
      <c r="AA5" t="s">
        <v>13180</v>
      </c>
      <c r="AB5" t="s">
        <v>13181</v>
      </c>
      <c r="AC5" t="s">
        <v>13117</v>
      </c>
      <c r="AD5" t="s">
        <v>13182</v>
      </c>
      <c r="AE5" t="s">
        <v>13146</v>
      </c>
      <c r="AF5" t="s">
        <v>13183</v>
      </c>
      <c r="AG5" t="s">
        <v>13184</v>
      </c>
    </row>
    <row r="6" spans="1:33" ht="13.8">
      <c r="A6" s="1" t="s">
        <v>58</v>
      </c>
      <c r="B6" t="s">
        <v>13185</v>
      </c>
      <c r="C6" t="s">
        <v>13186</v>
      </c>
      <c r="D6" t="s">
        <v>13187</v>
      </c>
      <c r="E6" t="s">
        <v>13188</v>
      </c>
      <c r="F6" t="s">
        <v>13115</v>
      </c>
      <c r="G6" t="s">
        <v>13116</v>
      </c>
      <c r="H6" t="s">
        <v>13145</v>
      </c>
      <c r="I6">
        <v>8</v>
      </c>
      <c r="J6" t="s">
        <v>13189</v>
      </c>
      <c r="K6" t="s">
        <v>13112</v>
      </c>
      <c r="L6" t="s">
        <v>13120</v>
      </c>
      <c r="M6" t="s">
        <v>13176</v>
      </c>
      <c r="N6" t="s">
        <v>13160</v>
      </c>
      <c r="O6" t="s">
        <v>13152</v>
      </c>
      <c r="P6" t="s">
        <v>13119</v>
      </c>
      <c r="Q6" t="s">
        <v>13190</v>
      </c>
      <c r="R6" t="s">
        <v>13122</v>
      </c>
      <c r="S6" t="s">
        <v>13191</v>
      </c>
      <c r="T6" t="s">
        <v>13131</v>
      </c>
      <c r="U6" t="s">
        <v>13192</v>
      </c>
    </row>
    <row r="7" spans="1:33" ht="13.8">
      <c r="A7" s="1" t="s">
        <v>68</v>
      </c>
      <c r="B7" t="s">
        <v>13193</v>
      </c>
      <c r="C7" t="s">
        <v>13194</v>
      </c>
      <c r="D7" t="s">
        <v>13195</v>
      </c>
      <c r="E7" t="s">
        <v>13145</v>
      </c>
      <c r="F7" t="s">
        <v>13170</v>
      </c>
      <c r="G7" t="s">
        <v>13118</v>
      </c>
      <c r="H7" t="s">
        <v>13117</v>
      </c>
      <c r="I7" t="s">
        <v>13115</v>
      </c>
      <c r="J7" t="s">
        <v>13116</v>
      </c>
      <c r="K7" t="s">
        <v>13196</v>
      </c>
      <c r="L7" t="s">
        <v>13197</v>
      </c>
      <c r="M7" t="s">
        <v>13169</v>
      </c>
      <c r="N7" t="s">
        <v>13198</v>
      </c>
      <c r="O7" t="s">
        <v>13157</v>
      </c>
      <c r="P7" t="s">
        <v>13118</v>
      </c>
      <c r="Q7" t="s">
        <v>13158</v>
      </c>
      <c r="R7" t="s">
        <v>13199</v>
      </c>
      <c r="S7" t="s">
        <v>13117</v>
      </c>
      <c r="T7" t="s">
        <v>13200</v>
      </c>
      <c r="U7" t="s">
        <v>13201</v>
      </c>
      <c r="V7" t="s">
        <v>13110</v>
      </c>
      <c r="W7" t="s">
        <v>13111</v>
      </c>
      <c r="X7" t="s">
        <v>13112</v>
      </c>
      <c r="Y7" t="s">
        <v>13120</v>
      </c>
      <c r="Z7" t="s">
        <v>13122</v>
      </c>
      <c r="AA7" t="s">
        <v>13170</v>
      </c>
      <c r="AB7" t="s">
        <v>13166</v>
      </c>
      <c r="AC7" t="s">
        <v>13122</v>
      </c>
      <c r="AD7" t="s">
        <v>13116</v>
      </c>
      <c r="AE7" t="s">
        <v>13202</v>
      </c>
      <c r="AF7" t="s">
        <v>13203</v>
      </c>
    </row>
    <row r="8" spans="1:33" ht="13.8">
      <c r="A8" s="1" t="s">
        <v>78</v>
      </c>
      <c r="B8" t="s">
        <v>13167</v>
      </c>
      <c r="C8" t="s">
        <v>13171</v>
      </c>
      <c r="D8" t="s">
        <v>13112</v>
      </c>
      <c r="E8">
        <v>55</v>
      </c>
      <c r="F8" t="s">
        <v>13204</v>
      </c>
      <c r="G8" t="s">
        <v>13175</v>
      </c>
      <c r="H8" t="s">
        <v>13171</v>
      </c>
      <c r="I8" t="s">
        <v>13112</v>
      </c>
      <c r="J8" t="s">
        <v>13120</v>
      </c>
      <c r="K8" t="s">
        <v>13176</v>
      </c>
      <c r="L8" t="s">
        <v>13145</v>
      </c>
      <c r="M8" t="s">
        <v>13115</v>
      </c>
      <c r="N8" t="s">
        <v>13116</v>
      </c>
      <c r="O8" t="s">
        <v>13152</v>
      </c>
      <c r="P8" t="s">
        <v>13177</v>
      </c>
      <c r="Q8" t="s">
        <v>13118</v>
      </c>
      <c r="R8" t="s">
        <v>13205</v>
      </c>
      <c r="S8" t="s">
        <v>13203</v>
      </c>
    </row>
    <row r="9" spans="1:33" ht="13.8">
      <c r="A9" s="1" t="s">
        <v>88</v>
      </c>
      <c r="B9" t="s">
        <v>13206</v>
      </c>
      <c r="C9" t="s">
        <v>13207</v>
      </c>
      <c r="D9" t="s">
        <v>13170</v>
      </c>
      <c r="E9" t="s">
        <v>13120</v>
      </c>
      <c r="F9" t="s">
        <v>13208</v>
      </c>
      <c r="G9" t="s">
        <v>13203</v>
      </c>
    </row>
    <row r="10" spans="1:33" ht="13.8">
      <c r="A10" s="1" t="s">
        <v>98</v>
      </c>
      <c r="B10" t="s">
        <v>13209</v>
      </c>
      <c r="C10" t="s">
        <v>13112</v>
      </c>
      <c r="D10" t="s">
        <v>13210</v>
      </c>
      <c r="E10" t="s">
        <v>13202</v>
      </c>
      <c r="F10" t="s">
        <v>13122</v>
      </c>
      <c r="G10" t="s">
        <v>13211</v>
      </c>
      <c r="H10" t="s">
        <v>13212</v>
      </c>
      <c r="I10" t="s">
        <v>13213</v>
      </c>
      <c r="J10" t="s">
        <v>13214</v>
      </c>
      <c r="K10" t="s">
        <v>13202</v>
      </c>
      <c r="L10" t="s">
        <v>13122</v>
      </c>
      <c r="M10" t="s">
        <v>13215</v>
      </c>
      <c r="N10" t="s">
        <v>13216</v>
      </c>
      <c r="O10" t="s">
        <v>13217</v>
      </c>
      <c r="P10" t="s">
        <v>13218</v>
      </c>
      <c r="Q10" t="s">
        <v>13210</v>
      </c>
      <c r="R10" t="s">
        <v>13219</v>
      </c>
      <c r="S10" t="s">
        <v>13121</v>
      </c>
      <c r="T10" t="s">
        <v>13176</v>
      </c>
      <c r="U10" t="s">
        <v>13220</v>
      </c>
      <c r="V10" t="s">
        <v>13221</v>
      </c>
      <c r="W10" t="s">
        <v>13222</v>
      </c>
      <c r="X10" t="s">
        <v>13223</v>
      </c>
      <c r="Y10" t="s">
        <v>13224</v>
      </c>
      <c r="Z10" t="s">
        <v>13225</v>
      </c>
      <c r="AA10" t="s">
        <v>13226</v>
      </c>
      <c r="AB10" t="s">
        <v>13227</v>
      </c>
    </row>
    <row r="11" spans="1:33" ht="13.8">
      <c r="A11" s="1" t="s">
        <v>110</v>
      </c>
      <c r="B11" t="s">
        <v>13141</v>
      </c>
      <c r="C11" t="s">
        <v>13142</v>
      </c>
      <c r="D11" t="s">
        <v>13143</v>
      </c>
      <c r="E11" t="s">
        <v>13144</v>
      </c>
      <c r="F11" t="s">
        <v>13145</v>
      </c>
      <c r="G11" t="s">
        <v>13115</v>
      </c>
      <c r="H11" t="s">
        <v>13116</v>
      </c>
      <c r="I11" t="s">
        <v>13146</v>
      </c>
      <c r="J11" t="s">
        <v>13111</v>
      </c>
      <c r="K11" t="s">
        <v>13171</v>
      </c>
      <c r="L11" t="s">
        <v>13112</v>
      </c>
      <c r="M11" t="s">
        <v>13120</v>
      </c>
      <c r="N11" t="s">
        <v>13122</v>
      </c>
      <c r="O11" t="s">
        <v>13149</v>
      </c>
      <c r="P11" t="s">
        <v>13150</v>
      </c>
      <c r="Q11" t="s">
        <v>13151</v>
      </c>
      <c r="R11" t="s">
        <v>13152</v>
      </c>
      <c r="S11" t="s">
        <v>13228</v>
      </c>
      <c r="T11" t="s">
        <v>13171</v>
      </c>
      <c r="U11" t="s">
        <v>13112</v>
      </c>
      <c r="V11" t="s">
        <v>13229</v>
      </c>
      <c r="W11" t="s">
        <v>13157</v>
      </c>
      <c r="X11" t="s">
        <v>13118</v>
      </c>
      <c r="Y11" t="s">
        <v>13158</v>
      </c>
      <c r="Z11" t="s">
        <v>13159</v>
      </c>
      <c r="AA11" t="s">
        <v>13160</v>
      </c>
      <c r="AB11">
        <v>3</v>
      </c>
      <c r="AC11" t="s">
        <v>13230</v>
      </c>
      <c r="AD11" t="s">
        <v>13162</v>
      </c>
    </row>
    <row r="12" spans="1:33" ht="13.8">
      <c r="A12" s="1" t="s">
        <v>115</v>
      </c>
      <c r="B12" t="s">
        <v>13185</v>
      </c>
      <c r="C12" t="s">
        <v>13186</v>
      </c>
      <c r="D12" t="s">
        <v>13187</v>
      </c>
      <c r="E12" t="s">
        <v>13231</v>
      </c>
      <c r="F12" t="s">
        <v>13115</v>
      </c>
      <c r="G12" t="s">
        <v>13116</v>
      </c>
      <c r="H12" t="s">
        <v>13145</v>
      </c>
      <c r="I12" t="s">
        <v>13170</v>
      </c>
      <c r="J12" t="s">
        <v>13120</v>
      </c>
      <c r="K12" t="s">
        <v>13232</v>
      </c>
      <c r="L12" t="s">
        <v>13176</v>
      </c>
      <c r="M12" t="s">
        <v>13160</v>
      </c>
      <c r="N12" t="s">
        <v>13152</v>
      </c>
      <c r="O12" t="s">
        <v>13119</v>
      </c>
      <c r="P12" t="s">
        <v>13190</v>
      </c>
      <c r="Q12" t="s">
        <v>13122</v>
      </c>
      <c r="R12" t="s">
        <v>13233</v>
      </c>
      <c r="S12" t="s">
        <v>13170</v>
      </c>
      <c r="T12" t="s">
        <v>13166</v>
      </c>
      <c r="U12" t="s">
        <v>13192</v>
      </c>
    </row>
    <row r="13" spans="1:33" ht="13.8">
      <c r="A13" s="1" t="s">
        <v>125</v>
      </c>
      <c r="B13" t="s">
        <v>13167</v>
      </c>
      <c r="C13" t="s">
        <v>13234</v>
      </c>
      <c r="D13" t="s">
        <v>13235</v>
      </c>
      <c r="E13" t="s">
        <v>13236</v>
      </c>
      <c r="F13" t="s">
        <v>13237</v>
      </c>
      <c r="G13" t="s">
        <v>13142</v>
      </c>
      <c r="H13" t="s">
        <v>13111</v>
      </c>
      <c r="I13" t="s">
        <v>13171</v>
      </c>
      <c r="J13" t="s">
        <v>13112</v>
      </c>
      <c r="K13" t="s">
        <v>13120</v>
      </c>
      <c r="L13">
        <v>1.5</v>
      </c>
      <c r="M13" t="s">
        <v>13238</v>
      </c>
      <c r="N13" t="s">
        <v>13203</v>
      </c>
    </row>
    <row r="14" spans="1:33" ht="13.8">
      <c r="A14" s="1" t="s">
        <v>130</v>
      </c>
      <c r="B14" t="s">
        <v>13239</v>
      </c>
      <c r="C14" t="s">
        <v>13240</v>
      </c>
      <c r="D14" t="s">
        <v>13241</v>
      </c>
      <c r="E14" t="s">
        <v>13242</v>
      </c>
      <c r="F14" t="s">
        <v>13120</v>
      </c>
      <c r="G14" t="s">
        <v>13243</v>
      </c>
      <c r="H14" t="s">
        <v>13244</v>
      </c>
      <c r="I14" t="s">
        <v>13245</v>
      </c>
      <c r="J14" t="s">
        <v>13246</v>
      </c>
    </row>
    <row r="15" spans="1:33" ht="13.8">
      <c r="A15" s="1" t="s">
        <v>142</v>
      </c>
      <c r="B15" t="s">
        <v>13185</v>
      </c>
      <c r="C15" t="s">
        <v>13186</v>
      </c>
      <c r="D15" t="s">
        <v>13247</v>
      </c>
      <c r="E15" t="s">
        <v>13248</v>
      </c>
      <c r="F15" t="s">
        <v>13249</v>
      </c>
      <c r="G15" t="s">
        <v>13170</v>
      </c>
      <c r="H15" t="s">
        <v>13113</v>
      </c>
      <c r="I15">
        <v>8</v>
      </c>
      <c r="J15" t="s">
        <v>13189</v>
      </c>
      <c r="K15" t="s">
        <v>13112</v>
      </c>
      <c r="L15" t="s">
        <v>13188</v>
      </c>
      <c r="M15" t="s">
        <v>13120</v>
      </c>
      <c r="N15" t="s">
        <v>13176</v>
      </c>
      <c r="O15" t="s">
        <v>13250</v>
      </c>
      <c r="P15" t="s">
        <v>13251</v>
      </c>
      <c r="Q15" t="s">
        <v>13152</v>
      </c>
      <c r="R15" t="s">
        <v>13145</v>
      </c>
      <c r="S15" t="s">
        <v>13159</v>
      </c>
      <c r="T15" t="s">
        <v>13160</v>
      </c>
      <c r="U15" t="s">
        <v>13252</v>
      </c>
      <c r="V15" t="s">
        <v>13110</v>
      </c>
      <c r="W15" t="s">
        <v>13111</v>
      </c>
      <c r="X15" t="s">
        <v>13122</v>
      </c>
      <c r="Y15" t="s">
        <v>13233</v>
      </c>
      <c r="Z15" t="s">
        <v>13170</v>
      </c>
      <c r="AA15" t="s">
        <v>13117</v>
      </c>
      <c r="AB15">
        <v>8</v>
      </c>
      <c r="AC15" t="s">
        <v>13189</v>
      </c>
      <c r="AD15" t="s">
        <v>13229</v>
      </c>
      <c r="AE15" t="s">
        <v>13253</v>
      </c>
    </row>
    <row r="16" spans="1:33" ht="13.8">
      <c r="A16" s="1" t="s">
        <v>152</v>
      </c>
      <c r="B16" t="s">
        <v>13185</v>
      </c>
      <c r="C16" t="s">
        <v>13186</v>
      </c>
      <c r="D16" t="s">
        <v>13187</v>
      </c>
      <c r="E16" t="s">
        <v>13188</v>
      </c>
      <c r="F16" t="s">
        <v>13254</v>
      </c>
      <c r="G16" t="s">
        <v>13115</v>
      </c>
      <c r="H16" t="s">
        <v>13116</v>
      </c>
      <c r="I16" t="s">
        <v>13145</v>
      </c>
      <c r="J16">
        <v>8</v>
      </c>
      <c r="K16" t="s">
        <v>13189</v>
      </c>
      <c r="L16" t="s">
        <v>13112</v>
      </c>
      <c r="M16" t="s">
        <v>13120</v>
      </c>
      <c r="N16" t="s">
        <v>13176</v>
      </c>
      <c r="O16" t="s">
        <v>13160</v>
      </c>
      <c r="P16" t="s">
        <v>13152</v>
      </c>
      <c r="Q16" t="s">
        <v>13119</v>
      </c>
      <c r="R16" t="s">
        <v>13190</v>
      </c>
      <c r="S16" t="s">
        <v>13255</v>
      </c>
    </row>
    <row r="17" spans="1:32" ht="13.8">
      <c r="A17" s="1" t="s">
        <v>161</v>
      </c>
      <c r="B17" t="s">
        <v>13206</v>
      </c>
      <c r="C17" t="s">
        <v>13111</v>
      </c>
      <c r="D17" t="s">
        <v>13112</v>
      </c>
      <c r="E17" t="s">
        <v>13170</v>
      </c>
      <c r="F17" t="s">
        <v>13120</v>
      </c>
      <c r="G17" t="s">
        <v>13122</v>
      </c>
      <c r="H17" t="s">
        <v>13116</v>
      </c>
      <c r="I17" t="s">
        <v>13202</v>
      </c>
      <c r="J17" t="s">
        <v>13256</v>
      </c>
    </row>
    <row r="18" spans="1:32" ht="13.8">
      <c r="A18" s="1" t="s">
        <v>171</v>
      </c>
      <c r="B18" t="s">
        <v>13206</v>
      </c>
      <c r="C18">
        <v>80</v>
      </c>
      <c r="D18" t="s">
        <v>13257</v>
      </c>
      <c r="E18" t="s">
        <v>13258</v>
      </c>
      <c r="F18" t="s">
        <v>13259</v>
      </c>
      <c r="G18" t="s">
        <v>13260</v>
      </c>
      <c r="H18" t="s">
        <v>13261</v>
      </c>
      <c r="I18" t="s">
        <v>13262</v>
      </c>
      <c r="J18" t="s">
        <v>13263</v>
      </c>
      <c r="K18" t="s">
        <v>13264</v>
      </c>
      <c r="L18" t="s">
        <v>13265</v>
      </c>
      <c r="M18" t="s">
        <v>13266</v>
      </c>
      <c r="N18" t="s">
        <v>13267</v>
      </c>
      <c r="O18" t="s">
        <v>13268</v>
      </c>
      <c r="P18" t="s">
        <v>13203</v>
      </c>
    </row>
    <row r="19" spans="1:32" ht="13.8">
      <c r="A19" s="1" t="s">
        <v>182</v>
      </c>
      <c r="B19" t="s">
        <v>13141</v>
      </c>
      <c r="C19" t="s">
        <v>13142</v>
      </c>
      <c r="D19" t="s">
        <v>13143</v>
      </c>
      <c r="E19" t="s">
        <v>13144</v>
      </c>
      <c r="F19" t="s">
        <v>13145</v>
      </c>
      <c r="G19" t="s">
        <v>13115</v>
      </c>
      <c r="H19" t="s">
        <v>13116</v>
      </c>
      <c r="I19" t="s">
        <v>13146</v>
      </c>
      <c r="J19" t="s">
        <v>13111</v>
      </c>
      <c r="K19" t="s">
        <v>13147</v>
      </c>
      <c r="L19" t="s">
        <v>13148</v>
      </c>
      <c r="M19" t="s">
        <v>13113</v>
      </c>
      <c r="N19" t="s">
        <v>13147</v>
      </c>
      <c r="O19" t="s">
        <v>13148</v>
      </c>
      <c r="P19" t="s">
        <v>13120</v>
      </c>
      <c r="Q19" t="s">
        <v>13122</v>
      </c>
      <c r="R19" t="s">
        <v>13149</v>
      </c>
      <c r="S19" t="s">
        <v>13150</v>
      </c>
      <c r="T19" t="s">
        <v>13151</v>
      </c>
      <c r="U19" t="s">
        <v>13152</v>
      </c>
      <c r="V19" t="s">
        <v>13228</v>
      </c>
      <c r="W19" t="s">
        <v>13147</v>
      </c>
      <c r="X19" t="s">
        <v>13148</v>
      </c>
      <c r="Y19" t="s">
        <v>13229</v>
      </c>
      <c r="Z19" t="s">
        <v>13155</v>
      </c>
      <c r="AA19" t="s">
        <v>13156</v>
      </c>
      <c r="AB19" t="s">
        <v>13157</v>
      </c>
      <c r="AC19" t="s">
        <v>13118</v>
      </c>
      <c r="AD19" t="s">
        <v>13119</v>
      </c>
      <c r="AE19" t="s">
        <v>13269</v>
      </c>
      <c r="AF19" t="s">
        <v>13162</v>
      </c>
    </row>
    <row r="20" spans="1:32" ht="13.8">
      <c r="A20" s="1" t="s">
        <v>187</v>
      </c>
      <c r="B20" t="s">
        <v>13167</v>
      </c>
      <c r="C20" t="s">
        <v>13147</v>
      </c>
      <c r="D20" t="s">
        <v>13148</v>
      </c>
      <c r="E20" t="s">
        <v>13270</v>
      </c>
      <c r="F20" t="s">
        <v>13204</v>
      </c>
      <c r="G20" t="s">
        <v>13175</v>
      </c>
      <c r="H20" t="s">
        <v>13147</v>
      </c>
      <c r="I20" t="s">
        <v>13148</v>
      </c>
      <c r="J20" t="s">
        <v>13120</v>
      </c>
      <c r="K20" t="s">
        <v>13176</v>
      </c>
      <c r="L20" t="s">
        <v>13145</v>
      </c>
      <c r="M20" t="s">
        <v>13271</v>
      </c>
      <c r="N20" t="s">
        <v>13116</v>
      </c>
      <c r="O20" t="s">
        <v>13152</v>
      </c>
      <c r="P20" t="s">
        <v>13177</v>
      </c>
      <c r="Q20" t="s">
        <v>13118</v>
      </c>
      <c r="R20" t="s">
        <v>13272</v>
      </c>
    </row>
    <row r="21" spans="1:32" ht="13.8">
      <c r="A21" s="1" t="s">
        <v>197</v>
      </c>
      <c r="B21" t="s">
        <v>13273</v>
      </c>
      <c r="C21">
        <v>80</v>
      </c>
      <c r="D21" t="s">
        <v>13257</v>
      </c>
      <c r="E21" t="s">
        <v>13258</v>
      </c>
      <c r="F21" t="s">
        <v>13259</v>
      </c>
      <c r="G21" t="s">
        <v>13262</v>
      </c>
      <c r="H21" t="s">
        <v>13263</v>
      </c>
      <c r="I21" t="s">
        <v>13264</v>
      </c>
      <c r="J21" t="s">
        <v>13266</v>
      </c>
      <c r="K21" t="s">
        <v>13267</v>
      </c>
      <c r="L21" t="s">
        <v>13274</v>
      </c>
      <c r="M21" t="s">
        <v>13275</v>
      </c>
      <c r="N21" t="s">
        <v>13276</v>
      </c>
      <c r="O21" t="s">
        <v>13277</v>
      </c>
    </row>
    <row r="22" spans="1:32" ht="13.8">
      <c r="A22" s="1" t="s">
        <v>207</v>
      </c>
      <c r="B22" t="s">
        <v>13278</v>
      </c>
      <c r="C22" t="s">
        <v>13112</v>
      </c>
      <c r="D22" t="s">
        <v>13114</v>
      </c>
      <c r="E22" t="s">
        <v>13279</v>
      </c>
      <c r="F22" t="s">
        <v>13280</v>
      </c>
      <c r="G22" t="s">
        <v>13281</v>
      </c>
      <c r="H22" t="s">
        <v>13111</v>
      </c>
      <c r="I22" t="s">
        <v>13119</v>
      </c>
      <c r="J22" t="s">
        <v>13152</v>
      </c>
      <c r="K22" t="s">
        <v>13160</v>
      </c>
      <c r="L22" t="s">
        <v>13120</v>
      </c>
      <c r="M22" t="s">
        <v>13282</v>
      </c>
      <c r="N22" t="s">
        <v>13283</v>
      </c>
      <c r="O22" t="s">
        <v>13284</v>
      </c>
      <c r="P22" t="s">
        <v>13285</v>
      </c>
      <c r="Q22" t="s">
        <v>13286</v>
      </c>
      <c r="R22" t="s">
        <v>13115</v>
      </c>
      <c r="S22" t="s">
        <v>13116</v>
      </c>
      <c r="T22" t="s">
        <v>13114</v>
      </c>
      <c r="U22" t="s">
        <v>13196</v>
      </c>
      <c r="V22">
        <v>3.9</v>
      </c>
      <c r="W22" t="s">
        <v>13287</v>
      </c>
      <c r="X22" t="s">
        <v>13288</v>
      </c>
      <c r="Y22" t="s">
        <v>13216</v>
      </c>
      <c r="Z22" t="s">
        <v>13289</v>
      </c>
    </row>
    <row r="23" spans="1:32" ht="13.8">
      <c r="A23" s="1" t="s">
        <v>217</v>
      </c>
      <c r="B23" t="s">
        <v>13290</v>
      </c>
      <c r="C23" t="s">
        <v>13242</v>
      </c>
      <c r="D23" t="s">
        <v>13113</v>
      </c>
      <c r="E23" t="s">
        <v>13291</v>
      </c>
      <c r="F23" t="s">
        <v>13202</v>
      </c>
      <c r="G23" t="s">
        <v>13120</v>
      </c>
      <c r="H23" t="s">
        <v>13292</v>
      </c>
      <c r="I23" t="s">
        <v>13122</v>
      </c>
      <c r="J23" t="s">
        <v>13293</v>
      </c>
      <c r="K23" t="s">
        <v>13294</v>
      </c>
      <c r="L23" t="s">
        <v>13295</v>
      </c>
      <c r="M23" t="s">
        <v>13296</v>
      </c>
      <c r="N23" t="s">
        <v>13297</v>
      </c>
      <c r="O23" t="s">
        <v>13152</v>
      </c>
      <c r="P23" t="s">
        <v>13267</v>
      </c>
    </row>
    <row r="24" spans="1:32" ht="13.8">
      <c r="A24" s="1" t="s">
        <v>227</v>
      </c>
      <c r="B24" t="s">
        <v>13298</v>
      </c>
      <c r="C24">
        <v>80</v>
      </c>
      <c r="D24" t="s">
        <v>13257</v>
      </c>
      <c r="E24" t="s">
        <v>13258</v>
      </c>
      <c r="F24" t="s">
        <v>13299</v>
      </c>
      <c r="G24" t="s">
        <v>13300</v>
      </c>
      <c r="H24" t="s">
        <v>13261</v>
      </c>
      <c r="I24" t="s">
        <v>13262</v>
      </c>
      <c r="J24" t="s">
        <v>13263</v>
      </c>
      <c r="K24" t="s">
        <v>13266</v>
      </c>
      <c r="L24" t="s">
        <v>13264</v>
      </c>
      <c r="M24" t="s">
        <v>13267</v>
      </c>
      <c r="N24" t="s">
        <v>13301</v>
      </c>
      <c r="O24" t="s">
        <v>13302</v>
      </c>
      <c r="P24" t="s">
        <v>13162</v>
      </c>
    </row>
    <row r="25" spans="1:32" ht="13.8">
      <c r="A25" s="1" t="s">
        <v>237</v>
      </c>
      <c r="B25" t="s">
        <v>13303</v>
      </c>
      <c r="C25" t="s">
        <v>13171</v>
      </c>
      <c r="D25" t="s">
        <v>13207</v>
      </c>
      <c r="E25" t="s">
        <v>13120</v>
      </c>
      <c r="F25" t="s">
        <v>13282</v>
      </c>
      <c r="G25" t="s">
        <v>13208</v>
      </c>
      <c r="H25" t="s">
        <v>13203</v>
      </c>
    </row>
    <row r="26" spans="1:32" ht="13.8">
      <c r="A26" s="1" t="s">
        <v>247</v>
      </c>
      <c r="B26" t="s">
        <v>13304</v>
      </c>
      <c r="C26">
        <v>80</v>
      </c>
      <c r="D26" t="s">
        <v>13257</v>
      </c>
      <c r="E26" t="s">
        <v>13258</v>
      </c>
      <c r="F26" t="s">
        <v>13259</v>
      </c>
      <c r="G26" t="s">
        <v>13305</v>
      </c>
      <c r="H26" t="s">
        <v>13261</v>
      </c>
      <c r="I26" t="s">
        <v>13262</v>
      </c>
      <c r="J26" t="s">
        <v>13263</v>
      </c>
      <c r="K26" t="s">
        <v>13265</v>
      </c>
      <c r="L26" t="s">
        <v>13264</v>
      </c>
      <c r="M26" t="s">
        <v>13266</v>
      </c>
      <c r="N26" t="s">
        <v>13267</v>
      </c>
      <c r="O26" t="s">
        <v>13306</v>
      </c>
      <c r="P26" t="s">
        <v>13203</v>
      </c>
    </row>
    <row r="27" spans="1:32" ht="13.8">
      <c r="A27" s="1" t="s">
        <v>257</v>
      </c>
      <c r="B27" t="s">
        <v>13307</v>
      </c>
      <c r="C27" t="s">
        <v>13308</v>
      </c>
      <c r="D27" t="s">
        <v>13309</v>
      </c>
      <c r="E27" t="s">
        <v>13242</v>
      </c>
      <c r="F27" t="s">
        <v>13120</v>
      </c>
      <c r="G27" t="s">
        <v>13176</v>
      </c>
      <c r="H27" t="s">
        <v>13310</v>
      </c>
      <c r="I27" t="s">
        <v>11237</v>
      </c>
      <c r="J27" t="s">
        <v>13311</v>
      </c>
      <c r="K27" t="s">
        <v>13312</v>
      </c>
      <c r="L27" t="s">
        <v>13313</v>
      </c>
      <c r="M27" t="s">
        <v>11237</v>
      </c>
      <c r="N27" t="s">
        <v>13122</v>
      </c>
      <c r="O27" t="s">
        <v>13233</v>
      </c>
      <c r="P27" t="s">
        <v>13242</v>
      </c>
      <c r="Q27" t="s">
        <v>13166</v>
      </c>
      <c r="R27" t="s">
        <v>13314</v>
      </c>
      <c r="S27" t="s">
        <v>13315</v>
      </c>
      <c r="T27" t="s">
        <v>13316</v>
      </c>
      <c r="U27" t="s">
        <v>13317</v>
      </c>
      <c r="V27" t="s">
        <v>13267</v>
      </c>
      <c r="W27" t="s">
        <v>13318</v>
      </c>
      <c r="X27" t="s">
        <v>13319</v>
      </c>
      <c r="Y27" t="s">
        <v>13320</v>
      </c>
      <c r="Z27" t="s">
        <v>13321</v>
      </c>
      <c r="AA27" t="s">
        <v>13322</v>
      </c>
      <c r="AB27">
        <v>5</v>
      </c>
      <c r="AC27" t="s">
        <v>13323</v>
      </c>
    </row>
    <row r="28" spans="1:32" ht="13.8">
      <c r="A28" s="1" t="s">
        <v>267</v>
      </c>
      <c r="B28" t="s">
        <v>13324</v>
      </c>
      <c r="C28">
        <v>80</v>
      </c>
      <c r="D28" t="s">
        <v>13257</v>
      </c>
      <c r="E28" t="s">
        <v>13258</v>
      </c>
      <c r="F28" t="s">
        <v>13259</v>
      </c>
      <c r="G28" t="s">
        <v>13325</v>
      </c>
      <c r="H28" t="s">
        <v>13261</v>
      </c>
      <c r="I28" t="s">
        <v>13262</v>
      </c>
      <c r="J28" t="s">
        <v>13263</v>
      </c>
      <c r="K28" t="s">
        <v>13266</v>
      </c>
      <c r="L28" t="s">
        <v>13264</v>
      </c>
      <c r="M28" t="s">
        <v>13265</v>
      </c>
      <c r="N28" t="s">
        <v>13267</v>
      </c>
      <c r="O28" t="s">
        <v>13326</v>
      </c>
      <c r="P28" t="s">
        <v>13203</v>
      </c>
    </row>
    <row r="29" spans="1:32" ht="13.8">
      <c r="A29" s="1" t="s">
        <v>277</v>
      </c>
      <c r="B29" t="s">
        <v>13141</v>
      </c>
      <c r="C29" t="s">
        <v>13142</v>
      </c>
      <c r="D29">
        <v>3</v>
      </c>
      <c r="E29" t="s">
        <v>13169</v>
      </c>
      <c r="F29">
        <v>1</v>
      </c>
      <c r="G29" t="s">
        <v>13115</v>
      </c>
      <c r="H29" t="s">
        <v>13116</v>
      </c>
      <c r="I29" t="s">
        <v>13111</v>
      </c>
      <c r="J29" t="s">
        <v>13327</v>
      </c>
      <c r="K29" t="s">
        <v>13120</v>
      </c>
      <c r="L29" t="s">
        <v>13122</v>
      </c>
      <c r="M29" t="s">
        <v>13328</v>
      </c>
      <c r="N29" t="s">
        <v>13176</v>
      </c>
      <c r="O29">
        <v>2.1</v>
      </c>
      <c r="P29" t="s">
        <v>13329</v>
      </c>
      <c r="Q29" t="s">
        <v>13309</v>
      </c>
      <c r="R29" t="s">
        <v>13216</v>
      </c>
      <c r="S29">
        <v>1.25</v>
      </c>
      <c r="T29" t="s">
        <v>13330</v>
      </c>
      <c r="U29" t="s">
        <v>13289</v>
      </c>
    </row>
    <row r="30" spans="1:32" ht="13.8">
      <c r="A30" s="1" t="s">
        <v>287</v>
      </c>
      <c r="B30" t="s">
        <v>13278</v>
      </c>
      <c r="C30" t="s">
        <v>13112</v>
      </c>
      <c r="D30" t="s">
        <v>13148</v>
      </c>
      <c r="E30" t="s">
        <v>13331</v>
      </c>
      <c r="F30" t="s">
        <v>13114</v>
      </c>
      <c r="G30" t="s">
        <v>13279</v>
      </c>
      <c r="H30" t="s">
        <v>13280</v>
      </c>
      <c r="I30" t="s">
        <v>13281</v>
      </c>
      <c r="J30" t="s">
        <v>13111</v>
      </c>
      <c r="K30" t="s">
        <v>13119</v>
      </c>
      <c r="L30" t="s">
        <v>13152</v>
      </c>
      <c r="M30" t="s">
        <v>13160</v>
      </c>
      <c r="N30" t="s">
        <v>13120</v>
      </c>
      <c r="O30" t="s">
        <v>13282</v>
      </c>
      <c r="P30" t="s">
        <v>13283</v>
      </c>
      <c r="Q30" t="s">
        <v>13284</v>
      </c>
      <c r="R30" t="s">
        <v>13285</v>
      </c>
      <c r="S30" t="s">
        <v>13286</v>
      </c>
      <c r="T30" t="s">
        <v>13115</v>
      </c>
      <c r="U30" t="s">
        <v>13116</v>
      </c>
      <c r="V30" t="s">
        <v>13114</v>
      </c>
      <c r="W30" t="s">
        <v>13196</v>
      </c>
      <c r="X30">
        <v>3.9</v>
      </c>
      <c r="Y30" t="s">
        <v>13287</v>
      </c>
      <c r="Z30" t="s">
        <v>13288</v>
      </c>
      <c r="AA30" t="s">
        <v>13216</v>
      </c>
      <c r="AB30" t="s">
        <v>13289</v>
      </c>
    </row>
    <row r="31" spans="1:32" ht="13.8">
      <c r="A31" s="1" t="s">
        <v>297</v>
      </c>
      <c r="B31" t="s">
        <v>13167</v>
      </c>
      <c r="C31" t="s">
        <v>13332</v>
      </c>
      <c r="D31" t="s">
        <v>13112</v>
      </c>
      <c r="E31" t="s">
        <v>13170</v>
      </c>
      <c r="F31" t="s">
        <v>13113</v>
      </c>
      <c r="G31" t="s">
        <v>13333</v>
      </c>
      <c r="H31">
        <v>2</v>
      </c>
      <c r="I31" t="s">
        <v>13334</v>
      </c>
      <c r="J31" t="s">
        <v>13118</v>
      </c>
      <c r="K31" t="s">
        <v>13196</v>
      </c>
      <c r="L31">
        <v>2</v>
      </c>
      <c r="M31" t="s">
        <v>13238</v>
      </c>
      <c r="N31" t="s">
        <v>13203</v>
      </c>
    </row>
    <row r="32" spans="1:32" ht="13.8">
      <c r="A32" s="1" t="s">
        <v>307</v>
      </c>
      <c r="B32" t="s">
        <v>13239</v>
      </c>
      <c r="C32" t="s">
        <v>13112</v>
      </c>
      <c r="D32">
        <v>2</v>
      </c>
      <c r="E32" t="s">
        <v>13216</v>
      </c>
      <c r="F32" t="s">
        <v>13335</v>
      </c>
      <c r="G32" t="s">
        <v>13113</v>
      </c>
      <c r="H32" t="s">
        <v>13336</v>
      </c>
      <c r="I32" t="s">
        <v>13337</v>
      </c>
      <c r="J32" t="s">
        <v>13120</v>
      </c>
      <c r="K32" t="s">
        <v>13122</v>
      </c>
      <c r="L32" t="s">
        <v>13338</v>
      </c>
      <c r="M32" t="s">
        <v>13294</v>
      </c>
      <c r="N32" t="s">
        <v>13339</v>
      </c>
      <c r="O32" t="s">
        <v>13243</v>
      </c>
      <c r="P32">
        <v>9.8000000000000007</v>
      </c>
      <c r="Q32" t="s">
        <v>13340</v>
      </c>
      <c r="R32" t="s">
        <v>13341</v>
      </c>
    </row>
    <row r="33" spans="1:41" ht="13.8">
      <c r="A33" s="1" t="s">
        <v>317</v>
      </c>
      <c r="B33" t="s">
        <v>13141</v>
      </c>
      <c r="C33" t="s">
        <v>13143</v>
      </c>
      <c r="D33" t="s">
        <v>13144</v>
      </c>
      <c r="E33" t="s">
        <v>13145</v>
      </c>
      <c r="F33" t="s">
        <v>13147</v>
      </c>
      <c r="G33" t="s">
        <v>13148</v>
      </c>
      <c r="H33" t="s">
        <v>13115</v>
      </c>
      <c r="I33" t="s">
        <v>13116</v>
      </c>
      <c r="J33" t="s">
        <v>13142</v>
      </c>
      <c r="K33" t="s">
        <v>13146</v>
      </c>
      <c r="L33" t="s">
        <v>13187</v>
      </c>
      <c r="M33" t="s">
        <v>13342</v>
      </c>
      <c r="N33" t="s">
        <v>13111</v>
      </c>
      <c r="O33" t="s">
        <v>13196</v>
      </c>
      <c r="P33" t="s">
        <v>13155</v>
      </c>
      <c r="Q33" t="s">
        <v>13156</v>
      </c>
      <c r="R33" t="s">
        <v>13157</v>
      </c>
      <c r="S33" t="s">
        <v>13118</v>
      </c>
      <c r="T33" t="s">
        <v>13343</v>
      </c>
      <c r="U33" t="s">
        <v>13122</v>
      </c>
      <c r="V33" t="s">
        <v>13149</v>
      </c>
      <c r="W33" t="s">
        <v>13344</v>
      </c>
      <c r="X33" t="s">
        <v>13151</v>
      </c>
      <c r="Y33" t="s">
        <v>13152</v>
      </c>
      <c r="Z33" t="s">
        <v>13153</v>
      </c>
      <c r="AA33" t="s">
        <v>13345</v>
      </c>
      <c r="AB33" t="s">
        <v>13346</v>
      </c>
      <c r="AC33" t="s">
        <v>13347</v>
      </c>
      <c r="AD33" t="s">
        <v>13348</v>
      </c>
      <c r="AE33" t="s">
        <v>13162</v>
      </c>
    </row>
    <row r="34" spans="1:41" ht="13.8">
      <c r="A34" s="1" t="s">
        <v>327</v>
      </c>
      <c r="B34" t="s">
        <v>13349</v>
      </c>
      <c r="C34" t="s">
        <v>13112</v>
      </c>
      <c r="D34" t="s">
        <v>13148</v>
      </c>
      <c r="E34" t="s">
        <v>13143</v>
      </c>
      <c r="F34" t="s">
        <v>13115</v>
      </c>
      <c r="G34" t="s">
        <v>13116</v>
      </c>
      <c r="H34" t="s">
        <v>13145</v>
      </c>
      <c r="I34" t="s">
        <v>13350</v>
      </c>
      <c r="J34" t="s">
        <v>13351</v>
      </c>
      <c r="K34" t="s">
        <v>13147</v>
      </c>
      <c r="L34" t="s">
        <v>13148</v>
      </c>
      <c r="M34" t="s">
        <v>13110</v>
      </c>
      <c r="N34" t="s">
        <v>13111</v>
      </c>
      <c r="O34" t="s">
        <v>13118</v>
      </c>
      <c r="P34" t="s">
        <v>13120</v>
      </c>
      <c r="Q34" t="s">
        <v>13159</v>
      </c>
      <c r="R34" t="s">
        <v>13352</v>
      </c>
      <c r="S34" t="s">
        <v>13120</v>
      </c>
      <c r="T34" t="s">
        <v>13353</v>
      </c>
      <c r="U34">
        <v>3</v>
      </c>
      <c r="V34" t="s">
        <v>13122</v>
      </c>
      <c r="W34" t="s">
        <v>13298</v>
      </c>
      <c r="X34" t="s">
        <v>13354</v>
      </c>
      <c r="Y34" t="s">
        <v>13355</v>
      </c>
      <c r="Z34" t="s">
        <v>13356</v>
      </c>
      <c r="AA34" t="s">
        <v>13357</v>
      </c>
      <c r="AB34" t="s">
        <v>13358</v>
      </c>
      <c r="AC34" t="s">
        <v>13359</v>
      </c>
      <c r="AD34" t="s">
        <v>13360</v>
      </c>
      <c r="AE34" t="s">
        <v>13361</v>
      </c>
      <c r="AF34">
        <v>10</v>
      </c>
      <c r="AG34">
        <v>9</v>
      </c>
      <c r="AH34" t="s">
        <v>13127</v>
      </c>
      <c r="AI34" t="s">
        <v>13362</v>
      </c>
      <c r="AJ34" t="s">
        <v>13363</v>
      </c>
      <c r="AK34" t="s">
        <v>13364</v>
      </c>
      <c r="AL34" t="s">
        <v>13365</v>
      </c>
      <c r="AN34" t="s">
        <v>13140</v>
      </c>
    </row>
    <row r="35" spans="1:41" ht="13.8">
      <c r="A35" s="1" t="s">
        <v>337</v>
      </c>
      <c r="B35" t="s">
        <v>13298</v>
      </c>
      <c r="C35" t="s">
        <v>13367</v>
      </c>
      <c r="D35" t="s">
        <v>13147</v>
      </c>
      <c r="E35" t="s">
        <v>13148</v>
      </c>
      <c r="F35" t="s">
        <v>13113</v>
      </c>
      <c r="G35" t="s">
        <v>13148</v>
      </c>
      <c r="H35" t="s">
        <v>13120</v>
      </c>
      <c r="I35" t="s">
        <v>13216</v>
      </c>
      <c r="J35">
        <v>3.28</v>
      </c>
      <c r="K35" t="s">
        <v>13287</v>
      </c>
      <c r="L35" t="s">
        <v>13368</v>
      </c>
      <c r="M35" t="s">
        <v>13369</v>
      </c>
      <c r="N35" t="s">
        <v>13370</v>
      </c>
    </row>
    <row r="36" spans="1:41" ht="13.8">
      <c r="A36" s="1" t="s">
        <v>347</v>
      </c>
      <c r="B36" t="s">
        <v>13193</v>
      </c>
      <c r="C36" t="s">
        <v>13194</v>
      </c>
      <c r="D36" t="s">
        <v>13371</v>
      </c>
      <c r="E36" t="s">
        <v>13372</v>
      </c>
      <c r="F36" t="s">
        <v>13115</v>
      </c>
      <c r="G36" t="s">
        <v>13116</v>
      </c>
      <c r="H36" t="s">
        <v>13170</v>
      </c>
      <c r="I36" t="s">
        <v>13113</v>
      </c>
      <c r="J36" t="s">
        <v>13170</v>
      </c>
      <c r="K36" t="s">
        <v>13155</v>
      </c>
      <c r="L36" t="s">
        <v>13118</v>
      </c>
      <c r="M36" t="s">
        <v>13152</v>
      </c>
      <c r="N36" t="s">
        <v>13116</v>
      </c>
      <c r="O36" t="s">
        <v>13112</v>
      </c>
      <c r="P36" t="s">
        <v>13196</v>
      </c>
      <c r="Q36" t="s">
        <v>13197</v>
      </c>
      <c r="R36" t="s">
        <v>13169</v>
      </c>
      <c r="S36" t="s">
        <v>13198</v>
      </c>
      <c r="T36" t="s">
        <v>13157</v>
      </c>
      <c r="U36" t="s">
        <v>13118</v>
      </c>
      <c r="V36" t="s">
        <v>13158</v>
      </c>
      <c r="W36" t="s">
        <v>13200</v>
      </c>
      <c r="X36">
        <v>1</v>
      </c>
      <c r="Y36" t="s">
        <v>13238</v>
      </c>
      <c r="Z36" t="s">
        <v>13351</v>
      </c>
      <c r="AA36" t="s">
        <v>13120</v>
      </c>
      <c r="AB36" t="s">
        <v>13122</v>
      </c>
      <c r="AC36" t="s">
        <v>13170</v>
      </c>
      <c r="AD36" t="s">
        <v>13149</v>
      </c>
      <c r="AE36" t="s">
        <v>13373</v>
      </c>
      <c r="AF36" t="s">
        <v>13152</v>
      </c>
      <c r="AG36" t="s">
        <v>13151</v>
      </c>
      <c r="AH36" t="s">
        <v>13203</v>
      </c>
    </row>
    <row r="37" spans="1:41" ht="13.8">
      <c r="A37" s="1" t="s">
        <v>357</v>
      </c>
      <c r="B37" t="s">
        <v>13193</v>
      </c>
      <c r="C37" t="s">
        <v>13194</v>
      </c>
      <c r="D37" t="s">
        <v>13374</v>
      </c>
      <c r="E37" t="s">
        <v>13145</v>
      </c>
      <c r="F37" t="s">
        <v>13171</v>
      </c>
      <c r="G37" t="s">
        <v>13112</v>
      </c>
      <c r="H37" t="s">
        <v>13118</v>
      </c>
      <c r="I37" t="s">
        <v>13152</v>
      </c>
      <c r="J37" t="s">
        <v>13116</v>
      </c>
      <c r="K37" t="s">
        <v>13196</v>
      </c>
      <c r="L37" t="s">
        <v>13197</v>
      </c>
      <c r="M37" t="s">
        <v>13169</v>
      </c>
      <c r="N37" t="s">
        <v>13198</v>
      </c>
      <c r="O37" t="s">
        <v>13157</v>
      </c>
      <c r="P37" t="s">
        <v>13118</v>
      </c>
      <c r="Q37" t="s">
        <v>13158</v>
      </c>
      <c r="R37" t="s">
        <v>13199</v>
      </c>
      <c r="S37" t="s">
        <v>13152</v>
      </c>
      <c r="T37" t="s">
        <v>13200</v>
      </c>
      <c r="U37" t="s">
        <v>13201</v>
      </c>
      <c r="V37" t="s">
        <v>13110</v>
      </c>
      <c r="W37" t="s">
        <v>13111</v>
      </c>
      <c r="X37" t="s">
        <v>13112</v>
      </c>
      <c r="Y37" t="s">
        <v>13120</v>
      </c>
      <c r="Z37" t="s">
        <v>13122</v>
      </c>
      <c r="AA37" t="s">
        <v>13171</v>
      </c>
      <c r="AB37" t="s">
        <v>13112</v>
      </c>
      <c r="AC37" t="s">
        <v>13166</v>
      </c>
      <c r="AD37" t="s">
        <v>13216</v>
      </c>
      <c r="AE37" t="s">
        <v>13203</v>
      </c>
    </row>
    <row r="38" spans="1:41" ht="13.8">
      <c r="A38" s="1" t="s">
        <v>363</v>
      </c>
      <c r="B38" t="s">
        <v>13375</v>
      </c>
      <c r="C38" t="s">
        <v>13110</v>
      </c>
      <c r="D38" t="s">
        <v>13111</v>
      </c>
      <c r="E38" t="s">
        <v>13376</v>
      </c>
      <c r="F38" t="s">
        <v>13331</v>
      </c>
      <c r="G38" t="s">
        <v>13114</v>
      </c>
      <c r="H38" t="s">
        <v>13196</v>
      </c>
      <c r="I38" t="s">
        <v>13115</v>
      </c>
      <c r="J38" t="s">
        <v>13116</v>
      </c>
      <c r="K38" t="s">
        <v>13377</v>
      </c>
      <c r="L38" t="s">
        <v>13280</v>
      </c>
      <c r="M38" t="s">
        <v>13378</v>
      </c>
      <c r="N38" t="s">
        <v>13379</v>
      </c>
      <c r="O38" t="s">
        <v>13352</v>
      </c>
      <c r="P38" t="s">
        <v>13380</v>
      </c>
      <c r="Q38" t="s">
        <v>13381</v>
      </c>
      <c r="R38" t="s">
        <v>13140</v>
      </c>
    </row>
    <row r="39" spans="1:41" ht="13.8">
      <c r="A39" s="1" t="s">
        <v>373</v>
      </c>
      <c r="B39" t="s">
        <v>13163</v>
      </c>
      <c r="C39" t="s">
        <v>13382</v>
      </c>
      <c r="D39" t="s">
        <v>13324</v>
      </c>
      <c r="E39" t="s">
        <v>13383</v>
      </c>
      <c r="F39" t="s">
        <v>13384</v>
      </c>
      <c r="G39" t="s">
        <v>13160</v>
      </c>
      <c r="H39" t="s">
        <v>13196</v>
      </c>
      <c r="I39" t="s">
        <v>13385</v>
      </c>
      <c r="J39" t="s">
        <v>13170</v>
      </c>
      <c r="K39" t="s">
        <v>13113</v>
      </c>
      <c r="L39" t="s">
        <v>13112</v>
      </c>
      <c r="M39" t="s">
        <v>13148</v>
      </c>
      <c r="N39" t="s">
        <v>13155</v>
      </c>
      <c r="O39" t="s">
        <v>13118</v>
      </c>
      <c r="P39" t="s">
        <v>13119</v>
      </c>
      <c r="Q39" t="s">
        <v>13115</v>
      </c>
      <c r="R39" t="s">
        <v>13116</v>
      </c>
      <c r="S39" t="s">
        <v>13120</v>
      </c>
      <c r="T39" t="s">
        <v>13121</v>
      </c>
      <c r="U39" t="s">
        <v>13176</v>
      </c>
      <c r="V39" t="s">
        <v>13386</v>
      </c>
      <c r="W39" t="s">
        <v>13387</v>
      </c>
      <c r="X39" t="s">
        <v>13388</v>
      </c>
      <c r="Y39" t="s">
        <v>13389</v>
      </c>
      <c r="Z39" t="s">
        <v>13390</v>
      </c>
      <c r="AA39">
        <v>9</v>
      </c>
      <c r="AB39" t="s">
        <v>13391</v>
      </c>
      <c r="AC39" t="s">
        <v>13392</v>
      </c>
      <c r="AD39" t="s">
        <v>13393</v>
      </c>
      <c r="AE39" t="s">
        <v>13394</v>
      </c>
      <c r="AF39" t="s">
        <v>13152</v>
      </c>
      <c r="AG39" t="s">
        <v>13122</v>
      </c>
      <c r="AH39" t="s">
        <v>13233</v>
      </c>
      <c r="AI39" t="s">
        <v>13147</v>
      </c>
      <c r="AJ39" t="s">
        <v>13148</v>
      </c>
      <c r="AK39" t="s">
        <v>13166</v>
      </c>
      <c r="AL39" t="s">
        <v>13395</v>
      </c>
      <c r="AN39">
        <v>1</v>
      </c>
      <c r="AO39" t="s">
        <v>13238</v>
      </c>
    </row>
    <row r="40" spans="1:41" ht="13.8">
      <c r="A40" s="1" t="s">
        <v>383</v>
      </c>
      <c r="B40" t="s">
        <v>13324</v>
      </c>
      <c r="C40">
        <v>126</v>
      </c>
      <c r="D40" t="s">
        <v>13257</v>
      </c>
      <c r="E40" t="s">
        <v>13397</v>
      </c>
      <c r="F40" t="s">
        <v>13259</v>
      </c>
      <c r="G40" t="s">
        <v>13325</v>
      </c>
      <c r="H40" t="s">
        <v>13261</v>
      </c>
      <c r="I40" t="s">
        <v>13313</v>
      </c>
      <c r="J40" t="s">
        <v>13398</v>
      </c>
      <c r="K40" t="s">
        <v>13262</v>
      </c>
      <c r="L40" t="s">
        <v>13264</v>
      </c>
      <c r="M40" t="s">
        <v>13265</v>
      </c>
      <c r="N40" t="s">
        <v>13266</v>
      </c>
      <c r="O40" t="s">
        <v>13267</v>
      </c>
      <c r="P40" t="s">
        <v>13399</v>
      </c>
      <c r="Q40" t="s">
        <v>13400</v>
      </c>
      <c r="R40" t="s">
        <v>13203</v>
      </c>
    </row>
    <row r="41" spans="1:41" ht="13.8">
      <c r="A41" s="1" t="s">
        <v>393</v>
      </c>
      <c r="B41" t="s">
        <v>13278</v>
      </c>
      <c r="C41" t="s">
        <v>13147</v>
      </c>
      <c r="D41" t="s">
        <v>13148</v>
      </c>
      <c r="E41" t="s">
        <v>13331</v>
      </c>
      <c r="F41" t="s">
        <v>13147</v>
      </c>
      <c r="G41" t="s">
        <v>13148</v>
      </c>
      <c r="H41" t="s">
        <v>13260</v>
      </c>
      <c r="I41" t="s">
        <v>13401</v>
      </c>
      <c r="J41" t="s">
        <v>13111</v>
      </c>
      <c r="K41" t="s">
        <v>13119</v>
      </c>
      <c r="L41" t="s">
        <v>13152</v>
      </c>
      <c r="M41" t="s">
        <v>13115</v>
      </c>
      <c r="N41" t="s">
        <v>13116</v>
      </c>
      <c r="O41" t="s">
        <v>13196</v>
      </c>
      <c r="P41">
        <v>3.9</v>
      </c>
      <c r="Q41" t="s">
        <v>13287</v>
      </c>
      <c r="R41" t="s">
        <v>13402</v>
      </c>
      <c r="S41" t="s">
        <v>13112</v>
      </c>
      <c r="T41" t="s">
        <v>13148</v>
      </c>
      <c r="U41" t="s">
        <v>13113</v>
      </c>
      <c r="V41" t="s">
        <v>13148</v>
      </c>
      <c r="W41" t="s">
        <v>13196</v>
      </c>
      <c r="X41" t="s">
        <v>13311</v>
      </c>
      <c r="Y41" t="s">
        <v>13155</v>
      </c>
      <c r="Z41" t="s">
        <v>13152</v>
      </c>
      <c r="AA41" t="s">
        <v>13353</v>
      </c>
      <c r="AB41">
        <v>3</v>
      </c>
      <c r="AC41" t="s">
        <v>13403</v>
      </c>
      <c r="AD41">
        <v>5</v>
      </c>
      <c r="AE41" t="s">
        <v>13404</v>
      </c>
      <c r="AF41" t="s">
        <v>13118</v>
      </c>
      <c r="AG41" t="s">
        <v>13205</v>
      </c>
      <c r="AH41" t="s">
        <v>13395</v>
      </c>
      <c r="AI41" t="s">
        <v>13289</v>
      </c>
    </row>
    <row r="42" spans="1:41" ht="13.8">
      <c r="A42" s="1" t="s">
        <v>403</v>
      </c>
      <c r="B42" t="s">
        <v>13239</v>
      </c>
      <c r="C42" t="s">
        <v>13112</v>
      </c>
      <c r="D42">
        <v>2</v>
      </c>
      <c r="E42" t="s">
        <v>13120</v>
      </c>
      <c r="F42" t="s">
        <v>13216</v>
      </c>
      <c r="G42" t="s">
        <v>13335</v>
      </c>
      <c r="H42" t="s">
        <v>13113</v>
      </c>
      <c r="I42" t="s">
        <v>13405</v>
      </c>
      <c r="J42" t="s">
        <v>13216</v>
      </c>
      <c r="K42" t="s">
        <v>13122</v>
      </c>
      <c r="L42" t="s">
        <v>13338</v>
      </c>
      <c r="M42" t="s">
        <v>13294</v>
      </c>
      <c r="N42" t="s">
        <v>13406</v>
      </c>
      <c r="O42">
        <v>6</v>
      </c>
      <c r="P42" t="s">
        <v>13287</v>
      </c>
      <c r="Q42" t="s">
        <v>13407</v>
      </c>
      <c r="R42" t="s">
        <v>13408</v>
      </c>
      <c r="S42" t="s">
        <v>13289</v>
      </c>
    </row>
    <row r="43" spans="1:41" ht="13.8">
      <c r="A43" s="1" t="s">
        <v>414</v>
      </c>
      <c r="B43" t="s">
        <v>13409</v>
      </c>
      <c r="C43">
        <v>108</v>
      </c>
      <c r="D43" t="s">
        <v>13257</v>
      </c>
      <c r="E43" t="s">
        <v>13410</v>
      </c>
      <c r="F43" t="s">
        <v>13259</v>
      </c>
      <c r="G43" t="s">
        <v>13411</v>
      </c>
      <c r="H43" t="s">
        <v>13262</v>
      </c>
      <c r="I43" t="s">
        <v>13265</v>
      </c>
      <c r="J43" t="s">
        <v>13266</v>
      </c>
      <c r="K43" t="s">
        <v>13267</v>
      </c>
      <c r="L43" t="s">
        <v>13412</v>
      </c>
      <c r="M43" t="s">
        <v>11237</v>
      </c>
      <c r="N43" t="s">
        <v>13413</v>
      </c>
      <c r="O43" t="s">
        <v>13203</v>
      </c>
    </row>
    <row r="44" spans="1:41" ht="13.8">
      <c r="A44" s="1" t="s">
        <v>424</v>
      </c>
      <c r="B44" t="s">
        <v>13109</v>
      </c>
      <c r="C44" t="s">
        <v>13110</v>
      </c>
      <c r="D44" t="s">
        <v>13111</v>
      </c>
      <c r="E44" t="s">
        <v>13145</v>
      </c>
      <c r="F44" t="s">
        <v>13114</v>
      </c>
      <c r="G44" t="s">
        <v>13113</v>
      </c>
      <c r="H44" t="s">
        <v>13112</v>
      </c>
      <c r="I44" t="s">
        <v>13329</v>
      </c>
      <c r="J44" t="s">
        <v>13414</v>
      </c>
      <c r="K44" t="s">
        <v>13117</v>
      </c>
      <c r="L44" t="s">
        <v>13115</v>
      </c>
      <c r="M44" t="s">
        <v>13116</v>
      </c>
      <c r="N44" t="s">
        <v>13118</v>
      </c>
      <c r="O44" t="s">
        <v>13120</v>
      </c>
      <c r="P44" t="s">
        <v>13122</v>
      </c>
      <c r="Q44" t="s">
        <v>13191</v>
      </c>
      <c r="R44" t="s">
        <v>13284</v>
      </c>
      <c r="S44" t="s">
        <v>13135</v>
      </c>
      <c r="T44" t="s">
        <v>13136</v>
      </c>
      <c r="U44" t="s">
        <v>13137</v>
      </c>
      <c r="V44" t="s">
        <v>13138</v>
      </c>
      <c r="W44" t="s">
        <v>13139</v>
      </c>
      <c r="X44" t="s">
        <v>13162</v>
      </c>
    </row>
    <row r="45" spans="1:41" ht="13.8">
      <c r="A45" s="1" t="s">
        <v>429</v>
      </c>
      <c r="B45" t="s">
        <v>13209</v>
      </c>
      <c r="C45" t="s">
        <v>13217</v>
      </c>
      <c r="D45" t="s">
        <v>13415</v>
      </c>
      <c r="E45" t="s">
        <v>13112</v>
      </c>
      <c r="F45" t="s">
        <v>13416</v>
      </c>
      <c r="G45" t="s">
        <v>13417</v>
      </c>
      <c r="H45" t="s">
        <v>13418</v>
      </c>
      <c r="I45" t="s">
        <v>13419</v>
      </c>
      <c r="J45" t="s">
        <v>13420</v>
      </c>
      <c r="K45" t="s">
        <v>13421</v>
      </c>
      <c r="L45" t="s">
        <v>13422</v>
      </c>
      <c r="M45" t="s">
        <v>13213</v>
      </c>
      <c r="N45" t="s">
        <v>13214</v>
      </c>
      <c r="O45" t="s">
        <v>13202</v>
      </c>
      <c r="P45" t="s">
        <v>13122</v>
      </c>
      <c r="Q45" t="s">
        <v>13423</v>
      </c>
      <c r="R45" t="s">
        <v>13215</v>
      </c>
      <c r="S45" t="s">
        <v>13295</v>
      </c>
      <c r="T45" t="s">
        <v>13134</v>
      </c>
      <c r="U45" t="s">
        <v>13424</v>
      </c>
      <c r="V45" t="s">
        <v>13425</v>
      </c>
      <c r="W45" t="s">
        <v>13311</v>
      </c>
      <c r="X45" t="s">
        <v>13220</v>
      </c>
      <c r="Y45" t="s">
        <v>13426</v>
      </c>
      <c r="Z45" t="s">
        <v>13427</v>
      </c>
      <c r="AA45" t="s">
        <v>13127</v>
      </c>
      <c r="AB45" t="s">
        <v>13128</v>
      </c>
      <c r="AC45" t="s">
        <v>13428</v>
      </c>
      <c r="AD45" t="s">
        <v>13223</v>
      </c>
      <c r="AE45" t="s">
        <v>13224</v>
      </c>
    </row>
    <row r="46" spans="1:41" ht="13.8">
      <c r="A46" s="1" t="s">
        <v>439</v>
      </c>
      <c r="B46" t="s">
        <v>13429</v>
      </c>
      <c r="C46" t="s">
        <v>13430</v>
      </c>
      <c r="D46" t="s">
        <v>13112</v>
      </c>
      <c r="E46" t="s">
        <v>13113</v>
      </c>
      <c r="F46" t="s">
        <v>13171</v>
      </c>
      <c r="G46" t="s">
        <v>13112</v>
      </c>
      <c r="H46" t="s">
        <v>13431</v>
      </c>
      <c r="I46" t="s">
        <v>13118</v>
      </c>
      <c r="J46" t="s">
        <v>13119</v>
      </c>
      <c r="K46" t="s">
        <v>13152</v>
      </c>
      <c r="L46" t="s">
        <v>13432</v>
      </c>
      <c r="M46" t="s">
        <v>13115</v>
      </c>
      <c r="N46" t="s">
        <v>13116</v>
      </c>
      <c r="O46" t="s">
        <v>13196</v>
      </c>
      <c r="P46" t="s">
        <v>13197</v>
      </c>
      <c r="Q46" t="s">
        <v>13169</v>
      </c>
      <c r="R46" t="s">
        <v>13198</v>
      </c>
      <c r="S46" t="s">
        <v>13157</v>
      </c>
      <c r="T46" t="s">
        <v>13118</v>
      </c>
      <c r="U46" t="s">
        <v>13158</v>
      </c>
      <c r="V46" t="s">
        <v>13433</v>
      </c>
      <c r="W46" t="s">
        <v>13196</v>
      </c>
      <c r="X46">
        <v>1</v>
      </c>
      <c r="Y46" t="s">
        <v>13238</v>
      </c>
      <c r="Z46" t="s">
        <v>13351</v>
      </c>
      <c r="AA46" t="s">
        <v>13112</v>
      </c>
      <c r="AB46" t="s">
        <v>13120</v>
      </c>
      <c r="AC46" t="s">
        <v>13122</v>
      </c>
      <c r="AD46" t="s">
        <v>13171</v>
      </c>
      <c r="AE46" t="s">
        <v>13112</v>
      </c>
      <c r="AF46" t="s">
        <v>13166</v>
      </c>
      <c r="AG46" t="s">
        <v>13434</v>
      </c>
    </row>
    <row r="47" spans="1:41" ht="13.8">
      <c r="A47" s="1" t="s">
        <v>444</v>
      </c>
      <c r="B47" t="s">
        <v>13435</v>
      </c>
      <c r="C47" t="s">
        <v>13110</v>
      </c>
      <c r="D47" t="s">
        <v>13111</v>
      </c>
      <c r="E47" t="s">
        <v>13436</v>
      </c>
      <c r="F47" t="s">
        <v>13115</v>
      </c>
      <c r="G47" t="s">
        <v>13116</v>
      </c>
      <c r="H47" t="s">
        <v>13120</v>
      </c>
      <c r="I47" t="s">
        <v>13282</v>
      </c>
      <c r="J47" t="s">
        <v>13265</v>
      </c>
      <c r="K47" t="s">
        <v>13378</v>
      </c>
      <c r="L47" t="s">
        <v>13437</v>
      </c>
      <c r="M47" t="s">
        <v>13285</v>
      </c>
      <c r="N47" t="s">
        <v>13147</v>
      </c>
      <c r="O47" t="s">
        <v>13148</v>
      </c>
      <c r="P47" t="s">
        <v>13207</v>
      </c>
      <c r="Q47" t="s">
        <v>13229</v>
      </c>
      <c r="R47">
        <v>3</v>
      </c>
      <c r="S47" t="s">
        <v>13438</v>
      </c>
      <c r="T47">
        <v>1</v>
      </c>
      <c r="U47" t="s">
        <v>13116</v>
      </c>
      <c r="V47" t="s">
        <v>13196</v>
      </c>
      <c r="W47" t="s">
        <v>13439</v>
      </c>
      <c r="X47" t="s">
        <v>13135</v>
      </c>
      <c r="Y47" t="s">
        <v>13323</v>
      </c>
      <c r="Z47" t="s">
        <v>13203</v>
      </c>
    </row>
    <row r="48" spans="1:41" ht="13.8">
      <c r="A48" s="1" t="s">
        <v>454</v>
      </c>
      <c r="B48" t="s">
        <v>13440</v>
      </c>
      <c r="C48" t="s">
        <v>13441</v>
      </c>
      <c r="D48">
        <v>300</v>
      </c>
      <c r="E48" t="s">
        <v>13442</v>
      </c>
      <c r="F48" t="s">
        <v>13213</v>
      </c>
      <c r="G48" t="s">
        <v>13217</v>
      </c>
      <c r="H48" t="s">
        <v>13112</v>
      </c>
      <c r="I48" t="s">
        <v>13202</v>
      </c>
      <c r="J48" t="s">
        <v>13203</v>
      </c>
    </row>
    <row r="49" spans="1:37" ht="13.8">
      <c r="A49" s="1" t="s">
        <v>464</v>
      </c>
      <c r="B49" t="s">
        <v>13443</v>
      </c>
      <c r="C49" t="s">
        <v>13444</v>
      </c>
      <c r="D49" t="s">
        <v>13445</v>
      </c>
      <c r="E49" t="s">
        <v>13242</v>
      </c>
      <c r="F49" t="s">
        <v>13196</v>
      </c>
      <c r="G49">
        <v>6</v>
      </c>
      <c r="H49" t="s">
        <v>13287</v>
      </c>
      <c r="I49" t="s">
        <v>13216</v>
      </c>
      <c r="J49" t="s">
        <v>13311</v>
      </c>
      <c r="K49" t="s">
        <v>13446</v>
      </c>
      <c r="L49" t="s">
        <v>13447</v>
      </c>
      <c r="M49" t="s">
        <v>13313</v>
      </c>
      <c r="N49" t="s">
        <v>13448</v>
      </c>
    </row>
    <row r="50" spans="1:37" ht="13.8">
      <c r="A50" s="1" t="s">
        <v>469</v>
      </c>
      <c r="B50" t="s">
        <v>13449</v>
      </c>
      <c r="C50" t="s">
        <v>13121</v>
      </c>
      <c r="D50" t="s">
        <v>13122</v>
      </c>
      <c r="E50" t="s">
        <v>13298</v>
      </c>
      <c r="F50" t="s">
        <v>13264</v>
      </c>
      <c r="G50" t="s">
        <v>13313</v>
      </c>
      <c r="H50" t="s">
        <v>13398</v>
      </c>
      <c r="I50" t="s">
        <v>13262</v>
      </c>
      <c r="J50" t="s">
        <v>13267</v>
      </c>
      <c r="K50" t="s">
        <v>13450</v>
      </c>
      <c r="L50" t="s">
        <v>13451</v>
      </c>
      <c r="M50" t="s">
        <v>13452</v>
      </c>
      <c r="N50" t="s">
        <v>13453</v>
      </c>
      <c r="O50" t="s">
        <v>13138</v>
      </c>
      <c r="P50" t="s">
        <v>13367</v>
      </c>
      <c r="Q50" t="s">
        <v>13298</v>
      </c>
      <c r="R50" t="s">
        <v>13267</v>
      </c>
      <c r="S50" t="s">
        <v>13451</v>
      </c>
      <c r="T50" t="s">
        <v>13122</v>
      </c>
      <c r="U50" t="s">
        <v>13266</v>
      </c>
      <c r="V50" t="s">
        <v>13454</v>
      </c>
      <c r="W50" t="s">
        <v>13455</v>
      </c>
      <c r="X50" t="s">
        <v>13456</v>
      </c>
      <c r="Y50" t="s">
        <v>13117</v>
      </c>
      <c r="Z50" t="s">
        <v>13457</v>
      </c>
      <c r="AA50" t="s">
        <v>13122</v>
      </c>
      <c r="AB50">
        <v>6</v>
      </c>
      <c r="AC50">
        <v>7</v>
      </c>
      <c r="AD50">
        <v>8</v>
      </c>
      <c r="AE50" t="s">
        <v>13261</v>
      </c>
      <c r="AF50" t="s">
        <v>13298</v>
      </c>
      <c r="AG50" t="s">
        <v>13267</v>
      </c>
      <c r="AH50" t="s">
        <v>13176</v>
      </c>
      <c r="AI50" t="s">
        <v>13458</v>
      </c>
      <c r="AJ50" t="s">
        <v>13459</v>
      </c>
      <c r="AK50" t="s">
        <v>13460</v>
      </c>
    </row>
    <row r="51" spans="1:37" ht="13.8">
      <c r="A51" s="1" t="s">
        <v>480</v>
      </c>
      <c r="B51" t="s">
        <v>13375</v>
      </c>
      <c r="C51" t="s">
        <v>13171</v>
      </c>
      <c r="D51" t="s">
        <v>13207</v>
      </c>
      <c r="E51" t="s">
        <v>13115</v>
      </c>
      <c r="F51" t="s">
        <v>13116</v>
      </c>
      <c r="G51" t="s">
        <v>13120</v>
      </c>
      <c r="H51" t="s">
        <v>13282</v>
      </c>
      <c r="I51" t="s">
        <v>13265</v>
      </c>
      <c r="J51" t="s">
        <v>13461</v>
      </c>
      <c r="K51" t="s">
        <v>13462</v>
      </c>
      <c r="L51" t="s">
        <v>13463</v>
      </c>
      <c r="M51" t="s">
        <v>13464</v>
      </c>
      <c r="N51" t="s">
        <v>13465</v>
      </c>
      <c r="O51" t="s">
        <v>13466</v>
      </c>
      <c r="P51" t="s">
        <v>13467</v>
      </c>
      <c r="Q51" t="s">
        <v>13468</v>
      </c>
      <c r="R51" t="s">
        <v>13162</v>
      </c>
    </row>
    <row r="52" spans="1:37" ht="13.8">
      <c r="A52" s="1" t="s">
        <v>490</v>
      </c>
      <c r="B52" t="s">
        <v>13209</v>
      </c>
      <c r="C52" t="s">
        <v>13415</v>
      </c>
      <c r="D52">
        <v>600</v>
      </c>
      <c r="E52" t="s">
        <v>13442</v>
      </c>
      <c r="F52" t="s">
        <v>13210</v>
      </c>
      <c r="G52" t="s">
        <v>13213</v>
      </c>
      <c r="H52" t="s">
        <v>13214</v>
      </c>
      <c r="I52" t="s">
        <v>13112</v>
      </c>
      <c r="J52" t="s">
        <v>13202</v>
      </c>
      <c r="K52" t="s">
        <v>13122</v>
      </c>
      <c r="L52" t="s">
        <v>13215</v>
      </c>
      <c r="M52" t="s">
        <v>13423</v>
      </c>
      <c r="N52" t="s">
        <v>13176</v>
      </c>
      <c r="O52" t="s">
        <v>13469</v>
      </c>
      <c r="P52" t="s">
        <v>13308</v>
      </c>
      <c r="Q52" t="s">
        <v>13470</v>
      </c>
      <c r="R52" t="s">
        <v>13421</v>
      </c>
      <c r="S52" t="s">
        <v>13422</v>
      </c>
      <c r="T52" t="s">
        <v>13471</v>
      </c>
      <c r="U52" t="s">
        <v>13472</v>
      </c>
      <c r="V52" t="s">
        <v>13473</v>
      </c>
      <c r="W52" t="s">
        <v>13311</v>
      </c>
      <c r="X52" t="s">
        <v>13220</v>
      </c>
      <c r="Y52" t="s">
        <v>13474</v>
      </c>
      <c r="Z52" t="s">
        <v>13222</v>
      </c>
      <c r="AA52" t="s">
        <v>13223</v>
      </c>
      <c r="AB52">
        <v>10.15</v>
      </c>
      <c r="AC52" t="s">
        <v>13117</v>
      </c>
      <c r="AD52" t="s">
        <v>13475</v>
      </c>
      <c r="AE52" t="s">
        <v>13476</v>
      </c>
      <c r="AF52" t="s">
        <v>13418</v>
      </c>
      <c r="AG52" t="s">
        <v>13477</v>
      </c>
    </row>
    <row r="53" spans="1:37" ht="13.8">
      <c r="A53" s="1" t="s">
        <v>500</v>
      </c>
      <c r="B53" t="s">
        <v>13239</v>
      </c>
      <c r="C53" t="s">
        <v>13171</v>
      </c>
      <c r="D53" t="s">
        <v>13112</v>
      </c>
      <c r="E53" t="s">
        <v>13115</v>
      </c>
      <c r="F53" t="s">
        <v>13116</v>
      </c>
      <c r="G53" t="s">
        <v>13120</v>
      </c>
      <c r="H53" t="s">
        <v>13122</v>
      </c>
      <c r="I53" t="s">
        <v>13265</v>
      </c>
      <c r="J53" t="s">
        <v>13478</v>
      </c>
      <c r="K53" t="s">
        <v>13176</v>
      </c>
      <c r="L53" t="s">
        <v>13464</v>
      </c>
      <c r="M53" t="s">
        <v>13465</v>
      </c>
      <c r="N53" t="s">
        <v>13466</v>
      </c>
      <c r="O53" t="s">
        <v>13135</v>
      </c>
      <c r="P53" t="s">
        <v>13468</v>
      </c>
      <c r="Q53" t="s">
        <v>13162</v>
      </c>
    </row>
    <row r="54" spans="1:37" ht="13.8">
      <c r="A54" s="1" t="s">
        <v>505</v>
      </c>
      <c r="B54" t="s">
        <v>13239</v>
      </c>
      <c r="C54" t="s">
        <v>13479</v>
      </c>
      <c r="D54" t="s">
        <v>13480</v>
      </c>
      <c r="E54" t="s">
        <v>13110</v>
      </c>
      <c r="F54" t="s">
        <v>13333</v>
      </c>
      <c r="G54" t="s">
        <v>13113</v>
      </c>
      <c r="H54" t="s">
        <v>13114</v>
      </c>
      <c r="I54" t="s">
        <v>13120</v>
      </c>
      <c r="J54" t="s">
        <v>13481</v>
      </c>
      <c r="K54" t="s">
        <v>13115</v>
      </c>
      <c r="L54" t="s">
        <v>13116</v>
      </c>
      <c r="M54" t="s">
        <v>13482</v>
      </c>
      <c r="N54" t="s">
        <v>13280</v>
      </c>
      <c r="O54" t="s">
        <v>13352</v>
      </c>
      <c r="P54" t="s">
        <v>13122</v>
      </c>
      <c r="Q54" t="s">
        <v>13279</v>
      </c>
      <c r="R54" t="s">
        <v>13191</v>
      </c>
      <c r="S54" t="s">
        <v>13131</v>
      </c>
      <c r="T54" t="s">
        <v>13483</v>
      </c>
      <c r="U54" t="s">
        <v>13484</v>
      </c>
      <c r="V54" t="s">
        <v>13485</v>
      </c>
    </row>
    <row r="55" spans="1:37" ht="13.8">
      <c r="A55" s="1" t="s">
        <v>515</v>
      </c>
      <c r="B55" t="s">
        <v>13486</v>
      </c>
      <c r="C55">
        <v>80</v>
      </c>
      <c r="D55" t="s">
        <v>13257</v>
      </c>
      <c r="E55" t="s">
        <v>13258</v>
      </c>
      <c r="F55" t="s">
        <v>13259</v>
      </c>
      <c r="G55" t="s">
        <v>13487</v>
      </c>
      <c r="H55" t="s">
        <v>13261</v>
      </c>
      <c r="I55" t="s">
        <v>13262</v>
      </c>
      <c r="J55" t="s">
        <v>13263</v>
      </c>
      <c r="K55" t="s">
        <v>13266</v>
      </c>
      <c r="L55" t="s">
        <v>13267</v>
      </c>
      <c r="M55" t="s">
        <v>13488</v>
      </c>
      <c r="N55" t="s">
        <v>13203</v>
      </c>
    </row>
    <row r="56" spans="1:37" ht="13.8">
      <c r="A56" s="1" t="s">
        <v>526</v>
      </c>
      <c r="B56" t="s">
        <v>13141</v>
      </c>
      <c r="C56" t="s">
        <v>13142</v>
      </c>
      <c r="D56" t="s">
        <v>13145</v>
      </c>
      <c r="E56" t="s">
        <v>13115</v>
      </c>
      <c r="F56" t="s">
        <v>13116</v>
      </c>
      <c r="G56" t="s">
        <v>13111</v>
      </c>
      <c r="H56" t="s">
        <v>13147</v>
      </c>
      <c r="I56" t="s">
        <v>13148</v>
      </c>
      <c r="J56" t="s">
        <v>13120</v>
      </c>
      <c r="K56">
        <v>1.5</v>
      </c>
      <c r="L56" t="s">
        <v>13238</v>
      </c>
      <c r="M56" t="s">
        <v>13489</v>
      </c>
      <c r="N56" t="s">
        <v>13490</v>
      </c>
      <c r="O56" t="s">
        <v>13311</v>
      </c>
      <c r="P56" t="s">
        <v>13353</v>
      </c>
      <c r="Q56" t="s">
        <v>13491</v>
      </c>
      <c r="R56" t="s">
        <v>13116</v>
      </c>
    </row>
    <row r="57" spans="1:37" ht="13.8">
      <c r="A57" s="1" t="s">
        <v>536</v>
      </c>
      <c r="B57" t="s">
        <v>13492</v>
      </c>
      <c r="C57" t="s">
        <v>13493</v>
      </c>
      <c r="D57" t="s">
        <v>13494</v>
      </c>
      <c r="E57" t="s">
        <v>13451</v>
      </c>
    </row>
    <row r="58" spans="1:37" ht="13.8">
      <c r="A58" s="1" t="s">
        <v>546</v>
      </c>
      <c r="B58" t="s">
        <v>13495</v>
      </c>
      <c r="C58" t="s">
        <v>13210</v>
      </c>
      <c r="D58" t="s">
        <v>13219</v>
      </c>
      <c r="E58">
        <v>300</v>
      </c>
      <c r="F58" t="s">
        <v>13442</v>
      </c>
      <c r="G58" t="s">
        <v>13134</v>
      </c>
      <c r="H58" t="s">
        <v>13213</v>
      </c>
      <c r="I58" t="s">
        <v>13214</v>
      </c>
      <c r="J58" t="s">
        <v>13112</v>
      </c>
      <c r="K58" t="s">
        <v>13416</v>
      </c>
      <c r="L58" t="s">
        <v>13202</v>
      </c>
      <c r="M58" t="s">
        <v>13122</v>
      </c>
      <c r="N58" t="s">
        <v>13423</v>
      </c>
      <c r="O58" t="s">
        <v>13215</v>
      </c>
      <c r="P58" t="s">
        <v>13496</v>
      </c>
      <c r="Q58" t="s">
        <v>13220</v>
      </c>
      <c r="R58" t="s">
        <v>13474</v>
      </c>
      <c r="S58" t="s">
        <v>13222</v>
      </c>
      <c r="T58" t="s">
        <v>13223</v>
      </c>
      <c r="U58" t="s">
        <v>13224</v>
      </c>
      <c r="V58" t="s">
        <v>13117</v>
      </c>
      <c r="W58" t="s">
        <v>13497</v>
      </c>
      <c r="X58" t="s">
        <v>13498</v>
      </c>
      <c r="Y58" t="s">
        <v>13499</v>
      </c>
      <c r="Z58" t="s">
        <v>13500</v>
      </c>
      <c r="AA58" t="s">
        <v>13501</v>
      </c>
      <c r="AB58" t="s">
        <v>13112</v>
      </c>
      <c r="AC58" t="s">
        <v>13502</v>
      </c>
      <c r="AD58" t="s">
        <v>13503</v>
      </c>
    </row>
    <row r="59" spans="1:37" ht="13.8">
      <c r="A59" s="1" t="s">
        <v>551</v>
      </c>
      <c r="B59" t="s">
        <v>13324</v>
      </c>
      <c r="C59">
        <v>80</v>
      </c>
      <c r="D59" t="s">
        <v>13257</v>
      </c>
      <c r="E59" t="s">
        <v>13258</v>
      </c>
      <c r="F59" t="s">
        <v>13259</v>
      </c>
      <c r="G59" t="s">
        <v>13325</v>
      </c>
      <c r="H59" t="s">
        <v>13261</v>
      </c>
      <c r="I59" t="s">
        <v>13262</v>
      </c>
      <c r="J59" t="s">
        <v>13263</v>
      </c>
      <c r="K59" t="s">
        <v>13264</v>
      </c>
      <c r="L59" t="s">
        <v>13265</v>
      </c>
      <c r="M59" t="s">
        <v>13266</v>
      </c>
      <c r="N59" t="s">
        <v>13267</v>
      </c>
      <c r="O59">
        <v>32</v>
      </c>
      <c r="P59" t="s">
        <v>13504</v>
      </c>
      <c r="Q59" t="s">
        <v>13203</v>
      </c>
    </row>
    <row r="60" spans="1:37" ht="13.8">
      <c r="A60" s="1" t="s">
        <v>556</v>
      </c>
      <c r="B60" t="s">
        <v>13435</v>
      </c>
      <c r="C60" t="s">
        <v>13142</v>
      </c>
      <c r="D60">
        <v>3</v>
      </c>
      <c r="E60" t="s">
        <v>13169</v>
      </c>
      <c r="F60">
        <v>1</v>
      </c>
      <c r="G60" t="s">
        <v>13116</v>
      </c>
      <c r="H60" t="s">
        <v>13120</v>
      </c>
      <c r="I60" t="s">
        <v>13176</v>
      </c>
      <c r="J60" t="s">
        <v>13145</v>
      </c>
      <c r="K60" t="s">
        <v>13505</v>
      </c>
      <c r="L60" t="s">
        <v>13115</v>
      </c>
      <c r="M60" t="s">
        <v>13116</v>
      </c>
      <c r="N60" t="s">
        <v>13506</v>
      </c>
      <c r="O60" t="s">
        <v>13507</v>
      </c>
      <c r="P60" t="s">
        <v>13120</v>
      </c>
      <c r="Q60">
        <v>1.25</v>
      </c>
      <c r="R60" t="s">
        <v>13508</v>
      </c>
      <c r="S60" t="s">
        <v>13509</v>
      </c>
      <c r="T60" t="s">
        <v>13147</v>
      </c>
      <c r="U60" t="s">
        <v>13148</v>
      </c>
      <c r="V60" t="s">
        <v>13510</v>
      </c>
      <c r="W60" t="s">
        <v>13171</v>
      </c>
      <c r="X60" t="s">
        <v>13207</v>
      </c>
      <c r="Y60" t="s">
        <v>13120</v>
      </c>
      <c r="Z60" t="s">
        <v>13117</v>
      </c>
      <c r="AA60" t="s">
        <v>13120</v>
      </c>
      <c r="AB60" t="s">
        <v>13122</v>
      </c>
      <c r="AC60" t="s">
        <v>13191</v>
      </c>
      <c r="AD60" t="s">
        <v>13370</v>
      </c>
    </row>
    <row r="61" spans="1:37" ht="13.8">
      <c r="A61" s="1" t="s">
        <v>566</v>
      </c>
      <c r="B61" t="s">
        <v>13185</v>
      </c>
      <c r="C61" t="s">
        <v>13186</v>
      </c>
      <c r="D61" t="s">
        <v>13187</v>
      </c>
      <c r="E61" t="s">
        <v>13511</v>
      </c>
      <c r="F61" t="s">
        <v>13115</v>
      </c>
      <c r="G61" t="s">
        <v>13116</v>
      </c>
      <c r="H61" t="s">
        <v>13145</v>
      </c>
      <c r="I61" t="s">
        <v>13171</v>
      </c>
      <c r="J61" t="s">
        <v>13112</v>
      </c>
      <c r="K61" t="s">
        <v>13120</v>
      </c>
      <c r="L61" t="s">
        <v>13176</v>
      </c>
      <c r="M61" t="s">
        <v>13160</v>
      </c>
      <c r="N61" t="s">
        <v>13152</v>
      </c>
      <c r="O61" t="s">
        <v>13119</v>
      </c>
      <c r="P61" t="s">
        <v>13190</v>
      </c>
      <c r="Q61" t="s">
        <v>13192</v>
      </c>
    </row>
    <row r="62" spans="1:37" ht="13.8">
      <c r="A62" s="1" t="s">
        <v>576</v>
      </c>
      <c r="B62" t="s">
        <v>13512</v>
      </c>
      <c r="C62" t="s">
        <v>13513</v>
      </c>
      <c r="D62" t="s">
        <v>13514</v>
      </c>
      <c r="E62" t="s">
        <v>13515</v>
      </c>
      <c r="F62" t="s">
        <v>13516</v>
      </c>
      <c r="G62" t="s">
        <v>13320</v>
      </c>
      <c r="H62" t="s">
        <v>13451</v>
      </c>
      <c r="I62" t="s">
        <v>13121</v>
      </c>
      <c r="J62" t="s">
        <v>13122</v>
      </c>
      <c r="K62" t="s">
        <v>13517</v>
      </c>
      <c r="L62" t="s">
        <v>13117</v>
      </c>
      <c r="M62" t="s">
        <v>13262</v>
      </c>
      <c r="N62" t="s">
        <v>13518</v>
      </c>
      <c r="O62" t="s">
        <v>13203</v>
      </c>
    </row>
    <row r="63" spans="1:37" ht="13.8">
      <c r="A63" s="1" t="s">
        <v>586</v>
      </c>
      <c r="B63" t="s">
        <v>13298</v>
      </c>
      <c r="C63">
        <v>108</v>
      </c>
      <c r="D63" t="s">
        <v>13257</v>
      </c>
      <c r="E63" t="s">
        <v>13410</v>
      </c>
      <c r="F63" t="s">
        <v>13259</v>
      </c>
      <c r="G63" t="s">
        <v>13519</v>
      </c>
      <c r="H63" t="s">
        <v>13313</v>
      </c>
      <c r="I63" t="s">
        <v>13520</v>
      </c>
      <c r="J63" t="s">
        <v>13261</v>
      </c>
      <c r="K63" t="s">
        <v>13398</v>
      </c>
      <c r="L63" t="s">
        <v>13262</v>
      </c>
      <c r="M63" t="s">
        <v>13264</v>
      </c>
      <c r="N63" t="s">
        <v>13266</v>
      </c>
      <c r="O63" t="s">
        <v>13267</v>
      </c>
      <c r="P63" t="s">
        <v>13521</v>
      </c>
      <c r="Q63" t="s">
        <v>13203</v>
      </c>
    </row>
    <row r="64" spans="1:37" ht="13.8">
      <c r="A64" s="1" t="s">
        <v>596</v>
      </c>
      <c r="B64" t="s">
        <v>13522</v>
      </c>
      <c r="C64">
        <v>1.5</v>
      </c>
      <c r="D64" t="s">
        <v>13523</v>
      </c>
      <c r="E64" t="s">
        <v>13112</v>
      </c>
      <c r="F64">
        <v>2</v>
      </c>
      <c r="G64" t="s">
        <v>13147</v>
      </c>
      <c r="H64" t="s">
        <v>13329</v>
      </c>
      <c r="I64" t="s">
        <v>13334</v>
      </c>
      <c r="J64" t="s">
        <v>13113</v>
      </c>
      <c r="K64" t="s">
        <v>13112</v>
      </c>
      <c r="L64" t="s">
        <v>13329</v>
      </c>
      <c r="M64" t="s">
        <v>13334</v>
      </c>
      <c r="N64" t="s">
        <v>13120</v>
      </c>
      <c r="O64" t="s">
        <v>13122</v>
      </c>
      <c r="P64" t="s">
        <v>13524</v>
      </c>
      <c r="Q64" t="s">
        <v>13117</v>
      </c>
      <c r="R64" t="s">
        <v>13525</v>
      </c>
    </row>
    <row r="65" spans="1:48" ht="13.8">
      <c r="A65" s="1" t="s">
        <v>606</v>
      </c>
      <c r="B65" t="s">
        <v>13239</v>
      </c>
      <c r="C65" t="s">
        <v>13112</v>
      </c>
      <c r="D65" t="s">
        <v>13170</v>
      </c>
      <c r="E65" t="s">
        <v>13113</v>
      </c>
      <c r="F65" t="s">
        <v>13112</v>
      </c>
      <c r="G65" t="s">
        <v>13170</v>
      </c>
      <c r="H65">
        <v>2</v>
      </c>
      <c r="I65" t="s">
        <v>13120</v>
      </c>
      <c r="J65" t="s">
        <v>13216</v>
      </c>
      <c r="K65">
        <v>3</v>
      </c>
      <c r="L65" t="s">
        <v>13287</v>
      </c>
      <c r="M65" t="s">
        <v>13314</v>
      </c>
      <c r="N65" t="s">
        <v>13526</v>
      </c>
      <c r="O65" t="s">
        <v>13341</v>
      </c>
      <c r="P65" t="s">
        <v>13216</v>
      </c>
      <c r="Q65" t="s">
        <v>13370</v>
      </c>
    </row>
    <row r="66" spans="1:48" ht="13.8">
      <c r="A66" s="1" t="s">
        <v>616</v>
      </c>
      <c r="B66" t="s">
        <v>13527</v>
      </c>
      <c r="C66">
        <v>80</v>
      </c>
      <c r="D66" t="s">
        <v>13257</v>
      </c>
      <c r="E66" t="s">
        <v>13258</v>
      </c>
      <c r="F66" t="s">
        <v>13259</v>
      </c>
      <c r="G66" t="s">
        <v>13265</v>
      </c>
      <c r="H66">
        <v>11</v>
      </c>
      <c r="I66" t="s">
        <v>13261</v>
      </c>
      <c r="J66" t="s">
        <v>13262</v>
      </c>
      <c r="K66" t="s">
        <v>13263</v>
      </c>
      <c r="L66" t="s">
        <v>13264</v>
      </c>
      <c r="M66" t="s">
        <v>13266</v>
      </c>
      <c r="N66" t="s">
        <v>13267</v>
      </c>
      <c r="O66" t="s">
        <v>11237</v>
      </c>
      <c r="P66" t="s">
        <v>13528</v>
      </c>
      <c r="Q66" t="s">
        <v>13203</v>
      </c>
    </row>
    <row r="67" spans="1:48" ht="13.8">
      <c r="A67" s="1" t="s">
        <v>626</v>
      </c>
      <c r="B67" t="s">
        <v>13443</v>
      </c>
      <c r="C67" t="s">
        <v>13444</v>
      </c>
      <c r="D67" t="s">
        <v>13445</v>
      </c>
      <c r="E67" t="s">
        <v>13242</v>
      </c>
      <c r="F67" t="s">
        <v>13196</v>
      </c>
      <c r="G67">
        <v>6</v>
      </c>
      <c r="H67" t="s">
        <v>13287</v>
      </c>
      <c r="I67" t="s">
        <v>13529</v>
      </c>
    </row>
    <row r="68" spans="1:48" ht="13.8">
      <c r="A68" s="1" t="s">
        <v>631</v>
      </c>
      <c r="B68" t="s">
        <v>13185</v>
      </c>
      <c r="C68" t="s">
        <v>13186</v>
      </c>
      <c r="D68" t="s">
        <v>13187</v>
      </c>
      <c r="E68" t="s">
        <v>13248</v>
      </c>
      <c r="F68" t="s">
        <v>13155</v>
      </c>
      <c r="G68" t="s">
        <v>13159</v>
      </c>
      <c r="H68" t="s">
        <v>13160</v>
      </c>
      <c r="I68" t="s">
        <v>13170</v>
      </c>
      <c r="J68" t="s">
        <v>13113</v>
      </c>
      <c r="K68" t="s">
        <v>13530</v>
      </c>
      <c r="L68" t="s">
        <v>13112</v>
      </c>
      <c r="M68" t="s">
        <v>13531</v>
      </c>
      <c r="N68" t="s">
        <v>13116</v>
      </c>
      <c r="O68" t="s">
        <v>13196</v>
      </c>
      <c r="P68" t="s">
        <v>13532</v>
      </c>
      <c r="Q68" t="s">
        <v>13533</v>
      </c>
      <c r="R68" t="s">
        <v>13173</v>
      </c>
      <c r="S68" t="s">
        <v>13115</v>
      </c>
      <c r="T68" t="s">
        <v>13118</v>
      </c>
      <c r="U68" t="s">
        <v>13534</v>
      </c>
    </row>
    <row r="69" spans="1:48" ht="13.8">
      <c r="A69" s="1" t="s">
        <v>641</v>
      </c>
      <c r="B69" t="s">
        <v>13304</v>
      </c>
      <c r="C69">
        <v>80</v>
      </c>
      <c r="D69" t="s">
        <v>13257</v>
      </c>
      <c r="E69" t="s">
        <v>13258</v>
      </c>
      <c r="F69" t="s">
        <v>13259</v>
      </c>
      <c r="G69" t="s">
        <v>13535</v>
      </c>
      <c r="H69" t="s">
        <v>13261</v>
      </c>
      <c r="I69" t="s">
        <v>13262</v>
      </c>
      <c r="J69" t="s">
        <v>13263</v>
      </c>
      <c r="K69" t="s">
        <v>13267</v>
      </c>
      <c r="L69" t="s">
        <v>13536</v>
      </c>
      <c r="M69" t="s">
        <v>13203</v>
      </c>
    </row>
    <row r="70" spans="1:48" ht="13.8">
      <c r="A70" s="1" t="s">
        <v>651</v>
      </c>
      <c r="B70" t="s">
        <v>13537</v>
      </c>
      <c r="C70">
        <v>6</v>
      </c>
      <c r="D70" t="s">
        <v>13538</v>
      </c>
      <c r="E70" t="s">
        <v>13539</v>
      </c>
      <c r="F70" t="s">
        <v>13540</v>
      </c>
      <c r="G70" t="s">
        <v>13541</v>
      </c>
      <c r="H70" t="s">
        <v>13542</v>
      </c>
      <c r="I70" t="s">
        <v>13543</v>
      </c>
      <c r="J70" t="s">
        <v>13411</v>
      </c>
      <c r="K70" t="s">
        <v>13544</v>
      </c>
      <c r="L70" t="s">
        <v>13545</v>
      </c>
      <c r="M70" t="s">
        <v>13122</v>
      </c>
      <c r="N70" t="s">
        <v>13546</v>
      </c>
      <c r="O70" t="s">
        <v>13117</v>
      </c>
      <c r="P70" t="s">
        <v>13547</v>
      </c>
      <c r="Q70" t="s">
        <v>13548</v>
      </c>
    </row>
    <row r="71" spans="1:48" ht="13.8">
      <c r="A71" s="1" t="s">
        <v>662</v>
      </c>
      <c r="B71" t="s">
        <v>13443</v>
      </c>
      <c r="C71" t="s">
        <v>13444</v>
      </c>
      <c r="D71" t="s">
        <v>13112</v>
      </c>
      <c r="E71" t="s">
        <v>13170</v>
      </c>
      <c r="F71" t="s">
        <v>13113</v>
      </c>
      <c r="G71" t="s">
        <v>13333</v>
      </c>
      <c r="H71">
        <v>2</v>
      </c>
      <c r="I71" t="s">
        <v>13334</v>
      </c>
      <c r="J71" t="s">
        <v>13115</v>
      </c>
      <c r="K71" t="s">
        <v>13116</v>
      </c>
      <c r="L71" t="s">
        <v>13120</v>
      </c>
      <c r="M71" t="s">
        <v>13122</v>
      </c>
      <c r="N71" t="s">
        <v>13314</v>
      </c>
      <c r="O71" t="s">
        <v>13216</v>
      </c>
      <c r="P71">
        <v>3</v>
      </c>
      <c r="Q71" t="s">
        <v>13287</v>
      </c>
      <c r="R71" t="s">
        <v>13526</v>
      </c>
      <c r="S71" t="s">
        <v>13408</v>
      </c>
      <c r="T71" t="s">
        <v>13289</v>
      </c>
    </row>
    <row r="72" spans="1:48" ht="13.8">
      <c r="A72" s="1" t="s">
        <v>672</v>
      </c>
      <c r="B72" t="s">
        <v>13549</v>
      </c>
      <c r="C72" t="s">
        <v>13382</v>
      </c>
      <c r="D72" t="s">
        <v>13147</v>
      </c>
      <c r="E72" t="s">
        <v>13148</v>
      </c>
      <c r="F72" t="s">
        <v>13113</v>
      </c>
      <c r="G72" t="s">
        <v>13148</v>
      </c>
      <c r="H72" t="s">
        <v>13115</v>
      </c>
      <c r="I72" t="s">
        <v>13116</v>
      </c>
      <c r="J72" t="s">
        <v>13120</v>
      </c>
      <c r="K72" t="s">
        <v>13112</v>
      </c>
      <c r="L72" t="s">
        <v>13148</v>
      </c>
      <c r="M72" t="s">
        <v>13113</v>
      </c>
      <c r="N72" t="s">
        <v>13112</v>
      </c>
      <c r="O72" t="s">
        <v>13148</v>
      </c>
      <c r="P72" t="s">
        <v>13120</v>
      </c>
      <c r="Q72" t="s">
        <v>13308</v>
      </c>
      <c r="R72" t="s">
        <v>13309</v>
      </c>
      <c r="S72" t="s">
        <v>13550</v>
      </c>
      <c r="T72" t="s">
        <v>13110</v>
      </c>
      <c r="U72" t="s">
        <v>13111</v>
      </c>
      <c r="V72" t="s">
        <v>13551</v>
      </c>
      <c r="W72" t="s">
        <v>13552</v>
      </c>
      <c r="X72" t="s">
        <v>13176</v>
      </c>
      <c r="Y72" t="s">
        <v>13266</v>
      </c>
      <c r="Z72" t="s">
        <v>13553</v>
      </c>
      <c r="AA72" t="s">
        <v>13121</v>
      </c>
      <c r="AB72" t="s">
        <v>13282</v>
      </c>
      <c r="AC72" t="s">
        <v>13295</v>
      </c>
      <c r="AD72" t="s">
        <v>13554</v>
      </c>
      <c r="AE72" t="s">
        <v>13298</v>
      </c>
      <c r="AF72" t="s">
        <v>13354</v>
      </c>
      <c r="AG72" t="s">
        <v>13555</v>
      </c>
      <c r="AH72" t="s">
        <v>13359</v>
      </c>
      <c r="AI72" t="s">
        <v>13357</v>
      </c>
      <c r="AJ72" t="s">
        <v>13556</v>
      </c>
      <c r="AK72" t="s">
        <v>13557</v>
      </c>
      <c r="AL72" t="s">
        <v>13557</v>
      </c>
      <c r="AN72" t="s">
        <v>13365</v>
      </c>
      <c r="AO72" t="s">
        <v>13558</v>
      </c>
      <c r="AP72" t="s">
        <v>13559</v>
      </c>
      <c r="AQ72" t="s">
        <v>13560</v>
      </c>
      <c r="AR72" t="s">
        <v>13561</v>
      </c>
      <c r="AS72" t="s">
        <v>13562</v>
      </c>
      <c r="AT72" t="s">
        <v>13355</v>
      </c>
      <c r="AU72" t="s">
        <v>13563</v>
      </c>
      <c r="AV72" t="s">
        <v>13564</v>
      </c>
    </row>
    <row r="73" spans="1:48" ht="13.8">
      <c r="A73" s="1" t="s">
        <v>682</v>
      </c>
      <c r="B73" t="s">
        <v>13565</v>
      </c>
      <c r="C73" t="s">
        <v>13382</v>
      </c>
      <c r="D73" t="s">
        <v>13324</v>
      </c>
      <c r="E73" t="s">
        <v>13383</v>
      </c>
      <c r="F73" t="s">
        <v>13384</v>
      </c>
      <c r="G73" t="s">
        <v>13160</v>
      </c>
      <c r="H73" t="s">
        <v>13196</v>
      </c>
      <c r="I73" t="s">
        <v>13112</v>
      </c>
      <c r="J73" t="s">
        <v>13329</v>
      </c>
      <c r="K73" t="s">
        <v>13113</v>
      </c>
      <c r="L73" t="s">
        <v>13147</v>
      </c>
      <c r="M73" t="s">
        <v>13148</v>
      </c>
      <c r="N73" t="s">
        <v>13118</v>
      </c>
      <c r="O73" t="s">
        <v>13119</v>
      </c>
      <c r="P73" t="s">
        <v>13115</v>
      </c>
      <c r="Q73" t="s">
        <v>13116</v>
      </c>
      <c r="R73" t="s">
        <v>13120</v>
      </c>
      <c r="S73" t="s">
        <v>13121</v>
      </c>
      <c r="T73" t="s">
        <v>13176</v>
      </c>
      <c r="U73" t="s">
        <v>13386</v>
      </c>
      <c r="V73" t="s">
        <v>13387</v>
      </c>
      <c r="W73">
        <v>3</v>
      </c>
      <c r="X73" t="s">
        <v>13566</v>
      </c>
      <c r="Y73" t="s">
        <v>13567</v>
      </c>
      <c r="Z73" t="s">
        <v>13568</v>
      </c>
      <c r="AA73" t="s">
        <v>13569</v>
      </c>
      <c r="AB73" t="s">
        <v>13570</v>
      </c>
      <c r="AC73" t="s">
        <v>13571</v>
      </c>
      <c r="AD73" t="s">
        <v>13572</v>
      </c>
      <c r="AE73" t="s">
        <v>13571</v>
      </c>
      <c r="AF73" t="s">
        <v>13573</v>
      </c>
      <c r="AG73" t="s">
        <v>13152</v>
      </c>
      <c r="AH73" t="s">
        <v>13122</v>
      </c>
      <c r="AI73" t="s">
        <v>13233</v>
      </c>
      <c r="AJ73" t="s">
        <v>13147</v>
      </c>
      <c r="AK73" t="s">
        <v>13148</v>
      </c>
      <c r="AL73" t="s">
        <v>13166</v>
      </c>
      <c r="AN73">
        <v>1</v>
      </c>
      <c r="AO73" t="s">
        <v>13574</v>
      </c>
      <c r="AP73" t="s">
        <v>13575</v>
      </c>
    </row>
    <row r="74" spans="1:48" ht="13.8">
      <c r="A74" s="1" t="s">
        <v>692</v>
      </c>
      <c r="B74" t="s">
        <v>13527</v>
      </c>
      <c r="C74">
        <v>108</v>
      </c>
      <c r="D74" t="s">
        <v>13257</v>
      </c>
      <c r="E74" t="s">
        <v>13410</v>
      </c>
      <c r="F74" t="s">
        <v>13259</v>
      </c>
      <c r="G74" t="s">
        <v>13313</v>
      </c>
      <c r="H74" t="s">
        <v>13398</v>
      </c>
      <c r="I74" t="s">
        <v>13262</v>
      </c>
      <c r="J74" t="s">
        <v>13265</v>
      </c>
      <c r="K74" t="s">
        <v>13264</v>
      </c>
      <c r="L74" t="s">
        <v>13266</v>
      </c>
      <c r="M74" t="s">
        <v>13267</v>
      </c>
      <c r="N74" t="s">
        <v>13576</v>
      </c>
      <c r="O74" t="s">
        <v>11237</v>
      </c>
      <c r="P74" t="s">
        <v>13577</v>
      </c>
      <c r="Q74" t="s">
        <v>13203</v>
      </c>
    </row>
    <row r="75" spans="1:48" ht="13.8">
      <c r="A75" s="1" t="s">
        <v>697</v>
      </c>
      <c r="B75" t="s">
        <v>13578</v>
      </c>
      <c r="C75" t="s">
        <v>13367</v>
      </c>
      <c r="D75" t="s">
        <v>13579</v>
      </c>
      <c r="E75" t="s">
        <v>13138</v>
      </c>
      <c r="F75">
        <v>2</v>
      </c>
      <c r="G75" t="s">
        <v>13171</v>
      </c>
      <c r="H75" t="s">
        <v>13112</v>
      </c>
      <c r="I75" t="s">
        <v>13115</v>
      </c>
      <c r="J75" t="s">
        <v>13116</v>
      </c>
      <c r="K75" t="s">
        <v>13196</v>
      </c>
      <c r="L75" t="s">
        <v>13112</v>
      </c>
      <c r="M75" t="s">
        <v>13116</v>
      </c>
      <c r="N75" t="s">
        <v>13120</v>
      </c>
      <c r="O75" t="s">
        <v>13122</v>
      </c>
      <c r="P75" t="s">
        <v>13118</v>
      </c>
      <c r="Q75" t="s">
        <v>13343</v>
      </c>
      <c r="R75" t="s">
        <v>13580</v>
      </c>
      <c r="S75" t="s">
        <v>13122</v>
      </c>
      <c r="T75" t="s">
        <v>13265</v>
      </c>
      <c r="U75" t="s">
        <v>13264</v>
      </c>
      <c r="V75" t="s">
        <v>13478</v>
      </c>
      <c r="W75" t="s">
        <v>13370</v>
      </c>
      <c r="X75">
        <v>1.2</v>
      </c>
      <c r="Y75" t="s">
        <v>13238</v>
      </c>
      <c r="Z75" t="s">
        <v>13197</v>
      </c>
      <c r="AA75" t="s">
        <v>13169</v>
      </c>
      <c r="AB75" t="s">
        <v>13581</v>
      </c>
      <c r="AC75" t="s">
        <v>13582</v>
      </c>
      <c r="AD75" t="s">
        <v>13138</v>
      </c>
      <c r="AE75" t="s">
        <v>13583</v>
      </c>
    </row>
    <row r="76" spans="1:48" ht="13.8">
      <c r="A76" s="1" t="s">
        <v>707</v>
      </c>
      <c r="B76" t="s">
        <v>13167</v>
      </c>
      <c r="C76" t="s">
        <v>13147</v>
      </c>
      <c r="D76" t="s">
        <v>13148</v>
      </c>
      <c r="E76" t="s">
        <v>13584</v>
      </c>
      <c r="F76" t="s">
        <v>13172</v>
      </c>
      <c r="G76" t="s">
        <v>13173</v>
      </c>
      <c r="H76" t="s">
        <v>13204</v>
      </c>
      <c r="I76" t="s">
        <v>13175</v>
      </c>
      <c r="J76" t="s">
        <v>13585</v>
      </c>
      <c r="K76" t="s">
        <v>13120</v>
      </c>
      <c r="L76" t="s">
        <v>13176</v>
      </c>
      <c r="M76" t="s">
        <v>13385</v>
      </c>
      <c r="N76" t="s">
        <v>13115</v>
      </c>
      <c r="O76" t="s">
        <v>13116</v>
      </c>
      <c r="P76" t="s">
        <v>13152</v>
      </c>
      <c r="Q76" t="s">
        <v>13157</v>
      </c>
      <c r="R76" t="s">
        <v>13118</v>
      </c>
      <c r="S76" t="s">
        <v>13178</v>
      </c>
      <c r="T76" t="s">
        <v>13179</v>
      </c>
      <c r="U76" t="s">
        <v>13180</v>
      </c>
      <c r="V76" t="s">
        <v>13181</v>
      </c>
      <c r="W76" t="s">
        <v>13117</v>
      </c>
      <c r="X76" t="s">
        <v>13182</v>
      </c>
      <c r="Y76" t="s">
        <v>13146</v>
      </c>
      <c r="Z76" t="s">
        <v>13586</v>
      </c>
      <c r="AA76" t="s">
        <v>13162</v>
      </c>
    </row>
    <row r="77" spans="1:48" ht="13.8">
      <c r="A77" s="1" t="s">
        <v>717</v>
      </c>
      <c r="B77" t="s">
        <v>13141</v>
      </c>
      <c r="C77">
        <v>2</v>
      </c>
      <c r="D77" t="s">
        <v>13169</v>
      </c>
      <c r="E77">
        <v>1</v>
      </c>
      <c r="F77" t="s">
        <v>13170</v>
      </c>
      <c r="G77" t="s">
        <v>13152</v>
      </c>
      <c r="H77" t="s">
        <v>13171</v>
      </c>
      <c r="I77" t="s">
        <v>13112</v>
      </c>
      <c r="J77" t="s">
        <v>13120</v>
      </c>
      <c r="K77" t="s">
        <v>13176</v>
      </c>
      <c r="L77" t="s">
        <v>13143</v>
      </c>
      <c r="M77" t="s">
        <v>13144</v>
      </c>
      <c r="N77" t="s">
        <v>13145</v>
      </c>
      <c r="O77" t="s">
        <v>13115</v>
      </c>
      <c r="P77" t="s">
        <v>13403</v>
      </c>
      <c r="Q77">
        <v>480</v>
      </c>
      <c r="R77" t="s">
        <v>13587</v>
      </c>
      <c r="S77" t="s">
        <v>13308</v>
      </c>
      <c r="T77" t="s">
        <v>13588</v>
      </c>
      <c r="U77" t="s">
        <v>13155</v>
      </c>
      <c r="V77" t="s">
        <v>13589</v>
      </c>
      <c r="W77" t="s">
        <v>13152</v>
      </c>
      <c r="X77" t="s">
        <v>13159</v>
      </c>
      <c r="Y77" t="s">
        <v>13160</v>
      </c>
      <c r="Z77" t="s">
        <v>13590</v>
      </c>
      <c r="AA77" t="s">
        <v>13121</v>
      </c>
      <c r="AB77" t="s">
        <v>13176</v>
      </c>
      <c r="AC77" t="s">
        <v>13233</v>
      </c>
      <c r="AD77" t="s">
        <v>13170</v>
      </c>
      <c r="AE77" t="s">
        <v>13152</v>
      </c>
      <c r="AF77" t="s">
        <v>13171</v>
      </c>
      <c r="AG77" t="s">
        <v>13112</v>
      </c>
      <c r="AH77" t="s">
        <v>13166</v>
      </c>
      <c r="AI77" t="s">
        <v>13591</v>
      </c>
      <c r="AJ77" t="s">
        <v>13162</v>
      </c>
    </row>
    <row r="78" spans="1:48" ht="13.8">
      <c r="A78" s="1" t="s">
        <v>727</v>
      </c>
      <c r="B78" t="s">
        <v>13141</v>
      </c>
      <c r="C78" t="s">
        <v>13143</v>
      </c>
      <c r="D78" t="s">
        <v>13144</v>
      </c>
      <c r="E78" t="s">
        <v>13145</v>
      </c>
      <c r="F78" t="s">
        <v>13115</v>
      </c>
      <c r="G78" t="s">
        <v>13116</v>
      </c>
      <c r="H78" t="s">
        <v>13592</v>
      </c>
      <c r="I78" t="s">
        <v>13120</v>
      </c>
      <c r="J78" t="s">
        <v>13176</v>
      </c>
      <c r="K78" t="s">
        <v>13170</v>
      </c>
      <c r="L78" t="s">
        <v>13113</v>
      </c>
      <c r="M78" t="s">
        <v>13112</v>
      </c>
      <c r="N78" t="s">
        <v>13122</v>
      </c>
      <c r="O78" t="s">
        <v>13593</v>
      </c>
      <c r="P78" t="s">
        <v>13594</v>
      </c>
      <c r="Q78" t="b">
        <v>1</v>
      </c>
      <c r="R78" t="s">
        <v>13213</v>
      </c>
      <c r="S78" t="s">
        <v>13595</v>
      </c>
      <c r="T78" t="s">
        <v>13403</v>
      </c>
      <c r="U78" t="s">
        <v>13177</v>
      </c>
      <c r="V78" t="s">
        <v>13118</v>
      </c>
      <c r="W78" t="s">
        <v>13119</v>
      </c>
      <c r="X78" t="s">
        <v>13505</v>
      </c>
      <c r="Y78" t="s">
        <v>13596</v>
      </c>
      <c r="Z78" t="s">
        <v>13597</v>
      </c>
      <c r="AA78" t="s">
        <v>13598</v>
      </c>
      <c r="AB78" t="s">
        <v>13216</v>
      </c>
      <c r="AC78" t="s">
        <v>13599</v>
      </c>
      <c r="AD78" t="s">
        <v>13162</v>
      </c>
    </row>
    <row r="79" spans="1:48" ht="13.8">
      <c r="A79" s="1" t="s">
        <v>737</v>
      </c>
      <c r="B79" t="s">
        <v>13600</v>
      </c>
      <c r="C79">
        <v>80</v>
      </c>
      <c r="D79" t="s">
        <v>13257</v>
      </c>
      <c r="E79" t="s">
        <v>13258</v>
      </c>
      <c r="F79" t="s">
        <v>13259</v>
      </c>
      <c r="G79" t="s">
        <v>13262</v>
      </c>
      <c r="H79" t="s">
        <v>13263</v>
      </c>
      <c r="I79" t="s">
        <v>13280</v>
      </c>
      <c r="J79" t="s">
        <v>13265</v>
      </c>
      <c r="K79" t="s">
        <v>13264</v>
      </c>
      <c r="L79" t="s">
        <v>13266</v>
      </c>
      <c r="M79" t="s">
        <v>13267</v>
      </c>
      <c r="N79" t="s">
        <v>13601</v>
      </c>
      <c r="O79" t="s">
        <v>13203</v>
      </c>
    </row>
    <row r="80" spans="1:48" ht="13.8">
      <c r="A80" s="1" t="s">
        <v>747</v>
      </c>
      <c r="B80" t="s">
        <v>13602</v>
      </c>
      <c r="C80" t="s">
        <v>13115</v>
      </c>
      <c r="D80" t="s">
        <v>13116</v>
      </c>
      <c r="E80" t="s">
        <v>13120</v>
      </c>
      <c r="F80" t="s">
        <v>13117</v>
      </c>
      <c r="G80" t="s">
        <v>13118</v>
      </c>
      <c r="H80" t="s">
        <v>13119</v>
      </c>
      <c r="I80" t="s">
        <v>13112</v>
      </c>
      <c r="J80" t="s">
        <v>13120</v>
      </c>
      <c r="K80" t="s">
        <v>13121</v>
      </c>
      <c r="L80" t="s">
        <v>13122</v>
      </c>
      <c r="M80" t="s">
        <v>13123</v>
      </c>
      <c r="N80" t="s">
        <v>13603</v>
      </c>
      <c r="O80" t="s">
        <v>13604</v>
      </c>
      <c r="P80">
        <v>13</v>
      </c>
      <c r="Q80" t="s">
        <v>13400</v>
      </c>
      <c r="R80" t="s">
        <v>13605</v>
      </c>
      <c r="S80" t="s">
        <v>13131</v>
      </c>
      <c r="T80" t="s">
        <v>13606</v>
      </c>
      <c r="U80" t="s">
        <v>13607</v>
      </c>
      <c r="V80" t="s">
        <v>13117</v>
      </c>
      <c r="W80" t="s">
        <v>13165</v>
      </c>
      <c r="X80" t="s">
        <v>13166</v>
      </c>
      <c r="Y80" t="s">
        <v>13255</v>
      </c>
    </row>
    <row r="81" spans="1:44" ht="13.8">
      <c r="A81" s="1" t="s">
        <v>757</v>
      </c>
      <c r="B81" t="s">
        <v>13608</v>
      </c>
      <c r="C81" t="s">
        <v>13451</v>
      </c>
    </row>
    <row r="82" spans="1:44" ht="13.8">
      <c r="A82" s="1" t="s">
        <v>767</v>
      </c>
      <c r="B82" t="s">
        <v>13109</v>
      </c>
      <c r="C82" t="s">
        <v>13207</v>
      </c>
      <c r="D82" t="s">
        <v>13110</v>
      </c>
      <c r="E82" t="s">
        <v>13111</v>
      </c>
      <c r="F82" t="s">
        <v>13118</v>
      </c>
      <c r="G82" t="s">
        <v>13119</v>
      </c>
      <c r="H82" t="s">
        <v>13285</v>
      </c>
      <c r="I82" t="s">
        <v>13116</v>
      </c>
      <c r="J82" t="s">
        <v>13120</v>
      </c>
      <c r="K82" t="s">
        <v>13282</v>
      </c>
      <c r="L82" t="s">
        <v>13283</v>
      </c>
      <c r="M82" t="s">
        <v>13284</v>
      </c>
      <c r="N82" t="s">
        <v>13609</v>
      </c>
      <c r="O82" t="s">
        <v>13610</v>
      </c>
      <c r="P82" t="s">
        <v>13162</v>
      </c>
    </row>
    <row r="83" spans="1:44" ht="13.8">
      <c r="A83" s="1" t="s">
        <v>773</v>
      </c>
      <c r="B83" t="s">
        <v>13303</v>
      </c>
      <c r="C83" t="s">
        <v>13611</v>
      </c>
      <c r="D83" t="s">
        <v>13207</v>
      </c>
      <c r="E83" t="s">
        <v>13331</v>
      </c>
      <c r="F83" t="s">
        <v>13147</v>
      </c>
      <c r="G83" t="s">
        <v>13148</v>
      </c>
      <c r="H83" t="s">
        <v>13612</v>
      </c>
      <c r="I83" t="s">
        <v>13118</v>
      </c>
      <c r="J83" t="s">
        <v>13119</v>
      </c>
      <c r="K83" t="s">
        <v>13285</v>
      </c>
      <c r="L83" t="s">
        <v>13432</v>
      </c>
      <c r="M83" t="s">
        <v>13157</v>
      </c>
      <c r="N83" t="s">
        <v>13118</v>
      </c>
      <c r="O83" t="s">
        <v>13158</v>
      </c>
      <c r="P83" t="s">
        <v>13237</v>
      </c>
      <c r="Q83" t="s">
        <v>13115</v>
      </c>
      <c r="R83" t="s">
        <v>13116</v>
      </c>
      <c r="S83" t="s">
        <v>13351</v>
      </c>
      <c r="T83" t="s">
        <v>13120</v>
      </c>
      <c r="U83" t="s">
        <v>13282</v>
      </c>
      <c r="V83" t="s">
        <v>13207</v>
      </c>
      <c r="W83" t="s">
        <v>13147</v>
      </c>
      <c r="X83" t="s">
        <v>13148</v>
      </c>
      <c r="Y83" t="s">
        <v>13229</v>
      </c>
      <c r="Z83" t="s">
        <v>13116</v>
      </c>
      <c r="AA83" t="s">
        <v>13202</v>
      </c>
      <c r="AB83" t="s">
        <v>13613</v>
      </c>
      <c r="AC83">
        <v>1</v>
      </c>
      <c r="AD83" t="s">
        <v>13614</v>
      </c>
      <c r="AE83" t="s">
        <v>13216</v>
      </c>
      <c r="AF83" t="s">
        <v>13615</v>
      </c>
    </row>
    <row r="84" spans="1:44" ht="13.8">
      <c r="A84" s="1" t="s">
        <v>779</v>
      </c>
      <c r="B84" t="s">
        <v>13616</v>
      </c>
      <c r="C84">
        <v>81.28</v>
      </c>
      <c r="D84" t="s">
        <v>13257</v>
      </c>
      <c r="E84" t="s">
        <v>13258</v>
      </c>
      <c r="F84" t="s">
        <v>13259</v>
      </c>
      <c r="G84" t="s">
        <v>13262</v>
      </c>
      <c r="H84" t="s">
        <v>13263</v>
      </c>
      <c r="I84" t="s">
        <v>13264</v>
      </c>
      <c r="J84" t="s">
        <v>13266</v>
      </c>
      <c r="K84" t="s">
        <v>13267</v>
      </c>
      <c r="L84" t="s">
        <v>13617</v>
      </c>
      <c r="M84" t="s">
        <v>13203</v>
      </c>
    </row>
    <row r="85" spans="1:44" ht="13.8">
      <c r="A85" s="1" t="s">
        <v>789</v>
      </c>
      <c r="B85" t="s">
        <v>13167</v>
      </c>
      <c r="C85" t="s">
        <v>13329</v>
      </c>
      <c r="D85">
        <v>350</v>
      </c>
      <c r="E85" t="s">
        <v>13147</v>
      </c>
      <c r="F85" t="s">
        <v>13148</v>
      </c>
      <c r="G85" t="s">
        <v>13120</v>
      </c>
      <c r="H85" t="s">
        <v>13122</v>
      </c>
      <c r="I85" t="s">
        <v>13378</v>
      </c>
      <c r="J85" t="s">
        <v>13116</v>
      </c>
      <c r="K85" t="s">
        <v>13202</v>
      </c>
      <c r="L85" t="s">
        <v>13618</v>
      </c>
      <c r="M85" t="s">
        <v>13619</v>
      </c>
      <c r="N85" t="s">
        <v>13162</v>
      </c>
    </row>
    <row r="86" spans="1:44" ht="13.8">
      <c r="A86" s="1" t="s">
        <v>799</v>
      </c>
      <c r="B86" t="s">
        <v>13109</v>
      </c>
      <c r="C86" t="s">
        <v>13207</v>
      </c>
      <c r="D86" t="s">
        <v>13147</v>
      </c>
      <c r="E86" t="s">
        <v>13148</v>
      </c>
      <c r="F86" t="s">
        <v>13115</v>
      </c>
      <c r="G86" t="s">
        <v>13352</v>
      </c>
      <c r="H86" t="s">
        <v>13120</v>
      </c>
      <c r="I86" t="s">
        <v>13115</v>
      </c>
      <c r="J86" t="s">
        <v>13116</v>
      </c>
      <c r="K86" t="s">
        <v>13207</v>
      </c>
      <c r="L86" t="s">
        <v>13148</v>
      </c>
      <c r="M86" t="s">
        <v>13620</v>
      </c>
      <c r="N86" t="s">
        <v>13121</v>
      </c>
      <c r="O86" t="s">
        <v>13282</v>
      </c>
      <c r="P86" t="s">
        <v>13298</v>
      </c>
      <c r="Q86" t="s">
        <v>13354</v>
      </c>
      <c r="R86" t="s">
        <v>13621</v>
      </c>
      <c r="S86" t="s">
        <v>13357</v>
      </c>
      <c r="T86" t="s">
        <v>13358</v>
      </c>
      <c r="U86" t="s">
        <v>13622</v>
      </c>
      <c r="V86" t="s">
        <v>13387</v>
      </c>
      <c r="W86" t="s">
        <v>13623</v>
      </c>
      <c r="X86">
        <v>10</v>
      </c>
      <c r="Y86" t="s">
        <v>13361</v>
      </c>
      <c r="Z86">
        <v>9</v>
      </c>
      <c r="AA86" t="s">
        <v>13361</v>
      </c>
      <c r="AB86" t="s">
        <v>13624</v>
      </c>
      <c r="AC86" t="s">
        <v>13625</v>
      </c>
      <c r="AD86">
        <v>2</v>
      </c>
      <c r="AE86" t="s">
        <v>13626</v>
      </c>
      <c r="AF86" t="s">
        <v>13135</v>
      </c>
      <c r="AG86" t="s">
        <v>13627</v>
      </c>
      <c r="AH86" t="s">
        <v>13137</v>
      </c>
      <c r="AI86" t="s">
        <v>13628</v>
      </c>
      <c r="AJ86" t="s">
        <v>13629</v>
      </c>
    </row>
    <row r="87" spans="1:44" ht="13.8">
      <c r="A87" s="1" t="s">
        <v>809</v>
      </c>
      <c r="B87" t="s">
        <v>13324</v>
      </c>
      <c r="C87">
        <v>108</v>
      </c>
      <c r="D87" t="s">
        <v>13257</v>
      </c>
      <c r="E87" t="s">
        <v>13410</v>
      </c>
      <c r="F87" t="s">
        <v>13259</v>
      </c>
      <c r="G87" t="s">
        <v>13325</v>
      </c>
      <c r="H87" t="s">
        <v>13261</v>
      </c>
      <c r="I87" t="s">
        <v>13313</v>
      </c>
      <c r="J87" t="s">
        <v>13398</v>
      </c>
      <c r="K87" t="s">
        <v>13262</v>
      </c>
      <c r="L87" t="s">
        <v>13264</v>
      </c>
      <c r="M87" t="s">
        <v>13265</v>
      </c>
      <c r="N87" t="s">
        <v>13266</v>
      </c>
      <c r="O87" t="s">
        <v>13267</v>
      </c>
      <c r="P87" t="s">
        <v>13630</v>
      </c>
      <c r="Q87" t="s">
        <v>13400</v>
      </c>
      <c r="R87" t="s">
        <v>13203</v>
      </c>
    </row>
    <row r="88" spans="1:44" ht="13.8">
      <c r="A88" s="1" t="s">
        <v>814</v>
      </c>
      <c r="B88" t="s">
        <v>13304</v>
      </c>
      <c r="C88">
        <v>127</v>
      </c>
      <c r="D88" t="s">
        <v>13257</v>
      </c>
      <c r="E88" t="s">
        <v>13397</v>
      </c>
      <c r="F88" t="s">
        <v>13259</v>
      </c>
      <c r="G88" t="s">
        <v>13305</v>
      </c>
      <c r="H88" t="s">
        <v>13261</v>
      </c>
      <c r="I88" t="s">
        <v>13313</v>
      </c>
      <c r="J88" t="s">
        <v>13398</v>
      </c>
      <c r="K88" t="s">
        <v>13262</v>
      </c>
      <c r="L88" t="s">
        <v>13265</v>
      </c>
      <c r="M88" t="s">
        <v>13264</v>
      </c>
      <c r="N88" t="s">
        <v>13266</v>
      </c>
      <c r="O88" t="s">
        <v>13267</v>
      </c>
      <c r="P88" t="s">
        <v>13631</v>
      </c>
      <c r="Q88" t="s">
        <v>13203</v>
      </c>
    </row>
    <row r="89" spans="1:44" ht="13.8">
      <c r="A89" s="1" t="s">
        <v>819</v>
      </c>
      <c r="B89" t="s">
        <v>13298</v>
      </c>
      <c r="C89">
        <v>108</v>
      </c>
      <c r="D89" t="s">
        <v>13257</v>
      </c>
      <c r="E89" t="s">
        <v>13410</v>
      </c>
      <c r="F89" t="s">
        <v>13259</v>
      </c>
      <c r="G89" t="s">
        <v>13519</v>
      </c>
      <c r="H89" t="s">
        <v>13313</v>
      </c>
      <c r="I89" t="s">
        <v>13261</v>
      </c>
      <c r="J89" t="s">
        <v>13398</v>
      </c>
      <c r="K89" t="s">
        <v>13262</v>
      </c>
      <c r="L89" t="s">
        <v>13264</v>
      </c>
      <c r="M89" t="s">
        <v>13266</v>
      </c>
      <c r="N89" t="s">
        <v>13267</v>
      </c>
      <c r="O89" t="s">
        <v>13632</v>
      </c>
      <c r="P89" t="s">
        <v>13203</v>
      </c>
    </row>
    <row r="90" spans="1:44" ht="13.8">
      <c r="A90" s="1" t="s">
        <v>824</v>
      </c>
      <c r="B90" t="s">
        <v>13522</v>
      </c>
      <c r="C90" t="s">
        <v>13382</v>
      </c>
      <c r="D90" t="s">
        <v>13633</v>
      </c>
      <c r="E90" t="s">
        <v>13122</v>
      </c>
      <c r="F90" t="s">
        <v>13324</v>
      </c>
      <c r="G90" t="s">
        <v>13383</v>
      </c>
      <c r="H90" t="s">
        <v>13384</v>
      </c>
      <c r="I90" t="s">
        <v>13160</v>
      </c>
      <c r="J90" t="s">
        <v>13120</v>
      </c>
      <c r="K90" t="s">
        <v>13634</v>
      </c>
      <c r="L90" t="s">
        <v>13345</v>
      </c>
      <c r="M90" t="s">
        <v>13346</v>
      </c>
      <c r="N90" t="s">
        <v>13113</v>
      </c>
      <c r="O90" t="s">
        <v>13346</v>
      </c>
      <c r="P90" t="s">
        <v>13635</v>
      </c>
      <c r="Q90" t="s">
        <v>13636</v>
      </c>
      <c r="R90" t="s">
        <v>13637</v>
      </c>
      <c r="S90" t="s">
        <v>13118</v>
      </c>
      <c r="T90" t="s">
        <v>13119</v>
      </c>
      <c r="U90" t="s">
        <v>13120</v>
      </c>
      <c r="V90" t="s">
        <v>13121</v>
      </c>
      <c r="W90" t="s">
        <v>13176</v>
      </c>
      <c r="X90" t="s">
        <v>13386</v>
      </c>
      <c r="Y90" t="s">
        <v>13387</v>
      </c>
      <c r="Z90" t="s">
        <v>13638</v>
      </c>
      <c r="AA90" t="s">
        <v>13144</v>
      </c>
      <c r="AB90" t="s">
        <v>13392</v>
      </c>
      <c r="AC90">
        <v>9</v>
      </c>
      <c r="AD90" t="s">
        <v>13391</v>
      </c>
      <c r="AE90" t="s">
        <v>13390</v>
      </c>
      <c r="AF90" t="s">
        <v>13388</v>
      </c>
      <c r="AG90" t="s">
        <v>13389</v>
      </c>
      <c r="AH90" t="s">
        <v>13394</v>
      </c>
      <c r="AI90" t="s">
        <v>13152</v>
      </c>
      <c r="AJ90" t="s">
        <v>13122</v>
      </c>
      <c r="AK90" t="s">
        <v>13233</v>
      </c>
      <c r="AL90" t="s">
        <v>13147</v>
      </c>
      <c r="AN90" t="s">
        <v>13166</v>
      </c>
      <c r="AO90" t="s">
        <v>13395</v>
      </c>
      <c r="AP90" t="s">
        <v>13396</v>
      </c>
      <c r="AQ90">
        <v>1</v>
      </c>
      <c r="AR90" t="s">
        <v>13238</v>
      </c>
    </row>
    <row r="91" spans="1:44" ht="13.8">
      <c r="A91" s="1" t="s">
        <v>834</v>
      </c>
      <c r="B91" t="s">
        <v>13109</v>
      </c>
      <c r="C91" t="s">
        <v>13110</v>
      </c>
      <c r="D91" t="s">
        <v>13111</v>
      </c>
      <c r="E91" t="s">
        <v>13639</v>
      </c>
      <c r="F91" t="s">
        <v>13640</v>
      </c>
      <c r="G91" t="s">
        <v>13114</v>
      </c>
      <c r="H91" t="s">
        <v>13115</v>
      </c>
      <c r="I91" t="s">
        <v>13207</v>
      </c>
      <c r="J91" t="s">
        <v>13118</v>
      </c>
      <c r="K91" t="s">
        <v>13120</v>
      </c>
      <c r="L91" t="s">
        <v>13115</v>
      </c>
      <c r="M91" t="s">
        <v>13352</v>
      </c>
      <c r="N91" t="s">
        <v>13641</v>
      </c>
      <c r="O91" t="s">
        <v>13282</v>
      </c>
      <c r="P91" t="s">
        <v>13283</v>
      </c>
      <c r="Q91" t="s">
        <v>13284</v>
      </c>
      <c r="R91" t="s">
        <v>13609</v>
      </c>
      <c r="S91" t="s">
        <v>13135</v>
      </c>
      <c r="T91" t="s">
        <v>13627</v>
      </c>
      <c r="U91" t="s">
        <v>13137</v>
      </c>
      <c r="V91" t="s">
        <v>13628</v>
      </c>
      <c r="W91" t="s">
        <v>13642</v>
      </c>
      <c r="X91" t="s">
        <v>13140</v>
      </c>
    </row>
    <row r="92" spans="1:44" ht="13.8">
      <c r="A92" s="1" t="s">
        <v>839</v>
      </c>
      <c r="B92" t="s">
        <v>13643</v>
      </c>
      <c r="C92" t="s">
        <v>13644</v>
      </c>
      <c r="D92" t="s">
        <v>13112</v>
      </c>
      <c r="E92" t="s">
        <v>13210</v>
      </c>
      <c r="F92" t="s">
        <v>13202</v>
      </c>
      <c r="G92" t="s">
        <v>13122</v>
      </c>
      <c r="H92" t="s">
        <v>13645</v>
      </c>
      <c r="I92">
        <v>150</v>
      </c>
      <c r="J92" t="s">
        <v>13442</v>
      </c>
      <c r="K92" t="s">
        <v>13213</v>
      </c>
      <c r="L92" t="s">
        <v>13214</v>
      </c>
      <c r="M92" t="s">
        <v>13202</v>
      </c>
      <c r="N92" t="s">
        <v>13122</v>
      </c>
      <c r="O92" t="s">
        <v>13215</v>
      </c>
      <c r="P92" t="s">
        <v>13216</v>
      </c>
      <c r="Q92" t="s">
        <v>13217</v>
      </c>
      <c r="R92" t="s">
        <v>13218</v>
      </c>
      <c r="S92" t="s">
        <v>13210</v>
      </c>
      <c r="T92" t="s">
        <v>13219</v>
      </c>
      <c r="U92" t="s">
        <v>13121</v>
      </c>
      <c r="V92" t="s">
        <v>13176</v>
      </c>
      <c r="W92" t="s">
        <v>13646</v>
      </c>
      <c r="X92" t="s">
        <v>13222</v>
      </c>
      <c r="Y92" t="s">
        <v>13223</v>
      </c>
      <c r="Z92" t="s">
        <v>13152</v>
      </c>
      <c r="AA92" t="s">
        <v>13225</v>
      </c>
      <c r="AB92" t="s">
        <v>13226</v>
      </c>
      <c r="AC92" t="s">
        <v>11237</v>
      </c>
      <c r="AD92" t="s">
        <v>13647</v>
      </c>
      <c r="AE92" t="s">
        <v>13648</v>
      </c>
      <c r="AF92" t="s">
        <v>13649</v>
      </c>
      <c r="AG92" t="s">
        <v>13289</v>
      </c>
    </row>
    <row r="93" spans="1:44" ht="13.8">
      <c r="A93" s="1" t="s">
        <v>849</v>
      </c>
      <c r="B93" t="s">
        <v>13324</v>
      </c>
      <c r="C93">
        <v>108</v>
      </c>
      <c r="D93" t="s">
        <v>13257</v>
      </c>
      <c r="E93" t="s">
        <v>13410</v>
      </c>
      <c r="F93" t="s">
        <v>13259</v>
      </c>
      <c r="G93" t="s">
        <v>13325</v>
      </c>
      <c r="H93" t="s">
        <v>13261</v>
      </c>
      <c r="I93" t="s">
        <v>13411</v>
      </c>
      <c r="J93" t="s">
        <v>13262</v>
      </c>
      <c r="K93" t="s">
        <v>13264</v>
      </c>
      <c r="L93" t="s">
        <v>13265</v>
      </c>
      <c r="M93" t="s">
        <v>13266</v>
      </c>
      <c r="N93" t="s">
        <v>13267</v>
      </c>
      <c r="O93">
        <v>43</v>
      </c>
      <c r="P93" t="s">
        <v>13504</v>
      </c>
      <c r="Q93" t="s">
        <v>13203</v>
      </c>
    </row>
    <row r="94" spans="1:44" ht="13.8">
      <c r="A94" s="1" t="s">
        <v>854</v>
      </c>
      <c r="B94" t="s">
        <v>13167</v>
      </c>
      <c r="C94" t="s">
        <v>13168</v>
      </c>
      <c r="D94" t="s">
        <v>13112</v>
      </c>
      <c r="E94">
        <v>300</v>
      </c>
      <c r="F94">
        <v>2</v>
      </c>
      <c r="G94" t="s">
        <v>13169</v>
      </c>
      <c r="H94">
        <v>1</v>
      </c>
      <c r="I94" t="s">
        <v>13170</v>
      </c>
      <c r="J94" t="s">
        <v>13152</v>
      </c>
      <c r="K94" t="s">
        <v>13171</v>
      </c>
      <c r="L94" t="s">
        <v>13112</v>
      </c>
      <c r="M94" t="s">
        <v>13172</v>
      </c>
      <c r="N94" t="s">
        <v>13173</v>
      </c>
      <c r="O94" t="s">
        <v>13175</v>
      </c>
      <c r="P94" t="s">
        <v>13120</v>
      </c>
      <c r="Q94" t="s">
        <v>13176</v>
      </c>
      <c r="R94" t="s">
        <v>13145</v>
      </c>
      <c r="S94" t="s">
        <v>13115</v>
      </c>
      <c r="T94" t="s">
        <v>13116</v>
      </c>
      <c r="U94" t="s">
        <v>13152</v>
      </c>
      <c r="V94" t="s">
        <v>13177</v>
      </c>
      <c r="W94" t="s">
        <v>13118</v>
      </c>
      <c r="X94" t="s">
        <v>13178</v>
      </c>
      <c r="Y94" t="s">
        <v>13179</v>
      </c>
      <c r="Z94" t="s">
        <v>13180</v>
      </c>
      <c r="AA94" t="s">
        <v>13181</v>
      </c>
      <c r="AB94" t="s">
        <v>13117</v>
      </c>
      <c r="AC94" t="s">
        <v>13182</v>
      </c>
      <c r="AD94" t="s">
        <v>13146</v>
      </c>
      <c r="AE94" t="s">
        <v>13650</v>
      </c>
      <c r="AF94" t="s">
        <v>13162</v>
      </c>
    </row>
    <row r="95" spans="1:44" ht="13.8">
      <c r="A95" s="1" t="s">
        <v>858</v>
      </c>
      <c r="B95" t="s">
        <v>13522</v>
      </c>
      <c r="C95" t="s">
        <v>13112</v>
      </c>
      <c r="D95">
        <v>3</v>
      </c>
      <c r="E95" t="s">
        <v>13329</v>
      </c>
      <c r="F95" t="s">
        <v>13113</v>
      </c>
      <c r="G95" t="s">
        <v>13171</v>
      </c>
      <c r="H95" t="s">
        <v>13651</v>
      </c>
      <c r="I95" t="s">
        <v>13652</v>
      </c>
      <c r="J95" t="s">
        <v>13122</v>
      </c>
      <c r="K95" t="s">
        <v>13653</v>
      </c>
      <c r="L95" t="s">
        <v>13654</v>
      </c>
      <c r="M95" t="s">
        <v>13635</v>
      </c>
      <c r="N95" t="s">
        <v>13216</v>
      </c>
      <c r="O95" t="s">
        <v>13655</v>
      </c>
      <c r="P95" t="s">
        <v>13635</v>
      </c>
    </row>
    <row r="96" spans="1:44" ht="13.8">
      <c r="A96" s="1" t="s">
        <v>868</v>
      </c>
      <c r="B96" t="s">
        <v>13600</v>
      </c>
      <c r="C96">
        <v>100</v>
      </c>
      <c r="D96" t="s">
        <v>13257</v>
      </c>
      <c r="E96" t="s">
        <v>13656</v>
      </c>
      <c r="F96" t="s">
        <v>13259</v>
      </c>
      <c r="G96" t="s">
        <v>13411</v>
      </c>
      <c r="H96" t="s">
        <v>13262</v>
      </c>
      <c r="I96" t="s">
        <v>13280</v>
      </c>
      <c r="J96" t="s">
        <v>13265</v>
      </c>
      <c r="K96" t="s">
        <v>13657</v>
      </c>
      <c r="L96" t="s">
        <v>13264</v>
      </c>
      <c r="M96" t="s">
        <v>13266</v>
      </c>
      <c r="N96" t="s">
        <v>13267</v>
      </c>
      <c r="O96" t="s">
        <v>13658</v>
      </c>
      <c r="P96" t="s">
        <v>13203</v>
      </c>
    </row>
    <row r="97" spans="1:48" ht="13.8">
      <c r="A97" s="1" t="s">
        <v>878</v>
      </c>
      <c r="B97" t="s">
        <v>13659</v>
      </c>
      <c r="C97" t="s">
        <v>13660</v>
      </c>
      <c r="D97" t="s">
        <v>13210</v>
      </c>
      <c r="E97" t="s">
        <v>13112</v>
      </c>
      <c r="F97" t="s">
        <v>13134</v>
      </c>
      <c r="G97" t="s">
        <v>13202</v>
      </c>
      <c r="H97" t="s">
        <v>13311</v>
      </c>
      <c r="I97">
        <v>150</v>
      </c>
      <c r="J97" t="s">
        <v>13442</v>
      </c>
      <c r="K97" t="s">
        <v>13213</v>
      </c>
      <c r="L97" t="s">
        <v>13588</v>
      </c>
      <c r="M97" t="s">
        <v>13661</v>
      </c>
      <c r="N97" t="s">
        <v>13176</v>
      </c>
      <c r="O97" t="s">
        <v>13662</v>
      </c>
      <c r="P97" t="s">
        <v>13663</v>
      </c>
      <c r="Q97" t="s">
        <v>13647</v>
      </c>
      <c r="R97" t="s">
        <v>13664</v>
      </c>
      <c r="S97" t="s">
        <v>13665</v>
      </c>
    </row>
    <row r="98" spans="1:48" ht="13.8">
      <c r="A98" s="1" t="s">
        <v>888</v>
      </c>
      <c r="B98" t="s">
        <v>13666</v>
      </c>
      <c r="C98" t="s">
        <v>13451</v>
      </c>
      <c r="D98" t="s">
        <v>13121</v>
      </c>
      <c r="E98" t="s">
        <v>13122</v>
      </c>
      <c r="F98" t="s">
        <v>13409</v>
      </c>
      <c r="G98" t="s">
        <v>13264</v>
      </c>
      <c r="H98" t="s">
        <v>13266</v>
      </c>
      <c r="I98" t="s">
        <v>13267</v>
      </c>
      <c r="J98" t="s">
        <v>13667</v>
      </c>
      <c r="K98" t="s">
        <v>13451</v>
      </c>
      <c r="L98" t="s">
        <v>13452</v>
      </c>
      <c r="M98" t="s">
        <v>13668</v>
      </c>
      <c r="N98" t="s">
        <v>13669</v>
      </c>
      <c r="O98" t="s">
        <v>13121</v>
      </c>
      <c r="P98" t="s">
        <v>13122</v>
      </c>
      <c r="Q98" t="s">
        <v>13409</v>
      </c>
      <c r="R98" t="s">
        <v>13670</v>
      </c>
      <c r="S98" t="s">
        <v>13451</v>
      </c>
      <c r="T98" t="s">
        <v>13452</v>
      </c>
      <c r="U98" t="s">
        <v>13671</v>
      </c>
      <c r="V98" t="s">
        <v>13669</v>
      </c>
      <c r="W98" t="s">
        <v>13121</v>
      </c>
      <c r="X98" t="s">
        <v>13122</v>
      </c>
      <c r="Y98" t="s">
        <v>13409</v>
      </c>
      <c r="Z98" t="s">
        <v>13264</v>
      </c>
      <c r="AA98" t="s">
        <v>13266</v>
      </c>
      <c r="AB98" t="s">
        <v>13670</v>
      </c>
      <c r="AC98" t="s">
        <v>13451</v>
      </c>
      <c r="AD98" t="s">
        <v>13452</v>
      </c>
      <c r="AE98" t="s">
        <v>13671</v>
      </c>
    </row>
    <row r="99" spans="1:48" ht="13.8">
      <c r="A99" s="1" t="s">
        <v>898</v>
      </c>
      <c r="B99" t="s">
        <v>13672</v>
      </c>
      <c r="C99" t="s">
        <v>13506</v>
      </c>
      <c r="D99" t="s">
        <v>13116</v>
      </c>
      <c r="E99" t="s">
        <v>13196</v>
      </c>
      <c r="F99">
        <v>3</v>
      </c>
      <c r="G99" t="s">
        <v>13169</v>
      </c>
      <c r="H99">
        <v>1</v>
      </c>
      <c r="I99" t="s">
        <v>13110</v>
      </c>
      <c r="J99" t="s">
        <v>13111</v>
      </c>
      <c r="K99" t="s">
        <v>13115</v>
      </c>
      <c r="L99" t="s">
        <v>13116</v>
      </c>
      <c r="M99" t="s">
        <v>13120</v>
      </c>
      <c r="N99" t="s">
        <v>13122</v>
      </c>
      <c r="O99" t="s">
        <v>13123</v>
      </c>
      <c r="P99" t="s">
        <v>13171</v>
      </c>
      <c r="Q99" t="s">
        <v>13112</v>
      </c>
      <c r="R99" t="s">
        <v>13147</v>
      </c>
      <c r="S99" t="s">
        <v>13148</v>
      </c>
      <c r="T99" t="s">
        <v>13531</v>
      </c>
      <c r="U99" t="s">
        <v>13164</v>
      </c>
      <c r="V99" t="s">
        <v>11237</v>
      </c>
      <c r="W99" t="s">
        <v>13673</v>
      </c>
      <c r="X99" t="s">
        <v>13674</v>
      </c>
      <c r="Y99" t="s">
        <v>13675</v>
      </c>
      <c r="Z99" t="s">
        <v>11237</v>
      </c>
    </row>
    <row r="100" spans="1:48" ht="13.8">
      <c r="A100" s="1" t="s">
        <v>908</v>
      </c>
      <c r="B100" t="s">
        <v>13209</v>
      </c>
      <c r="C100" t="s">
        <v>13676</v>
      </c>
      <c r="D100" t="s">
        <v>13112</v>
      </c>
      <c r="E100">
        <v>3</v>
      </c>
      <c r="F100" t="s">
        <v>13113</v>
      </c>
      <c r="G100" t="s">
        <v>13677</v>
      </c>
      <c r="H100" t="s">
        <v>13678</v>
      </c>
      <c r="I100" t="s">
        <v>13310</v>
      </c>
      <c r="J100" t="s">
        <v>13214</v>
      </c>
      <c r="K100" t="s">
        <v>13202</v>
      </c>
      <c r="L100" t="s">
        <v>13216</v>
      </c>
      <c r="M100" t="s">
        <v>13679</v>
      </c>
      <c r="N100" t="s">
        <v>13117</v>
      </c>
      <c r="O100" t="s">
        <v>13680</v>
      </c>
    </row>
    <row r="101" spans="1:48" ht="13.8">
      <c r="A101" s="1" t="s">
        <v>918</v>
      </c>
      <c r="B101" t="s">
        <v>13109</v>
      </c>
      <c r="C101" t="s">
        <v>13147</v>
      </c>
      <c r="D101" t="s">
        <v>13148</v>
      </c>
      <c r="E101" t="s">
        <v>13113</v>
      </c>
      <c r="F101" t="s">
        <v>13114</v>
      </c>
      <c r="G101" t="s">
        <v>13681</v>
      </c>
      <c r="H101" t="s">
        <v>13280</v>
      </c>
      <c r="I101" t="s">
        <v>13248</v>
      </c>
      <c r="J101" t="s">
        <v>13115</v>
      </c>
      <c r="K101" t="s">
        <v>13637</v>
      </c>
      <c r="L101" t="s">
        <v>13110</v>
      </c>
      <c r="M101" t="s">
        <v>13111</v>
      </c>
      <c r="N101" t="s">
        <v>13112</v>
      </c>
      <c r="O101" t="s">
        <v>13148</v>
      </c>
      <c r="P101" t="s">
        <v>13120</v>
      </c>
      <c r="Q101" t="s">
        <v>13122</v>
      </c>
      <c r="R101" t="s">
        <v>13123</v>
      </c>
      <c r="S101" t="s">
        <v>13682</v>
      </c>
      <c r="T101">
        <v>14</v>
      </c>
      <c r="U101" t="s">
        <v>13133</v>
      </c>
      <c r="V101">
        <v>14</v>
      </c>
      <c r="W101" t="s">
        <v>13400</v>
      </c>
      <c r="X101" t="s">
        <v>13683</v>
      </c>
      <c r="Y101">
        <v>14</v>
      </c>
      <c r="Z101" t="s">
        <v>13360</v>
      </c>
      <c r="AA101" t="s">
        <v>13124</v>
      </c>
      <c r="AB101">
        <v>13</v>
      </c>
      <c r="AC101" t="s">
        <v>13133</v>
      </c>
      <c r="AD101">
        <v>13</v>
      </c>
      <c r="AE101" t="s">
        <v>13400</v>
      </c>
      <c r="AF101" t="s">
        <v>13683</v>
      </c>
      <c r="AG101">
        <v>13</v>
      </c>
      <c r="AH101" t="s">
        <v>13684</v>
      </c>
      <c r="AI101" t="s">
        <v>13604</v>
      </c>
      <c r="AJ101">
        <v>12</v>
      </c>
      <c r="AK101" t="s">
        <v>13133</v>
      </c>
      <c r="AL101" t="s">
        <v>13685</v>
      </c>
      <c r="AN101" t="s">
        <v>13400</v>
      </c>
      <c r="AO101" t="s">
        <v>13686</v>
      </c>
      <c r="AP101" t="s">
        <v>13123</v>
      </c>
      <c r="AQ101">
        <v>12</v>
      </c>
      <c r="AR101" t="s">
        <v>13684</v>
      </c>
      <c r="AS101" t="s">
        <v>13126</v>
      </c>
      <c r="AT101">
        <v>8</v>
      </c>
      <c r="AU101" t="s">
        <v>13366</v>
      </c>
      <c r="AV101" t="s">
        <v>13140</v>
      </c>
    </row>
    <row r="102" spans="1:48" ht="13.8">
      <c r="A102" s="1" t="s">
        <v>928</v>
      </c>
      <c r="B102" t="s">
        <v>13687</v>
      </c>
      <c r="C102" t="s">
        <v>13688</v>
      </c>
      <c r="D102" t="s">
        <v>13121</v>
      </c>
      <c r="E102" t="s">
        <v>13176</v>
      </c>
      <c r="F102" t="s">
        <v>13689</v>
      </c>
      <c r="G102" t="s">
        <v>13267</v>
      </c>
      <c r="H102" t="s">
        <v>13690</v>
      </c>
      <c r="I102" t="s">
        <v>13691</v>
      </c>
      <c r="J102" t="s">
        <v>13692</v>
      </c>
      <c r="K102">
        <v>2021</v>
      </c>
      <c r="L102" t="s">
        <v>13411</v>
      </c>
      <c r="M102" t="s">
        <v>13693</v>
      </c>
      <c r="N102" t="s">
        <v>13694</v>
      </c>
      <c r="O102" t="s">
        <v>13451</v>
      </c>
      <c r="P102" t="s">
        <v>13695</v>
      </c>
      <c r="Q102" t="s">
        <v>13696</v>
      </c>
      <c r="R102" t="s">
        <v>13176</v>
      </c>
      <c r="S102" t="s">
        <v>13697</v>
      </c>
      <c r="T102" t="s">
        <v>13698</v>
      </c>
    </row>
    <row r="103" spans="1:48" ht="13.8">
      <c r="A103" s="1" t="s">
        <v>938</v>
      </c>
      <c r="B103" t="s">
        <v>13443</v>
      </c>
      <c r="C103" t="s">
        <v>13444</v>
      </c>
      <c r="D103" t="s">
        <v>13479</v>
      </c>
      <c r="E103" t="s">
        <v>13480</v>
      </c>
      <c r="F103" t="s">
        <v>13110</v>
      </c>
      <c r="G103" t="s">
        <v>13333</v>
      </c>
      <c r="H103" t="s">
        <v>13113</v>
      </c>
      <c r="I103" t="s">
        <v>13114</v>
      </c>
      <c r="J103" t="s">
        <v>13120</v>
      </c>
      <c r="K103" t="s">
        <v>13481</v>
      </c>
      <c r="L103" t="s">
        <v>13115</v>
      </c>
      <c r="M103" t="s">
        <v>13116</v>
      </c>
      <c r="N103" t="s">
        <v>13482</v>
      </c>
      <c r="O103" t="s">
        <v>13280</v>
      </c>
      <c r="P103" t="s">
        <v>13352</v>
      </c>
      <c r="Q103" t="s">
        <v>13122</v>
      </c>
      <c r="R103" t="s">
        <v>13279</v>
      </c>
      <c r="S103" t="s">
        <v>13191</v>
      </c>
      <c r="T103" t="s">
        <v>13131</v>
      </c>
      <c r="U103" t="s">
        <v>13699</v>
      </c>
      <c r="V103" t="s">
        <v>13484</v>
      </c>
      <c r="W103" t="s">
        <v>13485</v>
      </c>
    </row>
    <row r="104" spans="1:48" ht="13.8">
      <c r="A104" s="1" t="s">
        <v>946</v>
      </c>
      <c r="B104" t="s">
        <v>13700</v>
      </c>
      <c r="C104" t="s">
        <v>13451</v>
      </c>
      <c r="D104" t="s">
        <v>13121</v>
      </c>
      <c r="E104" t="s">
        <v>13122</v>
      </c>
      <c r="F104" t="s">
        <v>13298</v>
      </c>
      <c r="G104" t="s">
        <v>13701</v>
      </c>
      <c r="H104" t="s">
        <v>13451</v>
      </c>
      <c r="I104" t="s">
        <v>13452</v>
      </c>
      <c r="J104" t="s">
        <v>13702</v>
      </c>
      <c r="K104" t="s">
        <v>13176</v>
      </c>
      <c r="L104" t="s">
        <v>13233</v>
      </c>
      <c r="M104" t="s">
        <v>13298</v>
      </c>
      <c r="N104" t="s">
        <v>13701</v>
      </c>
      <c r="O104" t="s">
        <v>13267</v>
      </c>
      <c r="P104" t="s">
        <v>13703</v>
      </c>
      <c r="Q104" t="s">
        <v>13704</v>
      </c>
      <c r="R104" t="s">
        <v>13705</v>
      </c>
      <c r="S104" t="s">
        <v>13706</v>
      </c>
      <c r="T104" t="s">
        <v>13707</v>
      </c>
      <c r="U104" t="s">
        <v>13708</v>
      </c>
      <c r="V104" t="s">
        <v>13709</v>
      </c>
      <c r="W104" t="s">
        <v>13710</v>
      </c>
      <c r="X104" t="s">
        <v>13176</v>
      </c>
      <c r="Y104" t="s">
        <v>13711</v>
      </c>
      <c r="Z104" t="s">
        <v>13712</v>
      </c>
      <c r="AA104" t="s">
        <v>13713</v>
      </c>
    </row>
    <row r="105" spans="1:48" ht="13.8">
      <c r="A105" s="1" t="s">
        <v>956</v>
      </c>
      <c r="B105" t="s">
        <v>13206</v>
      </c>
      <c r="C105">
        <v>100</v>
      </c>
      <c r="D105" t="s">
        <v>13257</v>
      </c>
      <c r="E105" t="s">
        <v>13656</v>
      </c>
      <c r="F105" t="s">
        <v>13259</v>
      </c>
      <c r="G105" t="s">
        <v>13260</v>
      </c>
      <c r="H105" t="s">
        <v>13261</v>
      </c>
      <c r="I105" t="s">
        <v>13411</v>
      </c>
      <c r="J105" t="s">
        <v>13262</v>
      </c>
      <c r="K105" t="s">
        <v>13264</v>
      </c>
      <c r="L105" t="s">
        <v>13265</v>
      </c>
      <c r="M105" t="s">
        <v>13266</v>
      </c>
      <c r="N105" t="s">
        <v>13267</v>
      </c>
      <c r="O105" t="s">
        <v>13176</v>
      </c>
      <c r="P105" t="s">
        <v>13714</v>
      </c>
      <c r="Q105" t="s">
        <v>13715</v>
      </c>
      <c r="R105" t="s">
        <v>13716</v>
      </c>
      <c r="S105" t="s">
        <v>13152</v>
      </c>
      <c r="T105" t="s">
        <v>13717</v>
      </c>
      <c r="U105" t="s">
        <v>13718</v>
      </c>
      <c r="V105" t="s">
        <v>13719</v>
      </c>
      <c r="W105" t="s">
        <v>13203</v>
      </c>
      <c r="X105" t="s">
        <v>13720</v>
      </c>
      <c r="Y105" t="s">
        <v>13721</v>
      </c>
    </row>
    <row r="106" spans="1:48" ht="13.8">
      <c r="A106" s="1" t="s">
        <v>962</v>
      </c>
      <c r="B106" t="s">
        <v>13109</v>
      </c>
      <c r="C106" t="s">
        <v>13110</v>
      </c>
      <c r="D106" t="s">
        <v>13111</v>
      </c>
      <c r="E106" t="s">
        <v>13112</v>
      </c>
      <c r="F106" t="s">
        <v>13118</v>
      </c>
      <c r="G106" t="s">
        <v>13119</v>
      </c>
      <c r="H106" t="s">
        <v>13117</v>
      </c>
      <c r="I106" t="s">
        <v>13115</v>
      </c>
      <c r="J106" t="s">
        <v>13116</v>
      </c>
      <c r="K106" t="s">
        <v>13145</v>
      </c>
      <c r="L106" t="s">
        <v>13722</v>
      </c>
      <c r="M106" t="s">
        <v>13250</v>
      </c>
      <c r="N106" t="s">
        <v>13723</v>
      </c>
      <c r="O106" t="s">
        <v>13120</v>
      </c>
      <c r="P106" t="s">
        <v>13282</v>
      </c>
      <c r="Q106" t="s">
        <v>13724</v>
      </c>
      <c r="R106" t="s">
        <v>13131</v>
      </c>
      <c r="S106" t="s">
        <v>13132</v>
      </c>
      <c r="T106" t="s">
        <v>13131</v>
      </c>
      <c r="U106" t="s">
        <v>13725</v>
      </c>
      <c r="V106" t="s">
        <v>13607</v>
      </c>
      <c r="W106" t="s">
        <v>13217</v>
      </c>
      <c r="X106" t="s">
        <v>13117</v>
      </c>
      <c r="Y106" t="s">
        <v>13607</v>
      </c>
      <c r="Z106" t="s">
        <v>13726</v>
      </c>
      <c r="AA106" t="s">
        <v>13192</v>
      </c>
    </row>
    <row r="107" spans="1:48" ht="13.8">
      <c r="A107" s="1" t="s">
        <v>972</v>
      </c>
      <c r="B107" t="s">
        <v>13109</v>
      </c>
      <c r="C107" t="s">
        <v>13147</v>
      </c>
      <c r="D107" t="s">
        <v>13148</v>
      </c>
      <c r="E107" t="s">
        <v>13331</v>
      </c>
      <c r="F107" t="s">
        <v>13147</v>
      </c>
      <c r="G107" t="s">
        <v>13148</v>
      </c>
      <c r="H107" t="s">
        <v>13351</v>
      </c>
      <c r="I107" t="s">
        <v>13115</v>
      </c>
      <c r="J107" t="s">
        <v>13116</v>
      </c>
      <c r="K107" t="s">
        <v>13120</v>
      </c>
      <c r="L107" t="s">
        <v>13147</v>
      </c>
      <c r="M107" t="s">
        <v>13148</v>
      </c>
      <c r="N107" t="s">
        <v>13352</v>
      </c>
      <c r="O107" t="s">
        <v>13641</v>
      </c>
      <c r="P107" t="s">
        <v>13121</v>
      </c>
      <c r="Q107" t="s">
        <v>13463</v>
      </c>
      <c r="R107" t="s">
        <v>13298</v>
      </c>
      <c r="S107" t="s">
        <v>13555</v>
      </c>
      <c r="T107" t="s">
        <v>13359</v>
      </c>
      <c r="U107" t="s">
        <v>13359</v>
      </c>
      <c r="V107" t="s">
        <v>13727</v>
      </c>
      <c r="W107">
        <v>2022</v>
      </c>
      <c r="X107" t="s">
        <v>13555</v>
      </c>
      <c r="Y107" t="s">
        <v>13398</v>
      </c>
      <c r="Z107" t="s">
        <v>13557</v>
      </c>
      <c r="AA107" t="s">
        <v>13398</v>
      </c>
      <c r="AB107" t="s">
        <v>13365</v>
      </c>
      <c r="AC107" t="s">
        <v>13558</v>
      </c>
      <c r="AD107" t="s">
        <v>13728</v>
      </c>
      <c r="AE107" t="s">
        <v>13729</v>
      </c>
      <c r="AF107" t="s">
        <v>13730</v>
      </c>
      <c r="AG107" t="s">
        <v>13562</v>
      </c>
      <c r="AH107" t="s">
        <v>13561</v>
      </c>
      <c r="AI107" t="s">
        <v>13731</v>
      </c>
      <c r="AJ107" t="s">
        <v>13563</v>
      </c>
      <c r="AK107" t="s">
        <v>13732</v>
      </c>
      <c r="AL107" t="s">
        <v>13733</v>
      </c>
      <c r="AN107" t="s">
        <v>13734</v>
      </c>
    </row>
    <row r="108" spans="1:48" ht="13.8">
      <c r="A108" s="1" t="s">
        <v>982</v>
      </c>
      <c r="B108" t="s">
        <v>13109</v>
      </c>
      <c r="C108" t="s">
        <v>13110</v>
      </c>
      <c r="D108" t="s">
        <v>13111</v>
      </c>
      <c r="E108" t="s">
        <v>13735</v>
      </c>
      <c r="F108" t="s">
        <v>13144</v>
      </c>
      <c r="G108" t="s">
        <v>13736</v>
      </c>
      <c r="H108" t="s">
        <v>13115</v>
      </c>
      <c r="I108" t="s">
        <v>13160</v>
      </c>
      <c r="J108" t="s">
        <v>13207</v>
      </c>
      <c r="K108" t="s">
        <v>13331</v>
      </c>
      <c r="L108" t="s">
        <v>13114</v>
      </c>
      <c r="M108" t="s">
        <v>13118</v>
      </c>
      <c r="N108" t="s">
        <v>13119</v>
      </c>
      <c r="O108" t="s">
        <v>13285</v>
      </c>
      <c r="P108" t="s">
        <v>13116</v>
      </c>
      <c r="Q108" t="s">
        <v>13120</v>
      </c>
      <c r="R108" t="s">
        <v>13282</v>
      </c>
      <c r="S108" t="s">
        <v>13283</v>
      </c>
      <c r="T108" t="s">
        <v>13284</v>
      </c>
      <c r="U108" t="s">
        <v>13609</v>
      </c>
      <c r="V108" t="s">
        <v>13467</v>
      </c>
      <c r="W108" t="s">
        <v>13627</v>
      </c>
      <c r="X108" t="s">
        <v>13137</v>
      </c>
      <c r="Y108" t="s">
        <v>13628</v>
      </c>
      <c r="Z108" t="s">
        <v>13139</v>
      </c>
      <c r="AA108" t="s">
        <v>13140</v>
      </c>
    </row>
    <row r="109" spans="1:48" ht="13.8">
      <c r="A109" s="1" t="s">
        <v>986</v>
      </c>
      <c r="B109" t="s">
        <v>13737</v>
      </c>
      <c r="C109" t="s">
        <v>13121</v>
      </c>
      <c r="D109" t="s">
        <v>13738</v>
      </c>
      <c r="E109" t="s">
        <v>13118</v>
      </c>
      <c r="F109" t="s">
        <v>13119</v>
      </c>
      <c r="G109" t="s">
        <v>13115</v>
      </c>
      <c r="H109" t="s">
        <v>13116</v>
      </c>
      <c r="I109" t="s">
        <v>13120</v>
      </c>
      <c r="J109" t="s">
        <v>13739</v>
      </c>
      <c r="K109" t="s">
        <v>13122</v>
      </c>
      <c r="L109" t="s">
        <v>13233</v>
      </c>
      <c r="M109" t="s">
        <v>13148</v>
      </c>
      <c r="N109" t="s">
        <v>13147</v>
      </c>
      <c r="O109" t="s">
        <v>13166</v>
      </c>
      <c r="P109" t="s">
        <v>13740</v>
      </c>
    </row>
    <row r="110" spans="1:48" ht="13.8">
      <c r="A110" s="1" t="s">
        <v>996</v>
      </c>
      <c r="B110" t="s">
        <v>13741</v>
      </c>
      <c r="C110">
        <v>139</v>
      </c>
      <c r="D110" t="s">
        <v>13257</v>
      </c>
      <c r="E110" t="s">
        <v>13742</v>
      </c>
      <c r="F110" t="s">
        <v>13259</v>
      </c>
      <c r="G110" t="s">
        <v>13709</v>
      </c>
      <c r="H110" t="s">
        <v>13743</v>
      </c>
      <c r="I110" t="s">
        <v>13261</v>
      </c>
      <c r="J110" t="s">
        <v>13313</v>
      </c>
      <c r="K110" t="s">
        <v>13264</v>
      </c>
      <c r="L110" t="s">
        <v>13266</v>
      </c>
      <c r="M110" t="s">
        <v>13744</v>
      </c>
      <c r="N110" t="s">
        <v>13267</v>
      </c>
      <c r="O110" t="s">
        <v>13745</v>
      </c>
      <c r="P110" t="s">
        <v>13192</v>
      </c>
    </row>
    <row r="111" spans="1:48" ht="13.8">
      <c r="A111" s="1" t="s">
        <v>1006</v>
      </c>
      <c r="B111" t="s">
        <v>13746</v>
      </c>
      <c r="C111" t="s">
        <v>13194</v>
      </c>
      <c r="D111" t="s">
        <v>13747</v>
      </c>
      <c r="E111" t="s">
        <v>13748</v>
      </c>
      <c r="F111" t="s">
        <v>13170</v>
      </c>
      <c r="G111" t="s">
        <v>13118</v>
      </c>
      <c r="H111" t="s">
        <v>13152</v>
      </c>
      <c r="I111" t="s">
        <v>13116</v>
      </c>
      <c r="J111" t="s">
        <v>13112</v>
      </c>
      <c r="K111" t="s">
        <v>13196</v>
      </c>
      <c r="L111" t="s">
        <v>13197</v>
      </c>
      <c r="M111" t="s">
        <v>13169</v>
      </c>
      <c r="N111" t="s">
        <v>13198</v>
      </c>
      <c r="O111" t="s">
        <v>13157</v>
      </c>
      <c r="P111" t="s">
        <v>13118</v>
      </c>
      <c r="Q111" t="s">
        <v>13158</v>
      </c>
      <c r="R111" t="s">
        <v>13200</v>
      </c>
      <c r="S111" t="s">
        <v>13749</v>
      </c>
      <c r="T111" t="s">
        <v>13351</v>
      </c>
      <c r="U111" t="s">
        <v>13112</v>
      </c>
      <c r="V111" t="s">
        <v>13120</v>
      </c>
      <c r="W111" t="s">
        <v>13122</v>
      </c>
      <c r="X111" t="s">
        <v>13170</v>
      </c>
      <c r="Y111" t="s">
        <v>13112</v>
      </c>
      <c r="Z111" t="s">
        <v>13166</v>
      </c>
      <c r="AA111" t="s">
        <v>13122</v>
      </c>
      <c r="AB111" t="s">
        <v>13116</v>
      </c>
      <c r="AC111" t="s">
        <v>13202</v>
      </c>
      <c r="AD111" t="s">
        <v>13203</v>
      </c>
    </row>
    <row r="112" spans="1:48" ht="13.8">
      <c r="A112" s="1" t="s">
        <v>1012</v>
      </c>
      <c r="B112" t="s">
        <v>13750</v>
      </c>
      <c r="C112">
        <v>80</v>
      </c>
      <c r="D112" t="s">
        <v>13257</v>
      </c>
      <c r="E112" t="s">
        <v>13258</v>
      </c>
      <c r="F112" t="s">
        <v>13299</v>
      </c>
      <c r="G112" t="s">
        <v>13262</v>
      </c>
      <c r="H112" t="s">
        <v>13263</v>
      </c>
      <c r="I112" t="s">
        <v>13266</v>
      </c>
      <c r="J112" t="s">
        <v>13267</v>
      </c>
      <c r="K112" t="s">
        <v>13751</v>
      </c>
      <c r="L112" t="s">
        <v>13162</v>
      </c>
      <c r="M112" t="s">
        <v>13752</v>
      </c>
      <c r="N112" t="s">
        <v>13721</v>
      </c>
    </row>
    <row r="113" spans="1:30" ht="13.8">
      <c r="A113" s="1" t="s">
        <v>1022</v>
      </c>
      <c r="B113" t="s">
        <v>13167</v>
      </c>
      <c r="C113" t="s">
        <v>13295</v>
      </c>
      <c r="D113" t="s">
        <v>13208</v>
      </c>
      <c r="E113" t="s">
        <v>13753</v>
      </c>
      <c r="F113" t="s">
        <v>13332</v>
      </c>
      <c r="G113" t="s">
        <v>13334</v>
      </c>
      <c r="H113" t="s">
        <v>13118</v>
      </c>
      <c r="I113" t="s">
        <v>13120</v>
      </c>
      <c r="J113" t="s">
        <v>13754</v>
      </c>
      <c r="K113" t="s">
        <v>13162</v>
      </c>
    </row>
    <row r="114" spans="1:30" ht="13.8">
      <c r="A114" s="1" t="s">
        <v>1027</v>
      </c>
      <c r="B114" t="s">
        <v>13273</v>
      </c>
      <c r="C114">
        <v>80</v>
      </c>
      <c r="D114" t="s">
        <v>13257</v>
      </c>
      <c r="E114" t="s">
        <v>13258</v>
      </c>
      <c r="F114" t="s">
        <v>13259</v>
      </c>
      <c r="G114" t="s">
        <v>13262</v>
      </c>
      <c r="H114" t="s">
        <v>13263</v>
      </c>
      <c r="I114" t="s">
        <v>13264</v>
      </c>
      <c r="J114" t="s">
        <v>13266</v>
      </c>
      <c r="K114" t="s">
        <v>13267</v>
      </c>
      <c r="L114" t="s">
        <v>13755</v>
      </c>
      <c r="M114" t="s">
        <v>13756</v>
      </c>
      <c r="N114" t="s">
        <v>13162</v>
      </c>
    </row>
    <row r="115" spans="1:30" ht="13.8">
      <c r="A115" s="1" t="s">
        <v>1037</v>
      </c>
      <c r="B115" t="s">
        <v>13167</v>
      </c>
      <c r="C115" t="s">
        <v>13147</v>
      </c>
      <c r="D115" t="s">
        <v>13148</v>
      </c>
      <c r="E115" t="s">
        <v>13584</v>
      </c>
      <c r="F115" t="s">
        <v>13172</v>
      </c>
      <c r="G115" t="s">
        <v>13173</v>
      </c>
      <c r="H115" t="s">
        <v>13204</v>
      </c>
      <c r="I115" t="s">
        <v>13175</v>
      </c>
      <c r="J115" t="s">
        <v>13585</v>
      </c>
      <c r="K115" t="s">
        <v>13120</v>
      </c>
      <c r="L115" t="s">
        <v>13176</v>
      </c>
      <c r="M115" t="s">
        <v>13385</v>
      </c>
      <c r="N115" t="s">
        <v>13115</v>
      </c>
      <c r="O115" t="s">
        <v>13116</v>
      </c>
      <c r="P115" t="s">
        <v>13152</v>
      </c>
      <c r="Q115" t="s">
        <v>13157</v>
      </c>
      <c r="R115" t="s">
        <v>13118</v>
      </c>
      <c r="S115" t="s">
        <v>13178</v>
      </c>
      <c r="T115" t="s">
        <v>13179</v>
      </c>
      <c r="U115" t="s">
        <v>13180</v>
      </c>
      <c r="V115" t="s">
        <v>13181</v>
      </c>
      <c r="W115" t="s">
        <v>13117</v>
      </c>
      <c r="X115" t="s">
        <v>13182</v>
      </c>
      <c r="Y115" t="s">
        <v>13146</v>
      </c>
      <c r="Z115" t="s">
        <v>13757</v>
      </c>
      <c r="AA115" t="s">
        <v>13184</v>
      </c>
    </row>
    <row r="116" spans="1:30" ht="13.8">
      <c r="A116" s="1" t="s">
        <v>1042</v>
      </c>
      <c r="B116" t="s">
        <v>13758</v>
      </c>
      <c r="C116" t="s">
        <v>13694</v>
      </c>
      <c r="D116" t="s">
        <v>13759</v>
      </c>
      <c r="E116" t="s">
        <v>13688</v>
      </c>
      <c r="F116" t="s">
        <v>13695</v>
      </c>
      <c r="G116" t="s">
        <v>13122</v>
      </c>
      <c r="H116" t="s">
        <v>13273</v>
      </c>
      <c r="I116" t="s">
        <v>13760</v>
      </c>
      <c r="J116" t="s">
        <v>13761</v>
      </c>
      <c r="K116" t="s">
        <v>13762</v>
      </c>
      <c r="L116" t="s">
        <v>13451</v>
      </c>
      <c r="M116" t="s">
        <v>13763</v>
      </c>
      <c r="N116" t="s">
        <v>13122</v>
      </c>
      <c r="O116" t="s">
        <v>13273</v>
      </c>
      <c r="P116" t="s">
        <v>13264</v>
      </c>
      <c r="Q116" t="s">
        <v>13267</v>
      </c>
      <c r="R116" t="s">
        <v>13451</v>
      </c>
      <c r="S116">
        <v>2021</v>
      </c>
      <c r="T116" t="s">
        <v>13759</v>
      </c>
      <c r="U116" t="s">
        <v>13764</v>
      </c>
      <c r="V116" t="s">
        <v>13765</v>
      </c>
      <c r="W116" t="s">
        <v>13766</v>
      </c>
      <c r="X116" t="s">
        <v>13767</v>
      </c>
      <c r="Y116" t="s">
        <v>13203</v>
      </c>
      <c r="Z116" t="s">
        <v>13768</v>
      </c>
      <c r="AA116" t="s">
        <v>13769</v>
      </c>
      <c r="AB116" t="s">
        <v>13770</v>
      </c>
    </row>
    <row r="117" spans="1:30" ht="13.8">
      <c r="A117" s="1" t="s">
        <v>1052</v>
      </c>
      <c r="B117" t="s">
        <v>13185</v>
      </c>
      <c r="C117" t="s">
        <v>13186</v>
      </c>
      <c r="D117" t="s">
        <v>13187</v>
      </c>
      <c r="E117" t="s">
        <v>13771</v>
      </c>
      <c r="F117" t="s">
        <v>13115</v>
      </c>
      <c r="G117" t="s">
        <v>13116</v>
      </c>
      <c r="H117" t="s">
        <v>13145</v>
      </c>
      <c r="I117" t="s">
        <v>13170</v>
      </c>
      <c r="J117" t="s">
        <v>13120</v>
      </c>
      <c r="K117">
        <v>1.2</v>
      </c>
      <c r="L117" t="s">
        <v>13238</v>
      </c>
      <c r="M117" t="s">
        <v>13176</v>
      </c>
      <c r="N117" t="s">
        <v>13160</v>
      </c>
      <c r="O117" t="s">
        <v>13152</v>
      </c>
      <c r="P117" t="s">
        <v>13119</v>
      </c>
      <c r="Q117" t="s">
        <v>13190</v>
      </c>
      <c r="R117" t="s">
        <v>13122</v>
      </c>
      <c r="S117" t="s">
        <v>13233</v>
      </c>
      <c r="T117" t="s">
        <v>13170</v>
      </c>
      <c r="U117" t="s">
        <v>13166</v>
      </c>
      <c r="V117" t="s">
        <v>13255</v>
      </c>
    </row>
    <row r="118" spans="1:30" ht="13.8">
      <c r="A118" s="1" t="s">
        <v>1062</v>
      </c>
      <c r="B118" t="s">
        <v>13772</v>
      </c>
      <c r="C118" t="s">
        <v>13451</v>
      </c>
      <c r="D118" t="s">
        <v>13452</v>
      </c>
      <c r="E118" t="s">
        <v>13121</v>
      </c>
      <c r="F118" t="s">
        <v>13176</v>
      </c>
      <c r="G118" t="s">
        <v>13443</v>
      </c>
      <c r="H118" t="s">
        <v>13689</v>
      </c>
      <c r="I118" t="s">
        <v>13773</v>
      </c>
      <c r="J118" t="s">
        <v>13690</v>
      </c>
      <c r="K118" t="s">
        <v>13774</v>
      </c>
      <c r="L118" t="s">
        <v>13775</v>
      </c>
      <c r="M118" t="s">
        <v>13776</v>
      </c>
      <c r="N118" t="s">
        <v>13777</v>
      </c>
      <c r="O118" t="s">
        <v>13778</v>
      </c>
      <c r="P118" t="s">
        <v>13779</v>
      </c>
      <c r="Q118" t="s">
        <v>13451</v>
      </c>
      <c r="R118" t="s">
        <v>13780</v>
      </c>
    </row>
    <row r="119" spans="1:30" ht="13.8">
      <c r="A119" s="1" t="s">
        <v>1072</v>
      </c>
      <c r="B119" t="s">
        <v>13781</v>
      </c>
      <c r="C119" t="s">
        <v>13782</v>
      </c>
      <c r="D119" t="s">
        <v>13506</v>
      </c>
      <c r="E119" t="s">
        <v>13783</v>
      </c>
      <c r="F119" t="s">
        <v>13784</v>
      </c>
      <c r="G119" t="s">
        <v>13115</v>
      </c>
      <c r="H119" t="s">
        <v>13352</v>
      </c>
      <c r="I119" t="s">
        <v>13481</v>
      </c>
      <c r="J119" t="s">
        <v>13785</v>
      </c>
      <c r="K119" t="s">
        <v>13116</v>
      </c>
      <c r="L119" t="s">
        <v>13120</v>
      </c>
      <c r="M119" t="s">
        <v>13786</v>
      </c>
      <c r="N119" t="s">
        <v>13787</v>
      </c>
      <c r="O119" t="s">
        <v>13112</v>
      </c>
      <c r="P119" t="s">
        <v>13160</v>
      </c>
      <c r="Q119" t="s">
        <v>13641</v>
      </c>
      <c r="R119" t="s">
        <v>13121</v>
      </c>
      <c r="S119" t="s">
        <v>13176</v>
      </c>
      <c r="T119" t="s">
        <v>13788</v>
      </c>
      <c r="U119" t="s">
        <v>13789</v>
      </c>
      <c r="V119" t="s">
        <v>13112</v>
      </c>
      <c r="W119" t="s">
        <v>13122</v>
      </c>
      <c r="X119" t="s">
        <v>13233</v>
      </c>
      <c r="Y119" t="s">
        <v>13265</v>
      </c>
      <c r="Z119" t="s">
        <v>13117</v>
      </c>
      <c r="AA119" t="s">
        <v>13165</v>
      </c>
      <c r="AB119" t="s">
        <v>13790</v>
      </c>
      <c r="AC119" t="s">
        <v>13791</v>
      </c>
      <c r="AD119" t="s">
        <v>13792</v>
      </c>
    </row>
    <row r="120" spans="1:30" ht="13.8">
      <c r="A120" s="1" t="s">
        <v>1082</v>
      </c>
      <c r="B120" t="s">
        <v>13522</v>
      </c>
      <c r="C120">
        <v>5</v>
      </c>
      <c r="D120" t="s">
        <v>13793</v>
      </c>
      <c r="E120" t="s">
        <v>13794</v>
      </c>
      <c r="F120" t="s">
        <v>13795</v>
      </c>
      <c r="G120" t="s">
        <v>13510</v>
      </c>
      <c r="H120" t="s">
        <v>13795</v>
      </c>
      <c r="I120" t="s">
        <v>13796</v>
      </c>
      <c r="J120" t="s">
        <v>13797</v>
      </c>
      <c r="K120" t="s">
        <v>13635</v>
      </c>
      <c r="L120" t="s">
        <v>13798</v>
      </c>
      <c r="M120" t="s">
        <v>13122</v>
      </c>
      <c r="N120" t="s">
        <v>13799</v>
      </c>
      <c r="O120" t="s">
        <v>13800</v>
      </c>
      <c r="P120" t="s">
        <v>13801</v>
      </c>
      <c r="Q120" t="s">
        <v>13802</v>
      </c>
    </row>
    <row r="121" spans="1:30" ht="13.8">
      <c r="A121" s="1" t="s">
        <v>1087</v>
      </c>
      <c r="B121" t="s">
        <v>13185</v>
      </c>
      <c r="C121" t="s">
        <v>13186</v>
      </c>
      <c r="D121" t="s">
        <v>13803</v>
      </c>
      <c r="E121">
        <v>31</v>
      </c>
      <c r="F121" t="s">
        <v>13787</v>
      </c>
      <c r="G121" t="s">
        <v>13506</v>
      </c>
      <c r="H121" t="s">
        <v>13804</v>
      </c>
      <c r="I121" t="s">
        <v>13120</v>
      </c>
      <c r="J121" t="s">
        <v>13176</v>
      </c>
      <c r="K121" t="s">
        <v>13784</v>
      </c>
      <c r="L121" t="s">
        <v>13805</v>
      </c>
      <c r="M121" t="s">
        <v>13533</v>
      </c>
      <c r="N121" t="s">
        <v>13173</v>
      </c>
      <c r="O121" t="s">
        <v>13188</v>
      </c>
      <c r="P121" t="s">
        <v>13806</v>
      </c>
      <c r="Q121" t="s">
        <v>13110</v>
      </c>
      <c r="R121" t="s">
        <v>13807</v>
      </c>
    </row>
    <row r="122" spans="1:30" ht="13.8">
      <c r="A122" s="1" t="s">
        <v>1097</v>
      </c>
      <c r="B122" t="s">
        <v>13808</v>
      </c>
      <c r="C122" t="s">
        <v>13279</v>
      </c>
      <c r="D122" t="s">
        <v>13280</v>
      </c>
      <c r="E122" t="s">
        <v>13114</v>
      </c>
      <c r="F122" t="s">
        <v>13331</v>
      </c>
      <c r="G122" t="s">
        <v>13147</v>
      </c>
      <c r="H122" t="s">
        <v>13148</v>
      </c>
      <c r="I122" t="s">
        <v>13196</v>
      </c>
      <c r="J122" t="s">
        <v>13237</v>
      </c>
      <c r="K122" t="s">
        <v>13142</v>
      </c>
      <c r="L122" t="s">
        <v>13111</v>
      </c>
      <c r="M122" t="s">
        <v>13115</v>
      </c>
      <c r="N122" t="s">
        <v>13116</v>
      </c>
      <c r="O122" t="s">
        <v>13282</v>
      </c>
      <c r="P122" t="s">
        <v>13283</v>
      </c>
      <c r="Q122" t="s">
        <v>13809</v>
      </c>
      <c r="R122" t="s">
        <v>13810</v>
      </c>
      <c r="S122" t="s">
        <v>13811</v>
      </c>
      <c r="T122">
        <v>3.3</v>
      </c>
      <c r="U122" t="s">
        <v>13287</v>
      </c>
      <c r="V122" t="s">
        <v>13368</v>
      </c>
      <c r="W122" t="s">
        <v>13341</v>
      </c>
      <c r="X122" t="s">
        <v>13370</v>
      </c>
    </row>
    <row r="123" spans="1:30" ht="13.8">
      <c r="A123" s="1" t="s">
        <v>1107</v>
      </c>
      <c r="B123" t="s">
        <v>13451</v>
      </c>
      <c r="C123" t="s">
        <v>13452</v>
      </c>
      <c r="D123" t="s">
        <v>13121</v>
      </c>
      <c r="E123" t="s">
        <v>13122</v>
      </c>
      <c r="F123" t="s">
        <v>13443</v>
      </c>
      <c r="G123" t="s">
        <v>13689</v>
      </c>
      <c r="H123" t="s">
        <v>13670</v>
      </c>
      <c r="I123" t="s">
        <v>13690</v>
      </c>
      <c r="J123" t="s">
        <v>13451</v>
      </c>
      <c r="K123" t="s">
        <v>13452</v>
      </c>
      <c r="L123" t="s">
        <v>13669</v>
      </c>
      <c r="M123" t="s">
        <v>13691</v>
      </c>
      <c r="N123" t="s">
        <v>13692</v>
      </c>
      <c r="O123" t="s">
        <v>13812</v>
      </c>
      <c r="P123" t="s">
        <v>13121</v>
      </c>
      <c r="Q123" t="s">
        <v>13122</v>
      </c>
      <c r="R123" t="s">
        <v>13689</v>
      </c>
      <c r="S123" t="s">
        <v>13267</v>
      </c>
      <c r="T123" t="s">
        <v>13813</v>
      </c>
      <c r="U123" t="s">
        <v>13264</v>
      </c>
      <c r="V123" t="s">
        <v>13814</v>
      </c>
      <c r="W123" t="s">
        <v>13815</v>
      </c>
      <c r="X123" t="s">
        <v>13816</v>
      </c>
    </row>
    <row r="124" spans="1:30" ht="13.8">
      <c r="A124" s="1" t="s">
        <v>1117</v>
      </c>
      <c r="B124" t="s">
        <v>13486</v>
      </c>
      <c r="C124">
        <v>80</v>
      </c>
      <c r="D124" t="s">
        <v>13257</v>
      </c>
      <c r="E124" t="s">
        <v>13258</v>
      </c>
      <c r="F124" t="s">
        <v>13259</v>
      </c>
      <c r="G124" t="s">
        <v>13817</v>
      </c>
      <c r="H124" t="s">
        <v>13487</v>
      </c>
      <c r="I124" t="s">
        <v>13261</v>
      </c>
      <c r="J124" t="s">
        <v>13262</v>
      </c>
      <c r="K124" t="s">
        <v>13263</v>
      </c>
      <c r="L124" t="s">
        <v>13265</v>
      </c>
      <c r="M124" t="s">
        <v>13264</v>
      </c>
      <c r="N124" t="s">
        <v>13266</v>
      </c>
      <c r="O124" t="s">
        <v>13267</v>
      </c>
      <c r="P124" t="s">
        <v>13818</v>
      </c>
      <c r="Q124" t="s">
        <v>13203</v>
      </c>
    </row>
    <row r="125" spans="1:30" ht="13.8">
      <c r="A125" s="1" t="s">
        <v>1127</v>
      </c>
      <c r="B125" t="s">
        <v>13819</v>
      </c>
      <c r="C125">
        <v>108</v>
      </c>
      <c r="D125" t="s">
        <v>13257</v>
      </c>
      <c r="E125" t="s">
        <v>13410</v>
      </c>
      <c r="F125" t="s">
        <v>13259</v>
      </c>
      <c r="G125" t="s">
        <v>13313</v>
      </c>
      <c r="H125" t="s">
        <v>13398</v>
      </c>
      <c r="I125" t="s">
        <v>13262</v>
      </c>
      <c r="J125" t="s">
        <v>13264</v>
      </c>
      <c r="K125" t="s">
        <v>13280</v>
      </c>
      <c r="L125" t="s">
        <v>13265</v>
      </c>
      <c r="M125" t="s">
        <v>13266</v>
      </c>
      <c r="N125" t="s">
        <v>13267</v>
      </c>
      <c r="O125" t="s">
        <v>13820</v>
      </c>
      <c r="P125" t="s">
        <v>13203</v>
      </c>
    </row>
    <row r="126" spans="1:30" ht="13.8">
      <c r="A126" s="1" t="s">
        <v>1137</v>
      </c>
      <c r="B126" t="s">
        <v>13527</v>
      </c>
      <c r="C126">
        <v>126</v>
      </c>
      <c r="D126" t="s">
        <v>13257</v>
      </c>
      <c r="E126" t="s">
        <v>13397</v>
      </c>
      <c r="F126" t="s">
        <v>13259</v>
      </c>
      <c r="G126" t="s">
        <v>13313</v>
      </c>
      <c r="H126" t="s">
        <v>13398</v>
      </c>
      <c r="I126" t="s">
        <v>13262</v>
      </c>
      <c r="J126" t="s">
        <v>13265</v>
      </c>
      <c r="K126" t="s">
        <v>13264</v>
      </c>
      <c r="L126" t="s">
        <v>13266</v>
      </c>
      <c r="M126" t="s">
        <v>13267</v>
      </c>
      <c r="N126" t="s">
        <v>13821</v>
      </c>
      <c r="O126" t="s">
        <v>11237</v>
      </c>
      <c r="P126" t="s">
        <v>13822</v>
      </c>
      <c r="Q126" t="s">
        <v>13203</v>
      </c>
    </row>
    <row r="127" spans="1:30" ht="13.8">
      <c r="A127" s="1" t="s">
        <v>1142</v>
      </c>
      <c r="B127" t="s">
        <v>13239</v>
      </c>
      <c r="C127" t="s">
        <v>13823</v>
      </c>
      <c r="D127" t="s">
        <v>13824</v>
      </c>
      <c r="E127" t="s">
        <v>13825</v>
      </c>
      <c r="F127" t="s">
        <v>13112</v>
      </c>
      <c r="G127" t="s">
        <v>13826</v>
      </c>
      <c r="H127" t="s">
        <v>13113</v>
      </c>
      <c r="I127" t="s">
        <v>13242</v>
      </c>
      <c r="J127" t="s">
        <v>13120</v>
      </c>
      <c r="K127" t="s">
        <v>13289</v>
      </c>
    </row>
    <row r="128" spans="1:30" ht="13.8">
      <c r="A128" s="1" t="s">
        <v>1152</v>
      </c>
      <c r="B128" t="s">
        <v>13239</v>
      </c>
      <c r="C128">
        <v>3</v>
      </c>
      <c r="D128" t="s">
        <v>13287</v>
      </c>
      <c r="E128" t="s">
        <v>13308</v>
      </c>
      <c r="F128" t="s">
        <v>13309</v>
      </c>
      <c r="G128" t="s">
        <v>13242</v>
      </c>
      <c r="H128" t="s">
        <v>13334</v>
      </c>
      <c r="I128" t="s">
        <v>13113</v>
      </c>
      <c r="J128" t="s">
        <v>13827</v>
      </c>
      <c r="K128">
        <v>2</v>
      </c>
      <c r="L128" t="s">
        <v>13337</v>
      </c>
      <c r="M128" t="s">
        <v>13120</v>
      </c>
    </row>
    <row r="129" spans="1:38" ht="13.8">
      <c r="A129" s="1" t="s">
        <v>1162</v>
      </c>
      <c r="B129" t="s">
        <v>13828</v>
      </c>
      <c r="C129">
        <v>80</v>
      </c>
      <c r="D129" t="s">
        <v>13257</v>
      </c>
      <c r="E129" t="s">
        <v>13258</v>
      </c>
      <c r="F129" t="s">
        <v>13259</v>
      </c>
      <c r="G129" t="s">
        <v>13262</v>
      </c>
      <c r="H129" t="s">
        <v>13263</v>
      </c>
      <c r="I129" t="s">
        <v>13264</v>
      </c>
      <c r="J129" t="s">
        <v>13266</v>
      </c>
      <c r="K129" t="s">
        <v>13829</v>
      </c>
      <c r="L129" t="s">
        <v>13830</v>
      </c>
      <c r="M129" t="s">
        <v>13203</v>
      </c>
    </row>
    <row r="130" spans="1:38" ht="13.8">
      <c r="A130" s="1" t="s">
        <v>1172</v>
      </c>
      <c r="B130" t="s">
        <v>13449</v>
      </c>
      <c r="C130" t="s">
        <v>13121</v>
      </c>
      <c r="D130" t="s">
        <v>13831</v>
      </c>
      <c r="E130" t="s">
        <v>13264</v>
      </c>
      <c r="F130" t="s">
        <v>13670</v>
      </c>
      <c r="G130" t="s">
        <v>13451</v>
      </c>
      <c r="H130" t="s">
        <v>13457</v>
      </c>
      <c r="I130" t="s">
        <v>13122</v>
      </c>
      <c r="J130" t="s">
        <v>13832</v>
      </c>
      <c r="K130" t="s">
        <v>13273</v>
      </c>
      <c r="L130" t="s">
        <v>13266</v>
      </c>
      <c r="M130" t="s">
        <v>13454</v>
      </c>
      <c r="N130" t="s">
        <v>13833</v>
      </c>
      <c r="O130" t="s">
        <v>13455</v>
      </c>
      <c r="P130" t="s">
        <v>13547</v>
      </c>
      <c r="Q130" t="s">
        <v>13265</v>
      </c>
      <c r="R130" t="s">
        <v>13834</v>
      </c>
      <c r="S130" t="s">
        <v>13117</v>
      </c>
      <c r="T130" t="s">
        <v>13835</v>
      </c>
      <c r="U130" t="s">
        <v>13836</v>
      </c>
      <c r="V130" t="s">
        <v>13138</v>
      </c>
      <c r="W130" t="s">
        <v>13367</v>
      </c>
      <c r="X130" t="s">
        <v>13831</v>
      </c>
      <c r="Y130" t="s">
        <v>13670</v>
      </c>
      <c r="Z130" t="s">
        <v>13451</v>
      </c>
      <c r="AA130" t="s">
        <v>13452</v>
      </c>
    </row>
    <row r="131" spans="1:38" ht="13.8">
      <c r="A131" s="1" t="s">
        <v>1182</v>
      </c>
      <c r="B131" t="s">
        <v>13239</v>
      </c>
      <c r="C131" t="s">
        <v>13837</v>
      </c>
      <c r="D131" t="s">
        <v>13113</v>
      </c>
      <c r="E131" t="s">
        <v>13838</v>
      </c>
      <c r="F131" t="s">
        <v>13839</v>
      </c>
      <c r="G131" t="s">
        <v>13202</v>
      </c>
      <c r="H131" t="s">
        <v>13120</v>
      </c>
      <c r="I131" t="s">
        <v>13282</v>
      </c>
      <c r="J131" t="s">
        <v>13344</v>
      </c>
      <c r="K131" t="s">
        <v>13208</v>
      </c>
      <c r="L131" t="s">
        <v>13243</v>
      </c>
      <c r="M131">
        <v>15</v>
      </c>
      <c r="N131" t="s">
        <v>13840</v>
      </c>
    </row>
    <row r="132" spans="1:38" ht="13.8">
      <c r="A132" s="1" t="s">
        <v>1193</v>
      </c>
      <c r="B132" t="s">
        <v>13304</v>
      </c>
      <c r="C132">
        <v>109</v>
      </c>
      <c r="D132" t="s">
        <v>13257</v>
      </c>
      <c r="E132" t="s">
        <v>13410</v>
      </c>
      <c r="F132" t="s">
        <v>13259</v>
      </c>
      <c r="G132" t="s">
        <v>13305</v>
      </c>
      <c r="H132" t="s">
        <v>13261</v>
      </c>
      <c r="I132" t="s">
        <v>13313</v>
      </c>
      <c r="J132" t="s">
        <v>13398</v>
      </c>
      <c r="K132" t="s">
        <v>13262</v>
      </c>
      <c r="L132" t="s">
        <v>13265</v>
      </c>
      <c r="M132" t="s">
        <v>13264</v>
      </c>
      <c r="N132" t="s">
        <v>13266</v>
      </c>
      <c r="O132" t="s">
        <v>13267</v>
      </c>
      <c r="P132" t="s">
        <v>13841</v>
      </c>
      <c r="Q132" t="s">
        <v>13203</v>
      </c>
    </row>
    <row r="133" spans="1:38" ht="13.8">
      <c r="A133" s="1" t="s">
        <v>1197</v>
      </c>
      <c r="B133" t="s">
        <v>13109</v>
      </c>
      <c r="C133" t="s">
        <v>13207</v>
      </c>
      <c r="D133" t="s">
        <v>13147</v>
      </c>
      <c r="E133" t="s">
        <v>13148</v>
      </c>
      <c r="F133" t="s">
        <v>13382</v>
      </c>
      <c r="G133" t="s">
        <v>13842</v>
      </c>
      <c r="H133" t="s">
        <v>13351</v>
      </c>
      <c r="I133" t="s">
        <v>13115</v>
      </c>
      <c r="J133" t="s">
        <v>13116</v>
      </c>
      <c r="K133" t="s">
        <v>13120</v>
      </c>
      <c r="L133" t="s">
        <v>13121</v>
      </c>
      <c r="M133" t="s">
        <v>13282</v>
      </c>
      <c r="N133" t="s">
        <v>13298</v>
      </c>
      <c r="O133" t="s">
        <v>13555</v>
      </c>
      <c r="P133" t="s">
        <v>13359</v>
      </c>
      <c r="Q133" t="s">
        <v>13727</v>
      </c>
      <c r="R133" t="s">
        <v>13557</v>
      </c>
      <c r="S133" t="s">
        <v>13398</v>
      </c>
      <c r="T133" t="s">
        <v>13729</v>
      </c>
      <c r="U133" t="s">
        <v>13728</v>
      </c>
      <c r="V133" t="s">
        <v>13843</v>
      </c>
      <c r="W133" t="s">
        <v>13730</v>
      </c>
      <c r="X133" t="s">
        <v>13365</v>
      </c>
      <c r="Y133" t="s">
        <v>13558</v>
      </c>
      <c r="Z133" t="s">
        <v>13731</v>
      </c>
      <c r="AA133" t="s">
        <v>13563</v>
      </c>
      <c r="AB133" t="s">
        <v>13562</v>
      </c>
      <c r="AC133" t="s">
        <v>13844</v>
      </c>
      <c r="AD133" t="s">
        <v>13162</v>
      </c>
    </row>
    <row r="134" spans="1:38" ht="13.8">
      <c r="A134" s="1" t="s">
        <v>1202</v>
      </c>
      <c r="B134" t="s">
        <v>13845</v>
      </c>
      <c r="C134" t="s">
        <v>13846</v>
      </c>
      <c r="D134" t="s">
        <v>13541</v>
      </c>
      <c r="E134" t="s">
        <v>13542</v>
      </c>
      <c r="F134" t="s">
        <v>13847</v>
      </c>
      <c r="G134" t="s">
        <v>13848</v>
      </c>
      <c r="H134" t="s">
        <v>13122</v>
      </c>
      <c r="I134" t="s">
        <v>13849</v>
      </c>
      <c r="J134" t="s">
        <v>13691</v>
      </c>
      <c r="K134" t="s">
        <v>13850</v>
      </c>
      <c r="L134" t="s">
        <v>13851</v>
      </c>
      <c r="M134" t="s">
        <v>13852</v>
      </c>
      <c r="N134" t="s">
        <v>13688</v>
      </c>
      <c r="O134" t="s">
        <v>13679</v>
      </c>
      <c r="P134" t="s">
        <v>13117</v>
      </c>
      <c r="Q134" t="s">
        <v>13853</v>
      </c>
      <c r="R134" t="s">
        <v>13120</v>
      </c>
      <c r="S134" t="s">
        <v>13854</v>
      </c>
      <c r="T134" t="s">
        <v>13122</v>
      </c>
      <c r="U134" t="s">
        <v>13855</v>
      </c>
      <c r="V134" t="s">
        <v>13856</v>
      </c>
      <c r="W134" t="s">
        <v>13857</v>
      </c>
      <c r="X134" t="s">
        <v>13203</v>
      </c>
    </row>
    <row r="135" spans="1:38" ht="13.8">
      <c r="A135" s="1" t="s">
        <v>1213</v>
      </c>
      <c r="B135" t="s">
        <v>13206</v>
      </c>
      <c r="C135" t="s">
        <v>13858</v>
      </c>
      <c r="D135" t="s">
        <v>13112</v>
      </c>
      <c r="E135" t="s">
        <v>13147</v>
      </c>
      <c r="F135" t="s">
        <v>13148</v>
      </c>
      <c r="G135" t="s">
        <v>13120</v>
      </c>
      <c r="H135" t="s">
        <v>13859</v>
      </c>
      <c r="I135" t="s">
        <v>13112</v>
      </c>
      <c r="J135" t="s">
        <v>13113</v>
      </c>
      <c r="K135" t="s">
        <v>13147</v>
      </c>
      <c r="L135" t="s">
        <v>13860</v>
      </c>
      <c r="M135" t="s">
        <v>13861</v>
      </c>
      <c r="N135" t="s">
        <v>13122</v>
      </c>
      <c r="O135" t="s">
        <v>13378</v>
      </c>
      <c r="P135" t="s">
        <v>13862</v>
      </c>
      <c r="Q135" t="s">
        <v>13314</v>
      </c>
      <c r="R135" t="s">
        <v>13255</v>
      </c>
    </row>
    <row r="136" spans="1:38" ht="13.8">
      <c r="A136" s="1" t="s">
        <v>1223</v>
      </c>
      <c r="B136" t="s">
        <v>13239</v>
      </c>
      <c r="C136" t="s">
        <v>13479</v>
      </c>
      <c r="D136" t="s">
        <v>13480</v>
      </c>
      <c r="E136" t="s">
        <v>13863</v>
      </c>
      <c r="F136" t="s">
        <v>13333</v>
      </c>
      <c r="G136" t="s">
        <v>13113</v>
      </c>
      <c r="H136" t="s">
        <v>13114</v>
      </c>
      <c r="I136" t="s">
        <v>13120</v>
      </c>
      <c r="J136" t="s">
        <v>13481</v>
      </c>
      <c r="K136" t="s">
        <v>13115</v>
      </c>
      <c r="L136" t="s">
        <v>13116</v>
      </c>
      <c r="M136" t="s">
        <v>13482</v>
      </c>
      <c r="N136" t="s">
        <v>13280</v>
      </c>
      <c r="O136" t="s">
        <v>13352</v>
      </c>
      <c r="P136" t="s">
        <v>13122</v>
      </c>
      <c r="Q136" t="s">
        <v>13279</v>
      </c>
      <c r="R136" t="s">
        <v>13191</v>
      </c>
      <c r="S136" t="s">
        <v>13131</v>
      </c>
      <c r="T136" t="s">
        <v>13609</v>
      </c>
      <c r="U136" t="s">
        <v>13699</v>
      </c>
      <c r="V136" t="s">
        <v>13864</v>
      </c>
    </row>
    <row r="137" spans="1:38" ht="13.8">
      <c r="A137" s="1" t="s">
        <v>1233</v>
      </c>
      <c r="B137" t="s">
        <v>13273</v>
      </c>
      <c r="C137">
        <v>108</v>
      </c>
      <c r="D137" t="s">
        <v>13257</v>
      </c>
      <c r="E137" t="s">
        <v>13410</v>
      </c>
      <c r="F137" t="s">
        <v>13259</v>
      </c>
      <c r="G137" t="s">
        <v>13313</v>
      </c>
      <c r="H137" t="s">
        <v>13398</v>
      </c>
      <c r="I137" t="s">
        <v>13262</v>
      </c>
      <c r="J137" t="s">
        <v>13264</v>
      </c>
      <c r="K137" t="s">
        <v>13266</v>
      </c>
      <c r="L137" t="s">
        <v>13267</v>
      </c>
      <c r="M137" t="s">
        <v>13865</v>
      </c>
      <c r="N137" t="s">
        <v>13756</v>
      </c>
      <c r="O137" t="s">
        <v>13162</v>
      </c>
    </row>
    <row r="138" spans="1:38" ht="13.8">
      <c r="A138" s="1" t="s">
        <v>1243</v>
      </c>
      <c r="B138" t="s">
        <v>13193</v>
      </c>
      <c r="C138" t="s">
        <v>13194</v>
      </c>
      <c r="D138">
        <v>331</v>
      </c>
      <c r="E138" t="s">
        <v>13866</v>
      </c>
      <c r="F138" t="s">
        <v>13436</v>
      </c>
      <c r="G138" t="s">
        <v>13115</v>
      </c>
      <c r="H138" t="s">
        <v>13116</v>
      </c>
      <c r="I138" t="s">
        <v>13196</v>
      </c>
      <c r="J138" t="s">
        <v>13787</v>
      </c>
      <c r="K138" t="s">
        <v>13112</v>
      </c>
      <c r="L138" t="s">
        <v>13120</v>
      </c>
      <c r="M138" t="s">
        <v>13171</v>
      </c>
      <c r="N138" t="s">
        <v>13867</v>
      </c>
      <c r="O138" t="s">
        <v>13197</v>
      </c>
      <c r="P138" t="s">
        <v>13169</v>
      </c>
      <c r="Q138" t="s">
        <v>13198</v>
      </c>
      <c r="R138" t="s">
        <v>13200</v>
      </c>
      <c r="S138" t="s">
        <v>13152</v>
      </c>
      <c r="T138" t="s">
        <v>13199</v>
      </c>
      <c r="U138" t="s">
        <v>13152</v>
      </c>
      <c r="V138" t="s">
        <v>13868</v>
      </c>
      <c r="W138" t="s">
        <v>13869</v>
      </c>
      <c r="X138" t="s">
        <v>13169</v>
      </c>
      <c r="Y138" t="s">
        <v>13597</v>
      </c>
      <c r="Z138" t="s">
        <v>13203</v>
      </c>
    </row>
    <row r="139" spans="1:38" ht="13.8">
      <c r="A139" s="1" t="s">
        <v>1248</v>
      </c>
      <c r="B139" t="s">
        <v>13870</v>
      </c>
      <c r="C139" t="s">
        <v>13871</v>
      </c>
      <c r="D139" t="s">
        <v>13872</v>
      </c>
      <c r="E139" t="s">
        <v>13242</v>
      </c>
      <c r="F139" t="s">
        <v>13196</v>
      </c>
      <c r="G139" t="s">
        <v>13280</v>
      </c>
      <c r="H139" t="s">
        <v>13873</v>
      </c>
      <c r="I139" t="s">
        <v>13874</v>
      </c>
      <c r="J139" t="s">
        <v>13398</v>
      </c>
      <c r="K139" t="s">
        <v>13308</v>
      </c>
      <c r="L139" t="s">
        <v>13309</v>
      </c>
      <c r="M139" t="s">
        <v>13242</v>
      </c>
      <c r="N139">
        <v>2.1</v>
      </c>
      <c r="O139" t="s">
        <v>13120</v>
      </c>
      <c r="P139" t="s">
        <v>13872</v>
      </c>
      <c r="Q139" t="s">
        <v>13875</v>
      </c>
      <c r="R139" t="s">
        <v>13876</v>
      </c>
      <c r="S139" t="s">
        <v>13877</v>
      </c>
      <c r="T139" t="s">
        <v>13878</v>
      </c>
      <c r="U139" t="s">
        <v>13871</v>
      </c>
      <c r="V139" t="s">
        <v>13879</v>
      </c>
      <c r="W139" t="s">
        <v>13880</v>
      </c>
      <c r="X139" t="s">
        <v>13881</v>
      </c>
      <c r="Y139" t="s">
        <v>13882</v>
      </c>
      <c r="Z139" t="s">
        <v>13883</v>
      </c>
      <c r="AA139" t="s">
        <v>13884</v>
      </c>
      <c r="AB139" t="s">
        <v>13121</v>
      </c>
      <c r="AC139" t="s">
        <v>13122</v>
      </c>
      <c r="AD139" t="s">
        <v>13222</v>
      </c>
      <c r="AE139" t="s">
        <v>13316</v>
      </c>
      <c r="AF139" t="s">
        <v>13423</v>
      </c>
      <c r="AG139" t="s">
        <v>13885</v>
      </c>
      <c r="AH139" t="s">
        <v>13267</v>
      </c>
      <c r="AI139" t="s">
        <v>13450</v>
      </c>
      <c r="AJ139" t="s">
        <v>13314</v>
      </c>
      <c r="AK139" t="s">
        <v>13886</v>
      </c>
      <c r="AL139">
        <v>4</v>
      </c>
    </row>
    <row r="140" spans="1:38" ht="13.8">
      <c r="A140" s="1" t="s">
        <v>1258</v>
      </c>
      <c r="B140" t="s">
        <v>13888</v>
      </c>
      <c r="C140" t="s">
        <v>13121</v>
      </c>
      <c r="D140" t="s">
        <v>13889</v>
      </c>
      <c r="E140" t="s">
        <v>13890</v>
      </c>
      <c r="F140" t="s">
        <v>13891</v>
      </c>
      <c r="G140" t="s">
        <v>13451</v>
      </c>
      <c r="H140" t="s">
        <v>13702</v>
      </c>
      <c r="I140" t="s">
        <v>13176</v>
      </c>
      <c r="J140" t="s">
        <v>13892</v>
      </c>
      <c r="K140" t="s">
        <v>13233</v>
      </c>
      <c r="L140" t="s">
        <v>13889</v>
      </c>
      <c r="M140" t="s">
        <v>13893</v>
      </c>
      <c r="N140" t="s">
        <v>13894</v>
      </c>
    </row>
    <row r="141" spans="1:38" ht="13.8">
      <c r="A141" s="1" t="s">
        <v>1268</v>
      </c>
      <c r="B141" t="s">
        <v>13167</v>
      </c>
      <c r="C141" t="s">
        <v>13753</v>
      </c>
      <c r="D141" t="s">
        <v>13332</v>
      </c>
      <c r="E141" t="s">
        <v>13753</v>
      </c>
      <c r="F141" t="s">
        <v>13113</v>
      </c>
      <c r="G141" t="s">
        <v>13112</v>
      </c>
      <c r="H141" t="s">
        <v>13329</v>
      </c>
      <c r="I141" t="s">
        <v>13120</v>
      </c>
      <c r="J141" t="s">
        <v>13122</v>
      </c>
      <c r="K141" t="s">
        <v>13233</v>
      </c>
      <c r="L141" t="s">
        <v>13147</v>
      </c>
      <c r="M141" t="s">
        <v>13148</v>
      </c>
      <c r="N141" t="s">
        <v>13478</v>
      </c>
      <c r="O141" t="s">
        <v>13895</v>
      </c>
      <c r="P141" t="s">
        <v>13896</v>
      </c>
      <c r="Q141" t="s">
        <v>13897</v>
      </c>
      <c r="R141" t="s">
        <v>13898</v>
      </c>
    </row>
    <row r="142" spans="1:38" ht="13.8">
      <c r="A142" s="1" t="s">
        <v>1273</v>
      </c>
      <c r="B142" t="s">
        <v>13349</v>
      </c>
      <c r="C142" t="s">
        <v>13147</v>
      </c>
      <c r="D142" t="s">
        <v>13148</v>
      </c>
      <c r="E142" t="s">
        <v>13113</v>
      </c>
      <c r="F142" t="s">
        <v>13147</v>
      </c>
      <c r="G142" t="s">
        <v>13148</v>
      </c>
      <c r="H142" t="s">
        <v>13115</v>
      </c>
      <c r="I142" t="s">
        <v>13116</v>
      </c>
      <c r="J142" t="s">
        <v>13120</v>
      </c>
      <c r="K142" t="s">
        <v>13382</v>
      </c>
      <c r="L142" t="s">
        <v>13899</v>
      </c>
      <c r="M142" t="s">
        <v>13112</v>
      </c>
      <c r="N142" t="s">
        <v>13148</v>
      </c>
      <c r="O142" t="s">
        <v>13110</v>
      </c>
      <c r="P142" t="s">
        <v>13111</v>
      </c>
      <c r="Q142" t="s">
        <v>13641</v>
      </c>
      <c r="R142" t="s">
        <v>13121</v>
      </c>
      <c r="S142" t="s">
        <v>13176</v>
      </c>
      <c r="T142" t="s">
        <v>13900</v>
      </c>
      <c r="U142" t="s">
        <v>13901</v>
      </c>
      <c r="V142">
        <v>9</v>
      </c>
      <c r="W142" t="s">
        <v>13902</v>
      </c>
      <c r="X142" t="s">
        <v>13298</v>
      </c>
      <c r="Y142" t="s">
        <v>13354</v>
      </c>
      <c r="Z142" t="s">
        <v>13557</v>
      </c>
      <c r="AA142" t="s">
        <v>13398</v>
      </c>
      <c r="AB142" t="s">
        <v>13903</v>
      </c>
      <c r="AC142" t="s">
        <v>13366</v>
      </c>
      <c r="AD142" t="s">
        <v>13162</v>
      </c>
    </row>
    <row r="143" spans="1:38" ht="13.8">
      <c r="A143" s="1" t="s">
        <v>1283</v>
      </c>
      <c r="B143" t="s">
        <v>13495</v>
      </c>
      <c r="C143" t="s">
        <v>13904</v>
      </c>
      <c r="D143" t="s">
        <v>13905</v>
      </c>
      <c r="E143" t="s">
        <v>13906</v>
      </c>
      <c r="F143" t="s">
        <v>13387</v>
      </c>
      <c r="G143" t="s">
        <v>13308</v>
      </c>
      <c r="H143" t="s">
        <v>13470</v>
      </c>
      <c r="I143" t="s">
        <v>13112</v>
      </c>
      <c r="J143">
        <v>3</v>
      </c>
      <c r="K143" t="s">
        <v>13416</v>
      </c>
      <c r="L143" t="s">
        <v>13907</v>
      </c>
      <c r="M143" t="s">
        <v>13213</v>
      </c>
      <c r="N143" t="s">
        <v>13421</v>
      </c>
      <c r="O143" t="s">
        <v>13422</v>
      </c>
      <c r="P143" t="s">
        <v>13908</v>
      </c>
      <c r="Q143" t="s">
        <v>13210</v>
      </c>
      <c r="R143" t="s">
        <v>13202</v>
      </c>
      <c r="S143" t="s">
        <v>13176</v>
      </c>
      <c r="T143" t="s">
        <v>13308</v>
      </c>
      <c r="U143" t="s">
        <v>13470</v>
      </c>
      <c r="V143" t="s">
        <v>13909</v>
      </c>
      <c r="W143" t="s">
        <v>13311</v>
      </c>
      <c r="X143" t="s">
        <v>13220</v>
      </c>
      <c r="Y143" t="s">
        <v>13910</v>
      </c>
    </row>
    <row r="144" spans="1:38" ht="13.8">
      <c r="A144" s="1" t="s">
        <v>1288</v>
      </c>
      <c r="B144" t="s">
        <v>13888</v>
      </c>
      <c r="C144" t="s">
        <v>13409</v>
      </c>
      <c r="D144" t="s">
        <v>13451</v>
      </c>
      <c r="E144" t="s">
        <v>13452</v>
      </c>
      <c r="F144" t="s">
        <v>13176</v>
      </c>
      <c r="G144" t="s">
        <v>13911</v>
      </c>
      <c r="H144" t="s">
        <v>13152</v>
      </c>
      <c r="I144" t="s">
        <v>13912</v>
      </c>
      <c r="J144" t="s">
        <v>13913</v>
      </c>
      <c r="K144" t="s">
        <v>13914</v>
      </c>
      <c r="L144" t="s">
        <v>13121</v>
      </c>
      <c r="M144" t="s">
        <v>13122</v>
      </c>
      <c r="N144" t="s">
        <v>13409</v>
      </c>
      <c r="O144" t="s">
        <v>13915</v>
      </c>
      <c r="P144" t="s">
        <v>13266</v>
      </c>
      <c r="Q144" t="s">
        <v>13265</v>
      </c>
      <c r="R144" t="s">
        <v>13264</v>
      </c>
      <c r="S144" t="s">
        <v>13267</v>
      </c>
      <c r="T144" t="s">
        <v>13667</v>
      </c>
      <c r="U144" t="s">
        <v>13451</v>
      </c>
      <c r="V144" t="s">
        <v>13452</v>
      </c>
      <c r="W144" t="s">
        <v>13668</v>
      </c>
      <c r="X144" t="s">
        <v>13176</v>
      </c>
      <c r="Y144" t="s">
        <v>13916</v>
      </c>
      <c r="Z144" t="s">
        <v>13917</v>
      </c>
      <c r="AA144" t="s">
        <v>13774</v>
      </c>
      <c r="AB144" t="s">
        <v>13918</v>
      </c>
    </row>
    <row r="145" spans="1:37" ht="13.8">
      <c r="A145" s="1" t="s">
        <v>1298</v>
      </c>
      <c r="B145" t="s">
        <v>13209</v>
      </c>
      <c r="C145" t="s">
        <v>13217</v>
      </c>
      <c r="D145" t="s">
        <v>13112</v>
      </c>
      <c r="E145" t="s">
        <v>13210</v>
      </c>
      <c r="F145" t="s">
        <v>13219</v>
      </c>
      <c r="G145" t="s">
        <v>13919</v>
      </c>
      <c r="H145" t="s">
        <v>13308</v>
      </c>
      <c r="I145" t="s">
        <v>13470</v>
      </c>
      <c r="J145" t="s">
        <v>13213</v>
      </c>
      <c r="K145" t="s">
        <v>13214</v>
      </c>
      <c r="L145" t="s">
        <v>13416</v>
      </c>
      <c r="M145" t="s">
        <v>13202</v>
      </c>
      <c r="N145" t="s">
        <v>13122</v>
      </c>
      <c r="O145" t="s">
        <v>13423</v>
      </c>
      <c r="P145" t="s">
        <v>13215</v>
      </c>
      <c r="Q145" t="s">
        <v>13117</v>
      </c>
      <c r="R145" t="s">
        <v>13920</v>
      </c>
      <c r="S145" t="s">
        <v>13311</v>
      </c>
      <c r="T145" t="s">
        <v>13220</v>
      </c>
      <c r="U145" t="s">
        <v>13921</v>
      </c>
      <c r="V145" t="s">
        <v>13497</v>
      </c>
      <c r="W145" t="s">
        <v>13222</v>
      </c>
      <c r="X145" t="s">
        <v>13223</v>
      </c>
      <c r="Y145" t="s">
        <v>13922</v>
      </c>
      <c r="Z145" t="s">
        <v>13923</v>
      </c>
    </row>
    <row r="146" spans="1:37" ht="13.8">
      <c r="A146" s="1" t="s">
        <v>1304</v>
      </c>
      <c r="B146" t="s">
        <v>13924</v>
      </c>
      <c r="C146">
        <v>80</v>
      </c>
      <c r="D146" t="s">
        <v>13257</v>
      </c>
      <c r="E146" t="s">
        <v>13258</v>
      </c>
      <c r="F146" t="s">
        <v>13259</v>
      </c>
      <c r="G146" t="s">
        <v>13262</v>
      </c>
      <c r="H146" t="s">
        <v>13263</v>
      </c>
      <c r="I146" t="s">
        <v>13280</v>
      </c>
      <c r="J146" t="s">
        <v>13265</v>
      </c>
      <c r="K146" t="s">
        <v>13266</v>
      </c>
      <c r="L146" t="s">
        <v>13267</v>
      </c>
      <c r="M146" t="s">
        <v>13925</v>
      </c>
      <c r="N146" t="s">
        <v>13203</v>
      </c>
    </row>
    <row r="147" spans="1:37" ht="13.8">
      <c r="A147" s="1" t="s">
        <v>1314</v>
      </c>
      <c r="B147" t="s">
        <v>13512</v>
      </c>
      <c r="C147" t="s">
        <v>13513</v>
      </c>
      <c r="D147" t="s">
        <v>13514</v>
      </c>
      <c r="E147" t="s">
        <v>13451</v>
      </c>
      <c r="F147" t="s">
        <v>13926</v>
      </c>
      <c r="G147" t="s">
        <v>13518</v>
      </c>
      <c r="H147" t="s">
        <v>13121</v>
      </c>
      <c r="I147" t="s">
        <v>13122</v>
      </c>
      <c r="J147" t="s">
        <v>13834</v>
      </c>
      <c r="K147" t="s">
        <v>13927</v>
      </c>
      <c r="L147" t="s">
        <v>13289</v>
      </c>
      <c r="M147" t="s">
        <v>13928</v>
      </c>
    </row>
    <row r="148" spans="1:37" ht="13.8">
      <c r="A148" s="1" t="s">
        <v>1324</v>
      </c>
      <c r="B148" t="s">
        <v>13239</v>
      </c>
      <c r="C148" t="s">
        <v>13479</v>
      </c>
      <c r="D148" t="s">
        <v>13480</v>
      </c>
      <c r="E148" t="s">
        <v>13110</v>
      </c>
      <c r="F148" t="s">
        <v>13333</v>
      </c>
      <c r="G148" t="s">
        <v>13113</v>
      </c>
      <c r="H148" t="s">
        <v>13114</v>
      </c>
      <c r="I148" t="s">
        <v>13120</v>
      </c>
      <c r="J148" t="s">
        <v>13481</v>
      </c>
      <c r="K148" t="s">
        <v>13482</v>
      </c>
      <c r="L148" t="s">
        <v>13280</v>
      </c>
      <c r="M148" t="s">
        <v>13352</v>
      </c>
      <c r="N148" t="s">
        <v>13122</v>
      </c>
      <c r="O148" t="s">
        <v>13279</v>
      </c>
      <c r="P148" t="s">
        <v>13191</v>
      </c>
      <c r="Q148" t="s">
        <v>13929</v>
      </c>
      <c r="R148" t="s">
        <v>13930</v>
      </c>
      <c r="S148" t="s">
        <v>13931</v>
      </c>
    </row>
    <row r="149" spans="1:37" ht="13.8">
      <c r="A149" s="1" t="s">
        <v>1333</v>
      </c>
      <c r="B149" t="s">
        <v>13141</v>
      </c>
      <c r="C149" t="s">
        <v>13115</v>
      </c>
      <c r="D149" t="s">
        <v>13932</v>
      </c>
      <c r="E149" t="s">
        <v>13592</v>
      </c>
      <c r="F149" t="s">
        <v>13120</v>
      </c>
      <c r="G149" t="s">
        <v>13176</v>
      </c>
      <c r="H149" t="s">
        <v>13170</v>
      </c>
      <c r="I149" t="s">
        <v>13113</v>
      </c>
      <c r="J149" t="s">
        <v>13170</v>
      </c>
      <c r="K149" t="s">
        <v>13122</v>
      </c>
      <c r="L149" t="s">
        <v>13593</v>
      </c>
      <c r="M149" t="s">
        <v>13295</v>
      </c>
      <c r="N149" t="s">
        <v>13933</v>
      </c>
      <c r="O149" t="s">
        <v>13152</v>
      </c>
      <c r="P149" t="s">
        <v>13934</v>
      </c>
      <c r="Q149" t="s">
        <v>13403</v>
      </c>
      <c r="R149" t="s">
        <v>13177</v>
      </c>
      <c r="S149" t="s">
        <v>13118</v>
      </c>
      <c r="T149" t="s">
        <v>13119</v>
      </c>
      <c r="U149" t="s">
        <v>13505</v>
      </c>
      <c r="V149" t="s">
        <v>13111</v>
      </c>
      <c r="W149" t="s">
        <v>13196</v>
      </c>
      <c r="X149" t="s">
        <v>13146</v>
      </c>
      <c r="Y149" t="s">
        <v>13597</v>
      </c>
      <c r="Z149" t="s">
        <v>13935</v>
      </c>
      <c r="AA149" t="s">
        <v>13936</v>
      </c>
    </row>
    <row r="150" spans="1:37" ht="13.8">
      <c r="A150" s="1" t="s">
        <v>1343</v>
      </c>
      <c r="B150" t="s">
        <v>13937</v>
      </c>
      <c r="C150" t="s">
        <v>13938</v>
      </c>
      <c r="D150" t="s">
        <v>13939</v>
      </c>
      <c r="E150" t="s">
        <v>13716</v>
      </c>
      <c r="F150" t="s">
        <v>13940</v>
      </c>
      <c r="G150" t="s">
        <v>13120</v>
      </c>
      <c r="H150" t="s">
        <v>13941</v>
      </c>
      <c r="I150" t="s">
        <v>13287</v>
      </c>
      <c r="J150" t="s">
        <v>13144</v>
      </c>
      <c r="K150">
        <v>1</v>
      </c>
      <c r="L150" t="s">
        <v>13614</v>
      </c>
      <c r="M150" t="s">
        <v>13463</v>
      </c>
      <c r="N150">
        <v>8</v>
      </c>
      <c r="O150" t="s">
        <v>13942</v>
      </c>
      <c r="P150">
        <v>-7.1</v>
      </c>
      <c r="Q150" t="s">
        <v>13716</v>
      </c>
      <c r="R150" t="s">
        <v>13943</v>
      </c>
      <c r="S150" t="s">
        <v>13944</v>
      </c>
      <c r="T150" t="s">
        <v>13945</v>
      </c>
      <c r="U150" t="s">
        <v>13946</v>
      </c>
      <c r="V150" t="s">
        <v>13947</v>
      </c>
      <c r="W150" t="s">
        <v>13948</v>
      </c>
      <c r="X150" t="s">
        <v>13949</v>
      </c>
    </row>
    <row r="151" spans="1:37" ht="13.8">
      <c r="A151" s="1" t="s">
        <v>1354</v>
      </c>
      <c r="B151" t="s">
        <v>13278</v>
      </c>
      <c r="C151" t="s">
        <v>13170</v>
      </c>
      <c r="D151" t="s">
        <v>13331</v>
      </c>
      <c r="E151" t="s">
        <v>13171</v>
      </c>
      <c r="F151" t="s">
        <v>13188</v>
      </c>
      <c r="G151" t="s">
        <v>13950</v>
      </c>
      <c r="H151" t="s">
        <v>13119</v>
      </c>
      <c r="I151" t="s">
        <v>13152</v>
      </c>
      <c r="J151" t="s">
        <v>13160</v>
      </c>
      <c r="K151" t="s">
        <v>13196</v>
      </c>
      <c r="L151" t="s">
        <v>13112</v>
      </c>
      <c r="M151" t="s">
        <v>13148</v>
      </c>
      <c r="N151" t="s">
        <v>13113</v>
      </c>
      <c r="O151" t="s">
        <v>13171</v>
      </c>
      <c r="P151" t="s">
        <v>13115</v>
      </c>
      <c r="Q151" t="s">
        <v>13160</v>
      </c>
      <c r="R151" t="s">
        <v>13121</v>
      </c>
      <c r="S151" t="s">
        <v>13122</v>
      </c>
      <c r="T151" t="s">
        <v>13636</v>
      </c>
      <c r="U151" t="s">
        <v>13951</v>
      </c>
      <c r="V151" t="s">
        <v>13952</v>
      </c>
      <c r="W151" t="s">
        <v>13203</v>
      </c>
    </row>
    <row r="152" spans="1:37" ht="13.8">
      <c r="A152" s="1" t="s">
        <v>1364</v>
      </c>
      <c r="B152" t="s">
        <v>13741</v>
      </c>
      <c r="C152">
        <v>138</v>
      </c>
      <c r="D152" t="s">
        <v>13257</v>
      </c>
      <c r="E152" t="s">
        <v>13742</v>
      </c>
      <c r="F152" t="s">
        <v>13259</v>
      </c>
      <c r="G152" t="s">
        <v>13241</v>
      </c>
      <c r="H152" t="s">
        <v>13261</v>
      </c>
      <c r="I152" t="s">
        <v>13313</v>
      </c>
      <c r="J152" t="s">
        <v>13398</v>
      </c>
      <c r="K152" t="s">
        <v>13262</v>
      </c>
      <c r="L152" t="s">
        <v>13264</v>
      </c>
      <c r="M152" t="s">
        <v>13953</v>
      </c>
      <c r="N152" t="s">
        <v>13266</v>
      </c>
      <c r="O152" t="s">
        <v>13267</v>
      </c>
      <c r="P152" t="s">
        <v>13954</v>
      </c>
      <c r="Q152" t="s">
        <v>13203</v>
      </c>
    </row>
    <row r="153" spans="1:37" ht="13.8">
      <c r="A153" s="1" t="s">
        <v>1374</v>
      </c>
      <c r="B153" t="s">
        <v>13349</v>
      </c>
      <c r="C153" t="s">
        <v>13112</v>
      </c>
      <c r="D153" t="s">
        <v>13147</v>
      </c>
      <c r="E153" t="s">
        <v>13148</v>
      </c>
      <c r="F153" t="s">
        <v>13115</v>
      </c>
      <c r="G153" t="s">
        <v>13116</v>
      </c>
      <c r="H153" t="s">
        <v>13145</v>
      </c>
      <c r="I153" t="s">
        <v>13110</v>
      </c>
      <c r="J153" t="s">
        <v>13111</v>
      </c>
      <c r="K153" t="s">
        <v>13118</v>
      </c>
      <c r="L153" t="s">
        <v>13120</v>
      </c>
      <c r="M153" t="s">
        <v>13159</v>
      </c>
      <c r="N153" t="s">
        <v>13352</v>
      </c>
      <c r="O153" t="s">
        <v>13120</v>
      </c>
      <c r="P153" t="s">
        <v>13353</v>
      </c>
      <c r="Q153">
        <v>3</v>
      </c>
      <c r="R153" t="s">
        <v>13122</v>
      </c>
      <c r="S153" t="s">
        <v>13298</v>
      </c>
      <c r="T153" t="s">
        <v>13354</v>
      </c>
      <c r="U153" t="s">
        <v>13955</v>
      </c>
      <c r="V153" t="s">
        <v>13356</v>
      </c>
      <c r="W153" t="s">
        <v>13357</v>
      </c>
      <c r="X153" t="s">
        <v>13358</v>
      </c>
      <c r="Y153" t="s">
        <v>13359</v>
      </c>
      <c r="Z153" t="s">
        <v>13360</v>
      </c>
      <c r="AA153" t="s">
        <v>13361</v>
      </c>
      <c r="AB153">
        <v>10</v>
      </c>
      <c r="AC153">
        <v>9</v>
      </c>
      <c r="AD153" t="s">
        <v>13127</v>
      </c>
      <c r="AE153" t="s">
        <v>13362</v>
      </c>
      <c r="AF153" t="s">
        <v>13363</v>
      </c>
      <c r="AG153" t="s">
        <v>13364</v>
      </c>
      <c r="AH153" t="s">
        <v>13365</v>
      </c>
      <c r="AI153" t="s">
        <v>13956</v>
      </c>
      <c r="AJ153" t="s">
        <v>13140</v>
      </c>
    </row>
    <row r="154" spans="1:37" ht="13.8">
      <c r="A154" s="1" t="s">
        <v>1379</v>
      </c>
      <c r="B154" t="s">
        <v>13298</v>
      </c>
      <c r="C154">
        <v>80</v>
      </c>
      <c r="D154" t="s">
        <v>13257</v>
      </c>
      <c r="E154" t="s">
        <v>13258</v>
      </c>
      <c r="F154" t="s">
        <v>13259</v>
      </c>
      <c r="G154" t="s">
        <v>13300</v>
      </c>
      <c r="H154" t="s">
        <v>13261</v>
      </c>
      <c r="I154" t="s">
        <v>13262</v>
      </c>
      <c r="J154" t="s">
        <v>13263</v>
      </c>
      <c r="K154" t="s">
        <v>13266</v>
      </c>
      <c r="L154" t="s">
        <v>13264</v>
      </c>
      <c r="M154" t="s">
        <v>13267</v>
      </c>
      <c r="N154" t="s">
        <v>13957</v>
      </c>
      <c r="O154" t="s">
        <v>13958</v>
      </c>
      <c r="P154" t="s">
        <v>13277</v>
      </c>
    </row>
    <row r="155" spans="1:37" ht="13.8">
      <c r="A155" s="1" t="s">
        <v>1384</v>
      </c>
      <c r="B155" t="s">
        <v>13206</v>
      </c>
      <c r="C155" t="s">
        <v>13959</v>
      </c>
      <c r="D155" t="s">
        <v>13112</v>
      </c>
      <c r="E155" t="s">
        <v>13147</v>
      </c>
      <c r="F155" t="s">
        <v>13148</v>
      </c>
      <c r="G155" t="s">
        <v>13960</v>
      </c>
      <c r="H155" t="s">
        <v>13120</v>
      </c>
      <c r="I155" t="s">
        <v>13961</v>
      </c>
      <c r="J155" t="s">
        <v>13962</v>
      </c>
      <c r="K155" t="s">
        <v>13175</v>
      </c>
      <c r="L155" t="s">
        <v>13117</v>
      </c>
      <c r="M155" t="s">
        <v>13200</v>
      </c>
      <c r="N155" t="s">
        <v>13289</v>
      </c>
      <c r="O155" t="s">
        <v>13311</v>
      </c>
      <c r="P155" t="s">
        <v>13963</v>
      </c>
      <c r="Q155" t="s">
        <v>13964</v>
      </c>
    </row>
    <row r="156" spans="1:37" ht="13.8">
      <c r="A156" s="1" t="s">
        <v>1389</v>
      </c>
      <c r="B156" t="s">
        <v>13965</v>
      </c>
      <c r="C156" t="s">
        <v>13966</v>
      </c>
      <c r="D156" t="s">
        <v>13967</v>
      </c>
      <c r="E156" t="s">
        <v>13968</v>
      </c>
      <c r="F156">
        <v>4</v>
      </c>
      <c r="G156" t="s">
        <v>13112</v>
      </c>
      <c r="H156" t="s">
        <v>13219</v>
      </c>
      <c r="I156" t="s">
        <v>13202</v>
      </c>
      <c r="J156" t="s">
        <v>13122</v>
      </c>
      <c r="K156" t="s">
        <v>13220</v>
      </c>
      <c r="L156" t="s">
        <v>13315</v>
      </c>
      <c r="M156" t="s">
        <v>13969</v>
      </c>
      <c r="N156" t="s">
        <v>13970</v>
      </c>
    </row>
    <row r="157" spans="1:37" ht="13.8">
      <c r="A157" s="1" t="s">
        <v>1399</v>
      </c>
      <c r="B157" t="s">
        <v>13449</v>
      </c>
      <c r="C157" t="s">
        <v>13121</v>
      </c>
      <c r="D157" t="s">
        <v>13122</v>
      </c>
      <c r="E157" t="s">
        <v>13492</v>
      </c>
      <c r="F157" t="s">
        <v>13493</v>
      </c>
      <c r="G157" t="s">
        <v>13451</v>
      </c>
      <c r="H157" t="s">
        <v>13367</v>
      </c>
      <c r="I157" t="s">
        <v>13318</v>
      </c>
      <c r="J157" t="s">
        <v>13971</v>
      </c>
      <c r="K157" t="s">
        <v>13262</v>
      </c>
      <c r="L157" t="s">
        <v>13320</v>
      </c>
      <c r="M157" t="s">
        <v>13117</v>
      </c>
      <c r="N157" t="s">
        <v>13457</v>
      </c>
      <c r="O157" t="s">
        <v>13122</v>
      </c>
      <c r="P157" t="s">
        <v>13517</v>
      </c>
      <c r="Q157" t="s">
        <v>13492</v>
      </c>
      <c r="R157" t="s">
        <v>13680</v>
      </c>
      <c r="S157" t="s">
        <v>13972</v>
      </c>
      <c r="T157" t="s">
        <v>13320</v>
      </c>
      <c r="U157" t="s">
        <v>13451</v>
      </c>
      <c r="V157" t="s">
        <v>13452</v>
      </c>
    </row>
    <row r="158" spans="1:37" ht="13.8">
      <c r="A158" s="1" t="s">
        <v>1409</v>
      </c>
      <c r="B158" t="s">
        <v>13808</v>
      </c>
      <c r="C158" t="s">
        <v>13279</v>
      </c>
      <c r="D158" t="s">
        <v>13280</v>
      </c>
      <c r="E158" t="s">
        <v>13114</v>
      </c>
      <c r="F158" t="s">
        <v>13331</v>
      </c>
      <c r="G158" t="s">
        <v>13147</v>
      </c>
      <c r="H158" t="s">
        <v>13148</v>
      </c>
      <c r="I158" t="s">
        <v>13196</v>
      </c>
      <c r="J158" t="s">
        <v>13115</v>
      </c>
      <c r="K158" t="s">
        <v>13116</v>
      </c>
      <c r="L158" t="s">
        <v>13282</v>
      </c>
      <c r="M158" t="s">
        <v>13283</v>
      </c>
      <c r="N158" t="s">
        <v>13809</v>
      </c>
      <c r="O158" t="s">
        <v>13810</v>
      </c>
      <c r="P158" t="s">
        <v>13811</v>
      </c>
      <c r="Q158">
        <v>3.3</v>
      </c>
      <c r="R158" t="s">
        <v>13287</v>
      </c>
      <c r="S158" t="s">
        <v>13368</v>
      </c>
      <c r="T158" t="s">
        <v>13341</v>
      </c>
      <c r="U158" t="s">
        <v>13370</v>
      </c>
    </row>
    <row r="159" spans="1:37" ht="13.8">
      <c r="A159" s="1" t="s">
        <v>1414</v>
      </c>
      <c r="B159" t="s">
        <v>13973</v>
      </c>
      <c r="C159" t="s">
        <v>13974</v>
      </c>
      <c r="D159" t="s">
        <v>13975</v>
      </c>
      <c r="E159" t="s">
        <v>13976</v>
      </c>
      <c r="F159" t="s">
        <v>13977</v>
      </c>
      <c r="G159" t="s">
        <v>13411</v>
      </c>
      <c r="H159" t="s">
        <v>13262</v>
      </c>
      <c r="I159" t="s">
        <v>13978</v>
      </c>
      <c r="J159" t="s">
        <v>13872</v>
      </c>
      <c r="K159" t="s">
        <v>13943</v>
      </c>
      <c r="L159" t="s">
        <v>11237</v>
      </c>
      <c r="M159">
        <v>3600</v>
      </c>
      <c r="N159" t="s">
        <v>13187</v>
      </c>
      <c r="O159" t="s">
        <v>13979</v>
      </c>
      <c r="P159" t="s">
        <v>13980</v>
      </c>
      <c r="Q159" t="s">
        <v>13928</v>
      </c>
      <c r="R159" t="s">
        <v>11237</v>
      </c>
      <c r="S159" t="s">
        <v>13981</v>
      </c>
      <c r="T159" t="s">
        <v>13982</v>
      </c>
      <c r="U159" t="s">
        <v>13983</v>
      </c>
      <c r="V159" t="s">
        <v>13984</v>
      </c>
      <c r="W159" t="s">
        <v>13985</v>
      </c>
      <c r="X159" t="s">
        <v>11237</v>
      </c>
      <c r="Y159" t="s">
        <v>13986</v>
      </c>
      <c r="Z159" t="s">
        <v>13987</v>
      </c>
      <c r="AA159" t="s">
        <v>13988</v>
      </c>
      <c r="AB159" t="s">
        <v>13517</v>
      </c>
      <c r="AC159" t="s">
        <v>13989</v>
      </c>
      <c r="AD159" t="s">
        <v>13990</v>
      </c>
      <c r="AE159" t="s">
        <v>13716</v>
      </c>
      <c r="AF159" t="s">
        <v>13991</v>
      </c>
      <c r="AG159" t="s">
        <v>11237</v>
      </c>
      <c r="AH159" t="s">
        <v>13992</v>
      </c>
      <c r="AI159" t="s">
        <v>13144</v>
      </c>
      <c r="AJ159" t="s">
        <v>13993</v>
      </c>
      <c r="AK159" t="s">
        <v>13289</v>
      </c>
    </row>
    <row r="160" spans="1:37" ht="13.8">
      <c r="A160" s="1" t="s">
        <v>1425</v>
      </c>
      <c r="B160" t="s">
        <v>13659</v>
      </c>
      <c r="C160" t="s">
        <v>13994</v>
      </c>
      <c r="D160" t="s">
        <v>13242</v>
      </c>
      <c r="E160" t="s">
        <v>13995</v>
      </c>
      <c r="F160">
        <v>2.1</v>
      </c>
      <c r="G160" t="s">
        <v>13635</v>
      </c>
      <c r="H160" t="s">
        <v>13176</v>
      </c>
      <c r="I160" t="s">
        <v>13996</v>
      </c>
      <c r="J160" t="s">
        <v>13997</v>
      </c>
      <c r="K160" t="s">
        <v>13998</v>
      </c>
      <c r="L160" t="s">
        <v>13313</v>
      </c>
      <c r="M160" t="s">
        <v>13997</v>
      </c>
      <c r="N160" t="s">
        <v>13999</v>
      </c>
      <c r="O160" t="s">
        <v>13883</v>
      </c>
      <c r="P160" t="s">
        <v>13152</v>
      </c>
      <c r="Q160" t="s">
        <v>14000</v>
      </c>
      <c r="R160" t="s">
        <v>14001</v>
      </c>
      <c r="S160" t="s">
        <v>13312</v>
      </c>
      <c r="T160" t="s">
        <v>14002</v>
      </c>
      <c r="U160">
        <v>2</v>
      </c>
      <c r="V160" t="s">
        <v>14003</v>
      </c>
      <c r="W160" t="s">
        <v>14004</v>
      </c>
      <c r="X160" t="s">
        <v>13873</v>
      </c>
      <c r="Y160" t="s">
        <v>13605</v>
      </c>
      <c r="Z160" t="s">
        <v>13117</v>
      </c>
      <c r="AA160" t="s">
        <v>14005</v>
      </c>
      <c r="AB160" t="s">
        <v>14006</v>
      </c>
    </row>
    <row r="161" spans="1:42" ht="13.8">
      <c r="A161" s="1" t="s">
        <v>1435</v>
      </c>
      <c r="B161" t="s">
        <v>13449</v>
      </c>
      <c r="C161" t="s">
        <v>13121</v>
      </c>
      <c r="D161" t="s">
        <v>13122</v>
      </c>
      <c r="E161" t="s">
        <v>13889</v>
      </c>
      <c r="F161" t="s">
        <v>13890</v>
      </c>
      <c r="G161" t="s">
        <v>13833</v>
      </c>
      <c r="H161" t="s">
        <v>13266</v>
      </c>
      <c r="I161" t="s">
        <v>13455</v>
      </c>
      <c r="J161" t="s">
        <v>13454</v>
      </c>
      <c r="K161" t="s">
        <v>13456</v>
      </c>
      <c r="L161" t="s">
        <v>13313</v>
      </c>
      <c r="M161" t="s">
        <v>13398</v>
      </c>
      <c r="N161" t="s">
        <v>13262</v>
      </c>
      <c r="O161" t="s">
        <v>13267</v>
      </c>
      <c r="P161" t="s">
        <v>14007</v>
      </c>
      <c r="Q161" t="s">
        <v>14008</v>
      </c>
      <c r="R161" t="s">
        <v>13176</v>
      </c>
      <c r="S161" t="s">
        <v>14009</v>
      </c>
      <c r="T161" t="s">
        <v>13117</v>
      </c>
      <c r="U161" t="s">
        <v>14010</v>
      </c>
      <c r="V161" t="s">
        <v>14011</v>
      </c>
      <c r="W161" t="s">
        <v>13494</v>
      </c>
      <c r="X161" t="s">
        <v>13453</v>
      </c>
      <c r="Y161" t="s">
        <v>13122</v>
      </c>
      <c r="Z161" t="s">
        <v>13367</v>
      </c>
      <c r="AA161" t="s">
        <v>13889</v>
      </c>
      <c r="AB161" t="s">
        <v>13264</v>
      </c>
      <c r="AC161" t="s">
        <v>13265</v>
      </c>
      <c r="AD161" t="s">
        <v>13773</v>
      </c>
      <c r="AE161" t="s">
        <v>13451</v>
      </c>
      <c r="AF161" t="s">
        <v>13452</v>
      </c>
    </row>
    <row r="162" spans="1:42" ht="13.8">
      <c r="A162" s="1" t="s">
        <v>1445</v>
      </c>
      <c r="B162" t="s">
        <v>13239</v>
      </c>
      <c r="C162" t="s">
        <v>13938</v>
      </c>
      <c r="D162" t="s">
        <v>13939</v>
      </c>
      <c r="E162" t="s">
        <v>14012</v>
      </c>
      <c r="F162" t="s">
        <v>13113</v>
      </c>
      <c r="G162" t="s">
        <v>14013</v>
      </c>
      <c r="H162" t="s">
        <v>13839</v>
      </c>
      <c r="I162" t="s">
        <v>13716</v>
      </c>
      <c r="J162" t="s">
        <v>14014</v>
      </c>
      <c r="K162" t="s">
        <v>13202</v>
      </c>
      <c r="L162" t="s">
        <v>13176</v>
      </c>
      <c r="M162" t="s">
        <v>14015</v>
      </c>
      <c r="N162" t="s">
        <v>13120</v>
      </c>
    </row>
    <row r="163" spans="1:42" ht="13.8">
      <c r="A163" s="1" t="s">
        <v>1455</v>
      </c>
      <c r="B163" t="s">
        <v>13109</v>
      </c>
      <c r="C163" t="s">
        <v>13147</v>
      </c>
      <c r="D163" t="s">
        <v>13148</v>
      </c>
      <c r="E163" t="s">
        <v>13120</v>
      </c>
      <c r="F163" t="s">
        <v>13110</v>
      </c>
      <c r="G163" t="s">
        <v>13111</v>
      </c>
      <c r="H163" t="s">
        <v>13112</v>
      </c>
      <c r="I163" t="s">
        <v>13148</v>
      </c>
      <c r="J163" t="s">
        <v>13353</v>
      </c>
      <c r="K163">
        <v>3</v>
      </c>
      <c r="L163" t="s">
        <v>13115</v>
      </c>
      <c r="M163" t="s">
        <v>13116</v>
      </c>
      <c r="N163" t="s">
        <v>13722</v>
      </c>
      <c r="O163" t="s">
        <v>13250</v>
      </c>
      <c r="P163" t="s">
        <v>13723</v>
      </c>
      <c r="Q163" t="s">
        <v>13120</v>
      </c>
      <c r="R163" t="s">
        <v>13122</v>
      </c>
      <c r="S163" t="s">
        <v>13298</v>
      </c>
      <c r="T163" t="s">
        <v>13354</v>
      </c>
      <c r="U163" t="s">
        <v>14016</v>
      </c>
      <c r="V163" t="s">
        <v>14017</v>
      </c>
      <c r="W163" t="s">
        <v>13127</v>
      </c>
      <c r="X163" t="s">
        <v>13273</v>
      </c>
      <c r="Y163" t="s">
        <v>14018</v>
      </c>
      <c r="Z163" t="s">
        <v>14019</v>
      </c>
      <c r="AA163" t="s">
        <v>14020</v>
      </c>
      <c r="AB163" t="s">
        <v>14021</v>
      </c>
      <c r="AC163" t="s">
        <v>14022</v>
      </c>
      <c r="AD163" t="s">
        <v>14018</v>
      </c>
      <c r="AE163" t="s">
        <v>14023</v>
      </c>
      <c r="AF163" t="s">
        <v>13162</v>
      </c>
    </row>
    <row r="164" spans="1:42" ht="13.8">
      <c r="A164" s="1" t="s">
        <v>1465</v>
      </c>
      <c r="B164" t="s">
        <v>13578</v>
      </c>
      <c r="C164" t="s">
        <v>13367</v>
      </c>
      <c r="D164" t="s">
        <v>13579</v>
      </c>
      <c r="E164" t="s">
        <v>13138</v>
      </c>
      <c r="F164">
        <v>2</v>
      </c>
      <c r="G164" t="s">
        <v>13112</v>
      </c>
      <c r="H164" t="s">
        <v>13147</v>
      </c>
      <c r="I164" t="s">
        <v>13148</v>
      </c>
      <c r="J164" t="s">
        <v>13115</v>
      </c>
      <c r="K164" t="s">
        <v>13116</v>
      </c>
      <c r="L164" t="s">
        <v>13196</v>
      </c>
      <c r="M164" t="s">
        <v>13112</v>
      </c>
      <c r="N164" t="s">
        <v>13148</v>
      </c>
      <c r="O164" t="s">
        <v>13118</v>
      </c>
      <c r="P164" t="s">
        <v>13120</v>
      </c>
      <c r="Q164" t="s">
        <v>13122</v>
      </c>
      <c r="R164" t="s">
        <v>13116</v>
      </c>
      <c r="S164" t="s">
        <v>13117</v>
      </c>
      <c r="T164" t="s">
        <v>13118</v>
      </c>
      <c r="U164" t="s">
        <v>13343</v>
      </c>
      <c r="V164" t="s">
        <v>13264</v>
      </c>
      <c r="W164" t="s">
        <v>13478</v>
      </c>
      <c r="X164" t="s">
        <v>13370</v>
      </c>
      <c r="Y164">
        <v>1.2</v>
      </c>
      <c r="Z164" t="s">
        <v>13238</v>
      </c>
      <c r="AA164" t="s">
        <v>13197</v>
      </c>
      <c r="AB164" t="s">
        <v>13169</v>
      </c>
      <c r="AC164" t="s">
        <v>13581</v>
      </c>
      <c r="AD164" t="s">
        <v>13582</v>
      </c>
      <c r="AE164" t="s">
        <v>13138</v>
      </c>
      <c r="AF164" t="s">
        <v>13583</v>
      </c>
    </row>
    <row r="165" spans="1:42" ht="13.8">
      <c r="A165" s="1" t="s">
        <v>1470</v>
      </c>
      <c r="B165" t="s">
        <v>13141</v>
      </c>
      <c r="C165" t="s">
        <v>14024</v>
      </c>
      <c r="D165" t="s">
        <v>13114</v>
      </c>
      <c r="E165" t="s">
        <v>13120</v>
      </c>
      <c r="F165" t="s">
        <v>13122</v>
      </c>
      <c r="G165" t="s">
        <v>13208</v>
      </c>
      <c r="H165" t="s">
        <v>14025</v>
      </c>
      <c r="I165" t="s">
        <v>13162</v>
      </c>
    </row>
    <row r="166" spans="1:42" ht="13.8">
      <c r="A166" s="1" t="s">
        <v>1480</v>
      </c>
      <c r="B166" t="s">
        <v>13808</v>
      </c>
      <c r="C166" t="s">
        <v>13112</v>
      </c>
      <c r="D166" t="s">
        <v>13148</v>
      </c>
      <c r="E166" t="s">
        <v>13113</v>
      </c>
      <c r="F166" t="s">
        <v>14026</v>
      </c>
      <c r="G166" t="s">
        <v>13115</v>
      </c>
      <c r="H166" t="s">
        <v>13116</v>
      </c>
      <c r="I166" t="s">
        <v>13147</v>
      </c>
      <c r="J166" t="s">
        <v>13148</v>
      </c>
      <c r="K166" t="s">
        <v>13196</v>
      </c>
      <c r="L166" t="s">
        <v>13143</v>
      </c>
      <c r="M166" t="s">
        <v>14027</v>
      </c>
      <c r="N166">
        <v>3.3</v>
      </c>
      <c r="O166" t="s">
        <v>14028</v>
      </c>
      <c r="P166" t="s">
        <v>13368</v>
      </c>
      <c r="Q166" t="s">
        <v>14029</v>
      </c>
      <c r="R166" t="s">
        <v>13122</v>
      </c>
      <c r="S166" t="s">
        <v>13295</v>
      </c>
      <c r="T166" t="s">
        <v>13338</v>
      </c>
      <c r="U166" t="s">
        <v>13294</v>
      </c>
      <c r="V166" t="s">
        <v>13344</v>
      </c>
      <c r="W166" t="s">
        <v>13208</v>
      </c>
      <c r="X166" t="s">
        <v>13216</v>
      </c>
      <c r="Y166" t="s">
        <v>14030</v>
      </c>
      <c r="Z166" t="s">
        <v>14031</v>
      </c>
      <c r="AA166" t="s">
        <v>13280</v>
      </c>
    </row>
    <row r="167" spans="1:42" ht="13.8">
      <c r="A167" s="1" t="s">
        <v>1490</v>
      </c>
      <c r="B167" t="s">
        <v>13666</v>
      </c>
      <c r="C167" t="s">
        <v>13834</v>
      </c>
      <c r="D167" t="s">
        <v>13451</v>
      </c>
      <c r="E167" t="s">
        <v>13121</v>
      </c>
      <c r="F167" t="s">
        <v>13176</v>
      </c>
      <c r="G167" t="s">
        <v>13298</v>
      </c>
      <c r="H167" t="s">
        <v>13264</v>
      </c>
      <c r="I167" t="s">
        <v>14032</v>
      </c>
      <c r="J167" t="s">
        <v>13267</v>
      </c>
      <c r="K167" t="s">
        <v>13451</v>
      </c>
      <c r="L167" t="s">
        <v>13452</v>
      </c>
      <c r="M167" t="s">
        <v>13669</v>
      </c>
      <c r="N167" t="s">
        <v>13121</v>
      </c>
      <c r="O167" t="s">
        <v>13122</v>
      </c>
      <c r="P167" t="s">
        <v>13233</v>
      </c>
      <c r="Q167" t="s">
        <v>13298</v>
      </c>
      <c r="R167" t="s">
        <v>13670</v>
      </c>
      <c r="S167" t="s">
        <v>13451</v>
      </c>
      <c r="T167" t="s">
        <v>13452</v>
      </c>
      <c r="U167" t="s">
        <v>13671</v>
      </c>
    </row>
    <row r="168" spans="1:42" ht="13.8">
      <c r="A168" s="1" t="s">
        <v>1500</v>
      </c>
      <c r="B168" t="s">
        <v>13109</v>
      </c>
      <c r="C168" t="s">
        <v>13110</v>
      </c>
      <c r="D168" t="s">
        <v>13111</v>
      </c>
      <c r="E168" t="s">
        <v>13114</v>
      </c>
      <c r="F168" t="s">
        <v>13112</v>
      </c>
      <c r="G168" t="s">
        <v>13118</v>
      </c>
      <c r="H168" t="s">
        <v>13119</v>
      </c>
      <c r="I168" t="s">
        <v>13152</v>
      </c>
      <c r="J168" t="s">
        <v>13145</v>
      </c>
      <c r="K168" t="s">
        <v>13116</v>
      </c>
      <c r="L168" t="s">
        <v>13120</v>
      </c>
      <c r="M168" t="s">
        <v>13122</v>
      </c>
      <c r="N168" t="s">
        <v>13724</v>
      </c>
      <c r="O168" t="s">
        <v>13131</v>
      </c>
      <c r="P168" t="s">
        <v>13132</v>
      </c>
      <c r="Q168" t="s">
        <v>13131</v>
      </c>
      <c r="R168" t="s">
        <v>13684</v>
      </c>
      <c r="S168" t="s">
        <v>13607</v>
      </c>
      <c r="T168" t="s">
        <v>13217</v>
      </c>
      <c r="U168" t="s">
        <v>13117</v>
      </c>
      <c r="V168" t="s">
        <v>13607</v>
      </c>
      <c r="W168" t="s">
        <v>13726</v>
      </c>
      <c r="X168" t="s">
        <v>13135</v>
      </c>
      <c r="Y168" t="s">
        <v>13136</v>
      </c>
      <c r="Z168" t="s">
        <v>13137</v>
      </c>
      <c r="AA168" t="s">
        <v>13138</v>
      </c>
      <c r="AB168" t="s">
        <v>13139</v>
      </c>
      <c r="AC168" t="s">
        <v>13140</v>
      </c>
    </row>
    <row r="169" spans="1:42" ht="13.8">
      <c r="A169" s="1" t="s">
        <v>1505</v>
      </c>
      <c r="B169" t="s">
        <v>13772</v>
      </c>
      <c r="C169" t="s">
        <v>13451</v>
      </c>
      <c r="D169" t="s">
        <v>13452</v>
      </c>
      <c r="E169" t="s">
        <v>13121</v>
      </c>
      <c r="F169" t="s">
        <v>13176</v>
      </c>
      <c r="G169" t="s">
        <v>14033</v>
      </c>
      <c r="H169" t="s">
        <v>13264</v>
      </c>
      <c r="I169" t="s">
        <v>14034</v>
      </c>
      <c r="J169" t="s">
        <v>13773</v>
      </c>
      <c r="K169" t="s">
        <v>14035</v>
      </c>
      <c r="L169" t="s">
        <v>14036</v>
      </c>
      <c r="M169" t="s">
        <v>14037</v>
      </c>
      <c r="N169" t="s">
        <v>14038</v>
      </c>
      <c r="O169" t="s">
        <v>14039</v>
      </c>
      <c r="P169" t="s">
        <v>13122</v>
      </c>
      <c r="Q169" t="s">
        <v>14040</v>
      </c>
      <c r="R169" t="s">
        <v>14041</v>
      </c>
      <c r="S169" t="s">
        <v>14042</v>
      </c>
      <c r="T169" t="s">
        <v>14043</v>
      </c>
      <c r="U169" t="s">
        <v>14044</v>
      </c>
      <c r="V169">
        <v>7738090464</v>
      </c>
    </row>
    <row r="170" spans="1:42" ht="13.8">
      <c r="A170" s="1" t="s">
        <v>1515</v>
      </c>
      <c r="B170" t="s">
        <v>13304</v>
      </c>
      <c r="C170">
        <v>80</v>
      </c>
      <c r="D170" t="s">
        <v>13257</v>
      </c>
      <c r="E170" t="s">
        <v>13258</v>
      </c>
      <c r="F170" t="s">
        <v>13259</v>
      </c>
      <c r="G170" t="s">
        <v>14045</v>
      </c>
      <c r="H170" t="s">
        <v>13261</v>
      </c>
      <c r="I170" t="s">
        <v>13262</v>
      </c>
      <c r="J170" t="s">
        <v>13263</v>
      </c>
      <c r="K170" t="s">
        <v>13265</v>
      </c>
      <c r="L170" t="s">
        <v>13264</v>
      </c>
      <c r="M170" t="s">
        <v>13266</v>
      </c>
      <c r="N170" t="s">
        <v>13267</v>
      </c>
      <c r="O170" t="s">
        <v>14046</v>
      </c>
      <c r="P170" t="s">
        <v>13203</v>
      </c>
    </row>
    <row r="171" spans="1:42" ht="13.8">
      <c r="A171" s="1" t="s">
        <v>1525</v>
      </c>
      <c r="B171" t="s">
        <v>14047</v>
      </c>
      <c r="C171" t="s">
        <v>14048</v>
      </c>
      <c r="D171" t="s">
        <v>13115</v>
      </c>
      <c r="E171" t="s">
        <v>13116</v>
      </c>
      <c r="F171" t="s">
        <v>14049</v>
      </c>
      <c r="G171" t="s">
        <v>13120</v>
      </c>
      <c r="H171" t="s">
        <v>14050</v>
      </c>
      <c r="I171" t="s">
        <v>13162</v>
      </c>
    </row>
    <row r="172" spans="1:42" ht="13.8">
      <c r="A172" s="1" t="s">
        <v>1535</v>
      </c>
      <c r="B172" t="s">
        <v>13209</v>
      </c>
      <c r="C172" t="s">
        <v>13904</v>
      </c>
      <c r="D172" t="s">
        <v>13112</v>
      </c>
      <c r="E172" t="s">
        <v>13210</v>
      </c>
      <c r="F172" t="s">
        <v>13202</v>
      </c>
      <c r="G172" t="s">
        <v>13476</v>
      </c>
      <c r="H172" t="s">
        <v>14051</v>
      </c>
      <c r="I172" t="s">
        <v>13216</v>
      </c>
      <c r="J172" t="s">
        <v>13420</v>
      </c>
      <c r="K172" t="s">
        <v>13421</v>
      </c>
      <c r="L172" t="s">
        <v>13422</v>
      </c>
      <c r="M172" t="s">
        <v>13134</v>
      </c>
      <c r="N172" t="s">
        <v>13213</v>
      </c>
      <c r="O172" t="s">
        <v>13214</v>
      </c>
      <c r="P172" t="s">
        <v>13202</v>
      </c>
      <c r="Q172" t="s">
        <v>13122</v>
      </c>
      <c r="R172" t="s">
        <v>13423</v>
      </c>
      <c r="S172" t="s">
        <v>14052</v>
      </c>
      <c r="T172" t="s">
        <v>13908</v>
      </c>
      <c r="U172" t="s">
        <v>13416</v>
      </c>
      <c r="V172" t="s">
        <v>13907</v>
      </c>
      <c r="W172" t="s">
        <v>13112</v>
      </c>
      <c r="X172" t="s">
        <v>13590</v>
      </c>
      <c r="Y172" t="s">
        <v>13311</v>
      </c>
      <c r="Z172" t="s">
        <v>13220</v>
      </c>
      <c r="AA172" t="s">
        <v>13426</v>
      </c>
      <c r="AB172" t="s">
        <v>13427</v>
      </c>
      <c r="AC172" t="s">
        <v>13127</v>
      </c>
      <c r="AD172" t="s">
        <v>13128</v>
      </c>
      <c r="AE172" t="s">
        <v>13428</v>
      </c>
      <c r="AF172" t="s">
        <v>13223</v>
      </c>
      <c r="AG172">
        <v>10.15</v>
      </c>
      <c r="AH172" t="s">
        <v>13117</v>
      </c>
      <c r="AI172" t="s">
        <v>13475</v>
      </c>
    </row>
    <row r="173" spans="1:42" ht="13.8">
      <c r="A173" s="1" t="s">
        <v>1545</v>
      </c>
      <c r="B173" t="s">
        <v>13304</v>
      </c>
      <c r="C173">
        <v>139</v>
      </c>
      <c r="D173" t="s">
        <v>13257</v>
      </c>
      <c r="E173" t="s">
        <v>13742</v>
      </c>
      <c r="F173" t="s">
        <v>13259</v>
      </c>
      <c r="G173" t="s">
        <v>13305</v>
      </c>
      <c r="H173" t="s">
        <v>13261</v>
      </c>
      <c r="I173" t="s">
        <v>13313</v>
      </c>
      <c r="J173" t="s">
        <v>13398</v>
      </c>
      <c r="K173" t="s">
        <v>13262</v>
      </c>
      <c r="L173" t="s">
        <v>13265</v>
      </c>
      <c r="M173" t="s">
        <v>13264</v>
      </c>
      <c r="N173" t="s">
        <v>13266</v>
      </c>
      <c r="O173" t="s">
        <v>13267</v>
      </c>
      <c r="P173" t="s">
        <v>14053</v>
      </c>
      <c r="Q173" t="s">
        <v>13203</v>
      </c>
    </row>
    <row r="174" spans="1:42" ht="13.8">
      <c r="A174" s="1" t="s">
        <v>1549</v>
      </c>
      <c r="B174" t="s">
        <v>13141</v>
      </c>
      <c r="C174" t="s">
        <v>13143</v>
      </c>
      <c r="D174" t="s">
        <v>13144</v>
      </c>
      <c r="E174" t="s">
        <v>13145</v>
      </c>
      <c r="F174" t="s">
        <v>13115</v>
      </c>
      <c r="G174" t="s">
        <v>13116</v>
      </c>
      <c r="H174" t="s">
        <v>13592</v>
      </c>
      <c r="I174" t="s">
        <v>13120</v>
      </c>
      <c r="J174" t="s">
        <v>13176</v>
      </c>
      <c r="K174" t="s">
        <v>13171</v>
      </c>
      <c r="L174" t="s">
        <v>13113</v>
      </c>
      <c r="M174" t="s">
        <v>13112</v>
      </c>
      <c r="N174" t="s">
        <v>13122</v>
      </c>
      <c r="O174" t="s">
        <v>13593</v>
      </c>
      <c r="P174" t="s">
        <v>13594</v>
      </c>
      <c r="Q174" t="b">
        <v>1</v>
      </c>
      <c r="R174" t="s">
        <v>13213</v>
      </c>
      <c r="S174" t="s">
        <v>13595</v>
      </c>
      <c r="T174" t="s">
        <v>13403</v>
      </c>
      <c r="U174" t="s">
        <v>13177</v>
      </c>
      <c r="V174" t="s">
        <v>13118</v>
      </c>
      <c r="W174" t="s">
        <v>13119</v>
      </c>
      <c r="X174" t="s">
        <v>13505</v>
      </c>
      <c r="Y174" t="s">
        <v>13596</v>
      </c>
      <c r="Z174" t="s">
        <v>13597</v>
      </c>
      <c r="AA174" t="s">
        <v>14054</v>
      </c>
      <c r="AB174" t="s">
        <v>13216</v>
      </c>
      <c r="AC174" t="s">
        <v>14055</v>
      </c>
      <c r="AD174" t="s">
        <v>13162</v>
      </c>
    </row>
    <row r="175" spans="1:42" ht="13.8">
      <c r="A175" s="1" t="s">
        <v>1554</v>
      </c>
      <c r="B175" t="s">
        <v>13109</v>
      </c>
      <c r="C175" t="s">
        <v>13112</v>
      </c>
      <c r="D175" t="s">
        <v>13147</v>
      </c>
      <c r="E175" t="s">
        <v>13148</v>
      </c>
      <c r="F175" t="s">
        <v>13382</v>
      </c>
      <c r="G175" t="s">
        <v>13115</v>
      </c>
      <c r="H175" t="s">
        <v>13116</v>
      </c>
      <c r="I175" t="s">
        <v>14056</v>
      </c>
      <c r="J175" t="s">
        <v>13351</v>
      </c>
      <c r="K175" t="s">
        <v>14057</v>
      </c>
      <c r="L175" t="s">
        <v>13160</v>
      </c>
      <c r="M175" t="s">
        <v>13120</v>
      </c>
      <c r="N175" t="s">
        <v>13145</v>
      </c>
      <c r="O175" t="s">
        <v>13353</v>
      </c>
      <c r="P175">
        <v>3</v>
      </c>
      <c r="Q175" t="s">
        <v>13118</v>
      </c>
      <c r="R175" t="s">
        <v>13120</v>
      </c>
      <c r="S175" t="s">
        <v>13121</v>
      </c>
      <c r="T175" t="s">
        <v>13176</v>
      </c>
      <c r="U175" t="s">
        <v>13298</v>
      </c>
      <c r="V175" t="s">
        <v>13354</v>
      </c>
      <c r="W175" t="s">
        <v>13557</v>
      </c>
      <c r="X175" t="s">
        <v>13357</v>
      </c>
      <c r="Y175" t="s">
        <v>13358</v>
      </c>
      <c r="Z175" t="s">
        <v>14058</v>
      </c>
      <c r="AA175" t="s">
        <v>14059</v>
      </c>
      <c r="AB175" t="s">
        <v>14060</v>
      </c>
      <c r="AC175" t="s">
        <v>14061</v>
      </c>
      <c r="AD175" t="s">
        <v>13361</v>
      </c>
      <c r="AE175">
        <v>10</v>
      </c>
      <c r="AF175">
        <v>9</v>
      </c>
      <c r="AG175" t="s">
        <v>13127</v>
      </c>
      <c r="AH175" t="s">
        <v>13362</v>
      </c>
      <c r="AI175" t="s">
        <v>13363</v>
      </c>
      <c r="AJ175" t="s">
        <v>13364</v>
      </c>
      <c r="AK175" t="s">
        <v>14062</v>
      </c>
      <c r="AL175" t="s">
        <v>14021</v>
      </c>
      <c r="AN175" t="s">
        <v>14063</v>
      </c>
      <c r="AO175" t="s">
        <v>13366</v>
      </c>
      <c r="AP175" t="s">
        <v>13140</v>
      </c>
    </row>
    <row r="176" spans="1:42" ht="13.8">
      <c r="A176" s="1" t="s">
        <v>1564</v>
      </c>
      <c r="B176" t="s">
        <v>14064</v>
      </c>
      <c r="C176" t="s">
        <v>14065</v>
      </c>
      <c r="D176" t="s">
        <v>13113</v>
      </c>
      <c r="E176" t="s">
        <v>13112</v>
      </c>
      <c r="F176" t="s">
        <v>13120</v>
      </c>
      <c r="G176" t="s">
        <v>13122</v>
      </c>
      <c r="H176" t="s">
        <v>13115</v>
      </c>
      <c r="I176" t="s">
        <v>13116</v>
      </c>
      <c r="J176" t="s">
        <v>13121</v>
      </c>
      <c r="K176" t="s">
        <v>13176</v>
      </c>
      <c r="L176" t="s">
        <v>13164</v>
      </c>
      <c r="M176" t="s">
        <v>14066</v>
      </c>
      <c r="N176" t="s">
        <v>14067</v>
      </c>
      <c r="O176" t="s">
        <v>14068</v>
      </c>
      <c r="P176" t="s">
        <v>14069</v>
      </c>
      <c r="Q176" t="s">
        <v>14070</v>
      </c>
      <c r="R176" t="s">
        <v>14071</v>
      </c>
      <c r="S176" t="s">
        <v>14072</v>
      </c>
      <c r="T176" t="s">
        <v>14073</v>
      </c>
      <c r="U176" t="s">
        <v>14074</v>
      </c>
      <c r="V176">
        <v>13</v>
      </c>
      <c r="W176" t="s">
        <v>13261</v>
      </c>
      <c r="X176" t="s">
        <v>13117</v>
      </c>
      <c r="Y176" t="s">
        <v>14075</v>
      </c>
      <c r="Z176" t="s">
        <v>13606</v>
      </c>
      <c r="AA176" t="s">
        <v>14076</v>
      </c>
      <c r="AB176" t="s">
        <v>13152</v>
      </c>
      <c r="AC176" t="s">
        <v>13228</v>
      </c>
      <c r="AD176" t="s">
        <v>13166</v>
      </c>
      <c r="AE176" t="s">
        <v>14077</v>
      </c>
      <c r="AF176" t="s">
        <v>13574</v>
      </c>
      <c r="AG176" t="s">
        <v>13864</v>
      </c>
    </row>
    <row r="177" spans="1:43" ht="13.8">
      <c r="A177" s="1" t="s">
        <v>1574</v>
      </c>
      <c r="B177" t="s">
        <v>14078</v>
      </c>
      <c r="C177" t="s">
        <v>13210</v>
      </c>
      <c r="D177" t="s">
        <v>13202</v>
      </c>
      <c r="E177" t="s">
        <v>13122</v>
      </c>
      <c r="F177" t="s">
        <v>14079</v>
      </c>
      <c r="G177" t="s">
        <v>11237</v>
      </c>
      <c r="H177" t="s">
        <v>14080</v>
      </c>
      <c r="I177" t="s">
        <v>14081</v>
      </c>
      <c r="J177" t="s">
        <v>13210</v>
      </c>
      <c r="K177" t="s">
        <v>13219</v>
      </c>
      <c r="L177" t="s">
        <v>13122</v>
      </c>
      <c r="M177" t="s">
        <v>14079</v>
      </c>
      <c r="N177" t="s">
        <v>11237</v>
      </c>
      <c r="O177" t="s">
        <v>13112</v>
      </c>
      <c r="P177" t="s">
        <v>13210</v>
      </c>
      <c r="Q177" t="s">
        <v>13202</v>
      </c>
      <c r="R177" t="s">
        <v>13122</v>
      </c>
      <c r="S177" t="s">
        <v>14079</v>
      </c>
      <c r="T177" t="s">
        <v>11237</v>
      </c>
      <c r="U177" t="s">
        <v>13416</v>
      </c>
      <c r="V177" t="s">
        <v>14082</v>
      </c>
      <c r="W177" t="s">
        <v>14083</v>
      </c>
      <c r="X177" t="s">
        <v>14084</v>
      </c>
      <c r="Y177" t="s">
        <v>14085</v>
      </c>
      <c r="Z177" t="s">
        <v>13218</v>
      </c>
      <c r="AA177" t="s">
        <v>13210</v>
      </c>
      <c r="AB177" t="s">
        <v>13219</v>
      </c>
      <c r="AC177" t="s">
        <v>13121</v>
      </c>
      <c r="AD177" t="s">
        <v>14086</v>
      </c>
      <c r="AE177" t="s">
        <v>14087</v>
      </c>
      <c r="AF177" t="s">
        <v>13122</v>
      </c>
      <c r="AG177" t="s">
        <v>14079</v>
      </c>
    </row>
    <row r="178" spans="1:43" ht="13.8">
      <c r="A178" s="1" t="s">
        <v>1584</v>
      </c>
      <c r="B178" t="s">
        <v>13429</v>
      </c>
      <c r="C178" t="s">
        <v>13430</v>
      </c>
      <c r="D178" t="s">
        <v>13112</v>
      </c>
      <c r="E178" t="s">
        <v>13113</v>
      </c>
      <c r="F178" t="s">
        <v>13147</v>
      </c>
      <c r="G178" t="s">
        <v>13148</v>
      </c>
      <c r="H178" t="s">
        <v>13431</v>
      </c>
      <c r="I178" t="s">
        <v>13118</v>
      </c>
      <c r="J178" t="s">
        <v>13119</v>
      </c>
      <c r="K178" t="s">
        <v>13152</v>
      </c>
      <c r="L178" t="s">
        <v>14088</v>
      </c>
      <c r="M178" t="s">
        <v>14089</v>
      </c>
      <c r="N178" t="s">
        <v>13115</v>
      </c>
      <c r="O178" t="s">
        <v>13116</v>
      </c>
      <c r="P178" t="s">
        <v>13196</v>
      </c>
      <c r="Q178" t="s">
        <v>13197</v>
      </c>
      <c r="R178" t="s">
        <v>13169</v>
      </c>
      <c r="S178" t="s">
        <v>13198</v>
      </c>
      <c r="T178" t="s">
        <v>13157</v>
      </c>
      <c r="U178" t="s">
        <v>13118</v>
      </c>
      <c r="V178" t="s">
        <v>13158</v>
      </c>
      <c r="W178">
        <v>1</v>
      </c>
      <c r="X178" t="s">
        <v>13238</v>
      </c>
      <c r="Y178" t="s">
        <v>13351</v>
      </c>
      <c r="Z178" t="s">
        <v>13635</v>
      </c>
      <c r="AA178" t="s">
        <v>13122</v>
      </c>
      <c r="AB178" t="s">
        <v>14090</v>
      </c>
      <c r="AC178" t="s">
        <v>14091</v>
      </c>
      <c r="AD178" t="s">
        <v>13152</v>
      </c>
      <c r="AE178" t="s">
        <v>14090</v>
      </c>
      <c r="AF178" t="s">
        <v>13147</v>
      </c>
      <c r="AG178" t="s">
        <v>13148</v>
      </c>
      <c r="AH178" t="s">
        <v>13166</v>
      </c>
      <c r="AI178" t="s">
        <v>14092</v>
      </c>
      <c r="AJ178" t="s">
        <v>13216</v>
      </c>
      <c r="AK178" t="s">
        <v>14093</v>
      </c>
    </row>
    <row r="179" spans="1:43" ht="13.8">
      <c r="A179" s="1" t="s">
        <v>1590</v>
      </c>
      <c r="B179" t="s">
        <v>13349</v>
      </c>
      <c r="C179" t="s">
        <v>13112</v>
      </c>
      <c r="D179" t="s">
        <v>13148</v>
      </c>
      <c r="E179" t="s">
        <v>13113</v>
      </c>
      <c r="F179" t="s">
        <v>13112</v>
      </c>
      <c r="G179" t="s">
        <v>13148</v>
      </c>
      <c r="H179" t="s">
        <v>13115</v>
      </c>
      <c r="I179" t="s">
        <v>13116</v>
      </c>
      <c r="J179" t="s">
        <v>13120</v>
      </c>
      <c r="K179" t="s">
        <v>13382</v>
      </c>
      <c r="L179" t="s">
        <v>13147</v>
      </c>
      <c r="M179" t="s">
        <v>13148</v>
      </c>
      <c r="N179" t="s">
        <v>13113</v>
      </c>
      <c r="O179" t="s">
        <v>13147</v>
      </c>
      <c r="P179" t="s">
        <v>13148</v>
      </c>
      <c r="Q179" t="s">
        <v>13110</v>
      </c>
      <c r="R179" t="s">
        <v>13111</v>
      </c>
      <c r="S179" t="s">
        <v>13641</v>
      </c>
      <c r="T179" t="s">
        <v>13121</v>
      </c>
      <c r="U179" t="s">
        <v>13176</v>
      </c>
      <c r="V179" t="s">
        <v>13933</v>
      </c>
      <c r="W179" t="s">
        <v>13901</v>
      </c>
      <c r="X179">
        <v>9</v>
      </c>
      <c r="Y179" t="s">
        <v>13638</v>
      </c>
      <c r="Z179" t="s">
        <v>13298</v>
      </c>
      <c r="AA179" t="s">
        <v>13354</v>
      </c>
      <c r="AB179" t="s">
        <v>13555</v>
      </c>
      <c r="AC179" t="s">
        <v>13557</v>
      </c>
      <c r="AD179" t="s">
        <v>13398</v>
      </c>
      <c r="AE179" t="s">
        <v>14094</v>
      </c>
      <c r="AF179" t="s">
        <v>14095</v>
      </c>
      <c r="AG179" t="s">
        <v>13933</v>
      </c>
      <c r="AH179" t="s">
        <v>14096</v>
      </c>
      <c r="AI179" t="s">
        <v>14097</v>
      </c>
      <c r="AJ179" t="s">
        <v>13744</v>
      </c>
      <c r="AK179" t="s">
        <v>14098</v>
      </c>
      <c r="AL179" t="s">
        <v>14099</v>
      </c>
      <c r="AN179" t="s">
        <v>13400</v>
      </c>
      <c r="AO179" t="s">
        <v>14100</v>
      </c>
      <c r="AP179" t="s">
        <v>13366</v>
      </c>
      <c r="AQ179" t="s">
        <v>13140</v>
      </c>
    </row>
    <row r="180" spans="1:43" ht="13.8">
      <c r="A180" s="1" t="s">
        <v>1595</v>
      </c>
      <c r="B180" t="s">
        <v>13429</v>
      </c>
      <c r="C180" t="s">
        <v>13430</v>
      </c>
      <c r="D180" t="s">
        <v>14101</v>
      </c>
      <c r="E180" t="s">
        <v>13112</v>
      </c>
      <c r="F180" t="s">
        <v>13113</v>
      </c>
      <c r="G180" t="s">
        <v>13171</v>
      </c>
      <c r="H180" t="s">
        <v>13112</v>
      </c>
      <c r="I180" t="s">
        <v>13431</v>
      </c>
      <c r="J180" t="s">
        <v>13118</v>
      </c>
      <c r="K180" t="s">
        <v>13119</v>
      </c>
      <c r="L180" t="s">
        <v>13152</v>
      </c>
      <c r="M180" t="s">
        <v>14102</v>
      </c>
      <c r="N180" t="s">
        <v>13115</v>
      </c>
      <c r="O180" t="s">
        <v>13116</v>
      </c>
      <c r="P180" t="s">
        <v>14103</v>
      </c>
      <c r="Q180" t="s">
        <v>13169</v>
      </c>
      <c r="R180" t="s">
        <v>14104</v>
      </c>
      <c r="S180" t="s">
        <v>13118</v>
      </c>
      <c r="T180" t="s">
        <v>14105</v>
      </c>
      <c r="U180" t="s">
        <v>14106</v>
      </c>
      <c r="V180" t="s">
        <v>13238</v>
      </c>
      <c r="W180" t="s">
        <v>13351</v>
      </c>
      <c r="X180" t="s">
        <v>13635</v>
      </c>
      <c r="Y180" t="s">
        <v>13122</v>
      </c>
      <c r="Z180" t="s">
        <v>14090</v>
      </c>
      <c r="AA180" t="s">
        <v>14091</v>
      </c>
      <c r="AB180" t="s">
        <v>13152</v>
      </c>
      <c r="AC180" t="s">
        <v>13171</v>
      </c>
      <c r="AD180" t="s">
        <v>13112</v>
      </c>
      <c r="AE180" t="s">
        <v>13166</v>
      </c>
      <c r="AF180" t="s">
        <v>14107</v>
      </c>
    </row>
    <row r="181" spans="1:43" ht="13.8">
      <c r="A181" s="1" t="s">
        <v>1600</v>
      </c>
      <c r="B181" t="s">
        <v>13449</v>
      </c>
      <c r="C181" t="s">
        <v>13967</v>
      </c>
      <c r="D181" t="s">
        <v>13916</v>
      </c>
      <c r="E181" t="s">
        <v>13917</v>
      </c>
      <c r="F181" t="s">
        <v>13451</v>
      </c>
      <c r="G181" t="s">
        <v>13122</v>
      </c>
      <c r="H181" t="s">
        <v>13959</v>
      </c>
      <c r="I181" t="s">
        <v>13527</v>
      </c>
      <c r="J181" t="s">
        <v>13409</v>
      </c>
      <c r="K181" t="s">
        <v>13264</v>
      </c>
      <c r="L181" t="s">
        <v>13267</v>
      </c>
      <c r="M181" t="s">
        <v>13176</v>
      </c>
      <c r="N181" t="s">
        <v>13911</v>
      </c>
      <c r="O181" t="s">
        <v>13152</v>
      </c>
      <c r="P181" t="s">
        <v>13912</v>
      </c>
      <c r="Q181" t="s">
        <v>13913</v>
      </c>
      <c r="R181" t="s">
        <v>13458</v>
      </c>
      <c r="S181" t="s">
        <v>13459</v>
      </c>
      <c r="T181" t="s">
        <v>14108</v>
      </c>
    </row>
    <row r="182" spans="1:43" ht="13.8">
      <c r="A182" s="1" t="s">
        <v>1610</v>
      </c>
      <c r="B182" t="s">
        <v>13889</v>
      </c>
      <c r="C182" t="s">
        <v>13267</v>
      </c>
      <c r="D182" t="s">
        <v>13216</v>
      </c>
      <c r="E182" t="s">
        <v>13451</v>
      </c>
      <c r="F182" t="s">
        <v>13121</v>
      </c>
      <c r="G182" t="s">
        <v>13122</v>
      </c>
      <c r="H182" t="s">
        <v>13889</v>
      </c>
      <c r="I182" t="s">
        <v>13266</v>
      </c>
      <c r="J182" t="s">
        <v>13451</v>
      </c>
      <c r="K182" t="s">
        <v>13452</v>
      </c>
      <c r="L182" t="s">
        <v>13702</v>
      </c>
      <c r="M182" t="s">
        <v>13176</v>
      </c>
      <c r="N182" t="s">
        <v>13889</v>
      </c>
      <c r="O182" t="s">
        <v>13266</v>
      </c>
      <c r="P182" t="s">
        <v>13267</v>
      </c>
      <c r="Q182" t="s">
        <v>14109</v>
      </c>
      <c r="R182" t="s">
        <v>14110</v>
      </c>
      <c r="S182" t="s">
        <v>14111</v>
      </c>
      <c r="T182" t="s">
        <v>13309</v>
      </c>
      <c r="U182" t="s">
        <v>14112</v>
      </c>
      <c r="V182" t="s">
        <v>13152</v>
      </c>
      <c r="W182" t="s">
        <v>13451</v>
      </c>
      <c r="X182" t="s">
        <v>14113</v>
      </c>
      <c r="Y182" t="s">
        <v>13451</v>
      </c>
      <c r="Z182" t="s">
        <v>13152</v>
      </c>
      <c r="AA182" t="s">
        <v>14114</v>
      </c>
      <c r="AB182" t="s">
        <v>13581</v>
      </c>
      <c r="AC182" t="s">
        <v>14115</v>
      </c>
    </row>
    <row r="183" spans="1:43" ht="13.8">
      <c r="A183" s="1" t="s">
        <v>1620</v>
      </c>
      <c r="B183" t="s">
        <v>14116</v>
      </c>
      <c r="C183" t="s">
        <v>13112</v>
      </c>
      <c r="D183">
        <v>3</v>
      </c>
      <c r="E183" t="s">
        <v>13120</v>
      </c>
      <c r="F183" t="s">
        <v>13329</v>
      </c>
      <c r="G183" t="s">
        <v>13113</v>
      </c>
      <c r="H183" t="s">
        <v>13171</v>
      </c>
      <c r="I183" t="s">
        <v>13651</v>
      </c>
      <c r="J183" t="s">
        <v>14117</v>
      </c>
      <c r="K183" t="s">
        <v>13309</v>
      </c>
      <c r="L183" t="s">
        <v>14118</v>
      </c>
      <c r="M183">
        <v>5</v>
      </c>
      <c r="N183" t="s">
        <v>14119</v>
      </c>
      <c r="O183" t="s">
        <v>13118</v>
      </c>
      <c r="P183" t="s">
        <v>13343</v>
      </c>
      <c r="Q183" t="s">
        <v>13120</v>
      </c>
      <c r="R183" t="s">
        <v>13122</v>
      </c>
      <c r="S183" t="s">
        <v>14120</v>
      </c>
      <c r="T183" t="s">
        <v>13799</v>
      </c>
      <c r="U183" t="s">
        <v>14121</v>
      </c>
      <c r="V183" t="s">
        <v>14122</v>
      </c>
      <c r="W183" t="s">
        <v>13216</v>
      </c>
      <c r="X183" t="s">
        <v>14123</v>
      </c>
      <c r="Y183" t="s">
        <v>13289</v>
      </c>
    </row>
    <row r="184" spans="1:43" ht="13.8">
      <c r="A184" s="1" t="s">
        <v>1630</v>
      </c>
      <c r="B184" t="s">
        <v>13167</v>
      </c>
      <c r="C184" t="s">
        <v>14065</v>
      </c>
      <c r="D184">
        <v>500</v>
      </c>
      <c r="E184" t="s">
        <v>13279</v>
      </c>
      <c r="F184" t="s">
        <v>13681</v>
      </c>
      <c r="G184" t="s">
        <v>13280</v>
      </c>
      <c r="H184" t="s">
        <v>13122</v>
      </c>
      <c r="I184" t="s">
        <v>13191</v>
      </c>
      <c r="J184" t="s">
        <v>13131</v>
      </c>
      <c r="K184" t="s">
        <v>13117</v>
      </c>
      <c r="L184" t="s">
        <v>13607</v>
      </c>
      <c r="M184" t="s">
        <v>14124</v>
      </c>
      <c r="N184" t="s">
        <v>13118</v>
      </c>
      <c r="O184" t="s">
        <v>14125</v>
      </c>
      <c r="P184" t="s">
        <v>13140</v>
      </c>
    </row>
    <row r="185" spans="1:43" ht="13.8">
      <c r="A185" s="1" t="s">
        <v>1640</v>
      </c>
      <c r="B185" t="s">
        <v>13239</v>
      </c>
      <c r="C185" t="s">
        <v>13112</v>
      </c>
      <c r="D185" t="s">
        <v>13148</v>
      </c>
      <c r="E185" t="s">
        <v>13113</v>
      </c>
      <c r="F185" t="s">
        <v>13114</v>
      </c>
      <c r="G185" t="s">
        <v>14126</v>
      </c>
      <c r="H185" t="s">
        <v>13176</v>
      </c>
      <c r="I185" t="s">
        <v>13110</v>
      </c>
      <c r="J185" t="s">
        <v>13111</v>
      </c>
      <c r="K185" t="s">
        <v>13482</v>
      </c>
      <c r="L185" t="s">
        <v>13280</v>
      </c>
      <c r="M185" t="s">
        <v>13116</v>
      </c>
      <c r="N185" t="s">
        <v>13120</v>
      </c>
      <c r="O185" t="s">
        <v>13732</v>
      </c>
      <c r="P185">
        <v>1.2</v>
      </c>
      <c r="Q185" t="s">
        <v>14029</v>
      </c>
    </row>
    <row r="186" spans="1:43" ht="13.8">
      <c r="A186" s="1" t="s">
        <v>1645</v>
      </c>
      <c r="B186" t="s">
        <v>13239</v>
      </c>
      <c r="C186" t="s">
        <v>14127</v>
      </c>
      <c r="D186" t="s">
        <v>13111</v>
      </c>
      <c r="E186" t="s">
        <v>13110</v>
      </c>
      <c r="F186" t="s">
        <v>13112</v>
      </c>
      <c r="G186" t="s">
        <v>13170</v>
      </c>
      <c r="H186" t="s">
        <v>13113</v>
      </c>
      <c r="I186" t="s">
        <v>13170</v>
      </c>
      <c r="J186">
        <v>2</v>
      </c>
      <c r="K186" t="s">
        <v>13120</v>
      </c>
      <c r="L186" t="s">
        <v>13208</v>
      </c>
      <c r="M186" t="s">
        <v>13275</v>
      </c>
      <c r="N186" t="s">
        <v>14128</v>
      </c>
      <c r="O186">
        <v>3</v>
      </c>
      <c r="P186" t="s">
        <v>13840</v>
      </c>
    </row>
    <row r="187" spans="1:43" ht="13.8">
      <c r="A187" s="1" t="s">
        <v>1655</v>
      </c>
      <c r="B187" t="s">
        <v>13443</v>
      </c>
      <c r="C187" t="s">
        <v>13444</v>
      </c>
      <c r="D187" t="s">
        <v>13112</v>
      </c>
      <c r="E187">
        <v>3</v>
      </c>
      <c r="F187" t="s">
        <v>13120</v>
      </c>
      <c r="G187" t="s">
        <v>13216</v>
      </c>
      <c r="H187" t="s">
        <v>13329</v>
      </c>
      <c r="I187" t="s">
        <v>13334</v>
      </c>
      <c r="J187" t="s">
        <v>13113</v>
      </c>
      <c r="K187" t="s">
        <v>13171</v>
      </c>
      <c r="L187" t="s">
        <v>13651</v>
      </c>
      <c r="M187" t="s">
        <v>13216</v>
      </c>
      <c r="N187">
        <v>6</v>
      </c>
      <c r="O187" t="s">
        <v>13287</v>
      </c>
      <c r="P187" t="s">
        <v>13407</v>
      </c>
      <c r="Q187" t="s">
        <v>13408</v>
      </c>
      <c r="R187" t="s">
        <v>13289</v>
      </c>
    </row>
    <row r="188" spans="1:43" ht="13.8">
      <c r="A188" s="1" t="s">
        <v>1665</v>
      </c>
      <c r="B188" t="s">
        <v>13239</v>
      </c>
      <c r="C188" t="s">
        <v>13112</v>
      </c>
      <c r="D188" t="s">
        <v>13148</v>
      </c>
      <c r="E188" t="s">
        <v>13113</v>
      </c>
      <c r="F188" t="s">
        <v>13114</v>
      </c>
      <c r="G188" t="s">
        <v>14126</v>
      </c>
      <c r="H188" t="s">
        <v>13176</v>
      </c>
      <c r="I188" t="s">
        <v>13110</v>
      </c>
      <c r="J188" t="s">
        <v>13111</v>
      </c>
      <c r="K188" t="s">
        <v>13482</v>
      </c>
      <c r="L188" t="s">
        <v>13280</v>
      </c>
      <c r="M188" t="s">
        <v>13116</v>
      </c>
      <c r="N188" t="s">
        <v>13120</v>
      </c>
      <c r="O188" t="s">
        <v>13732</v>
      </c>
      <c r="P188">
        <v>1.8</v>
      </c>
      <c r="Q188" t="s">
        <v>14029</v>
      </c>
    </row>
    <row r="189" spans="1:43" ht="13.8">
      <c r="A189" s="1" t="s">
        <v>1670</v>
      </c>
      <c r="B189" t="s">
        <v>13109</v>
      </c>
      <c r="C189" t="s">
        <v>13207</v>
      </c>
      <c r="D189" t="s">
        <v>13148</v>
      </c>
      <c r="E189" t="s">
        <v>13382</v>
      </c>
      <c r="F189" t="s">
        <v>13115</v>
      </c>
      <c r="G189" t="s">
        <v>13116</v>
      </c>
      <c r="H189" t="s">
        <v>13120</v>
      </c>
      <c r="I189" t="s">
        <v>13121</v>
      </c>
      <c r="J189" t="s">
        <v>13282</v>
      </c>
      <c r="K189" t="s">
        <v>13373</v>
      </c>
      <c r="L189" t="s">
        <v>13298</v>
      </c>
      <c r="M189" t="s">
        <v>13555</v>
      </c>
      <c r="N189" t="s">
        <v>13359</v>
      </c>
      <c r="O189" t="s">
        <v>13357</v>
      </c>
      <c r="P189" t="s">
        <v>13556</v>
      </c>
      <c r="Q189" t="s">
        <v>13557</v>
      </c>
      <c r="R189" t="s">
        <v>13557</v>
      </c>
      <c r="S189" t="s">
        <v>13398</v>
      </c>
      <c r="T189" t="s">
        <v>13365</v>
      </c>
      <c r="U189" t="s">
        <v>13558</v>
      </c>
      <c r="V189" t="s">
        <v>13559</v>
      </c>
      <c r="W189" t="s">
        <v>13560</v>
      </c>
      <c r="X189" t="s">
        <v>13561</v>
      </c>
      <c r="Y189" t="s">
        <v>13562</v>
      </c>
      <c r="Z189" t="s">
        <v>13355</v>
      </c>
      <c r="AA189" t="s">
        <v>13563</v>
      </c>
      <c r="AB189" t="s">
        <v>13564</v>
      </c>
      <c r="AC189" t="s">
        <v>13956</v>
      </c>
      <c r="AD189" t="s">
        <v>13162</v>
      </c>
    </row>
    <row r="190" spans="1:43" ht="13.8">
      <c r="A190" s="1" t="s">
        <v>1675</v>
      </c>
      <c r="B190" t="s">
        <v>14129</v>
      </c>
      <c r="C190">
        <v>80</v>
      </c>
      <c r="D190" t="s">
        <v>13257</v>
      </c>
      <c r="E190" t="s">
        <v>13258</v>
      </c>
      <c r="F190" t="s">
        <v>13259</v>
      </c>
      <c r="G190" t="s">
        <v>14130</v>
      </c>
      <c r="H190" t="s">
        <v>13718</v>
      </c>
      <c r="I190" t="s">
        <v>13261</v>
      </c>
      <c r="J190" t="s">
        <v>13262</v>
      </c>
      <c r="K190" t="s">
        <v>13263</v>
      </c>
      <c r="L190" t="s">
        <v>13264</v>
      </c>
      <c r="M190" t="s">
        <v>13266</v>
      </c>
      <c r="N190" t="s">
        <v>13267</v>
      </c>
      <c r="O190" t="s">
        <v>14131</v>
      </c>
      <c r="P190" t="s">
        <v>14132</v>
      </c>
      <c r="Q190" t="s">
        <v>13162</v>
      </c>
    </row>
    <row r="191" spans="1:43" ht="13.8">
      <c r="A191" s="1" t="s">
        <v>1685</v>
      </c>
      <c r="B191" t="s">
        <v>13937</v>
      </c>
      <c r="C191" t="s">
        <v>13938</v>
      </c>
      <c r="D191" t="s">
        <v>13939</v>
      </c>
      <c r="E191" t="s">
        <v>13716</v>
      </c>
      <c r="F191" t="s">
        <v>13940</v>
      </c>
      <c r="G191" t="s">
        <v>13120</v>
      </c>
      <c r="H191" t="s">
        <v>13467</v>
      </c>
      <c r="I191" t="s">
        <v>13287</v>
      </c>
      <c r="J191" t="s">
        <v>13144</v>
      </c>
      <c r="K191">
        <v>1.8</v>
      </c>
      <c r="L191" t="s">
        <v>13614</v>
      </c>
      <c r="M191" t="s">
        <v>13463</v>
      </c>
      <c r="N191">
        <v>8</v>
      </c>
      <c r="O191" t="s">
        <v>13942</v>
      </c>
      <c r="P191">
        <v>-7.1</v>
      </c>
      <c r="Q191" t="s">
        <v>13716</v>
      </c>
      <c r="R191" t="s">
        <v>13943</v>
      </c>
      <c r="S191" t="s">
        <v>13944</v>
      </c>
      <c r="T191" t="s">
        <v>13945</v>
      </c>
      <c r="U191" t="s">
        <v>13946</v>
      </c>
      <c r="V191" t="s">
        <v>13947</v>
      </c>
      <c r="W191" t="s">
        <v>13948</v>
      </c>
      <c r="X191" t="s">
        <v>13949</v>
      </c>
    </row>
    <row r="192" spans="1:43" ht="13.8">
      <c r="A192" s="1" t="s">
        <v>1690</v>
      </c>
      <c r="B192" t="s">
        <v>13486</v>
      </c>
      <c r="C192">
        <v>60</v>
      </c>
      <c r="D192" t="s">
        <v>13257</v>
      </c>
      <c r="E192" t="s">
        <v>14133</v>
      </c>
      <c r="F192" t="s">
        <v>13259</v>
      </c>
      <c r="G192" t="s">
        <v>13241</v>
      </c>
      <c r="H192" t="s">
        <v>13261</v>
      </c>
      <c r="I192" t="s">
        <v>13262</v>
      </c>
      <c r="J192" t="s">
        <v>13263</v>
      </c>
      <c r="K192" t="s">
        <v>13266</v>
      </c>
      <c r="L192" t="s">
        <v>13267</v>
      </c>
      <c r="M192" t="s">
        <v>14134</v>
      </c>
      <c r="N192" t="s">
        <v>13203</v>
      </c>
    </row>
    <row r="193" spans="1:33" ht="13.8">
      <c r="A193" s="1" t="s">
        <v>1696</v>
      </c>
      <c r="B193" t="s">
        <v>13443</v>
      </c>
      <c r="C193" t="s">
        <v>13444</v>
      </c>
      <c r="D193" t="s">
        <v>13112</v>
      </c>
      <c r="E193" t="s">
        <v>13329</v>
      </c>
      <c r="F193" t="s">
        <v>13113</v>
      </c>
      <c r="G193" t="s">
        <v>13114</v>
      </c>
      <c r="H193" t="s">
        <v>13482</v>
      </c>
      <c r="I193" t="s">
        <v>13280</v>
      </c>
      <c r="J193" t="s">
        <v>13116</v>
      </c>
      <c r="K193" t="s">
        <v>13120</v>
      </c>
      <c r="L193" t="s">
        <v>13613</v>
      </c>
      <c r="M193">
        <v>1.2</v>
      </c>
      <c r="N193" t="s">
        <v>14029</v>
      </c>
    </row>
    <row r="194" spans="1:33" ht="13.8">
      <c r="A194" s="1" t="s">
        <v>1707</v>
      </c>
      <c r="B194" t="s">
        <v>13298</v>
      </c>
      <c r="C194">
        <v>138</v>
      </c>
      <c r="D194" t="s">
        <v>13257</v>
      </c>
      <c r="E194" t="s">
        <v>13742</v>
      </c>
      <c r="F194" t="s">
        <v>13259</v>
      </c>
      <c r="G194" t="s">
        <v>13519</v>
      </c>
      <c r="H194" t="s">
        <v>13313</v>
      </c>
      <c r="I194" t="s">
        <v>13520</v>
      </c>
      <c r="J194" t="s">
        <v>13261</v>
      </c>
      <c r="K194" t="s">
        <v>13398</v>
      </c>
      <c r="L194" t="s">
        <v>13262</v>
      </c>
      <c r="M194" t="s">
        <v>13264</v>
      </c>
      <c r="N194" t="s">
        <v>13266</v>
      </c>
      <c r="O194" t="s">
        <v>13267</v>
      </c>
      <c r="P194" t="s">
        <v>14135</v>
      </c>
      <c r="Q194" t="s">
        <v>13203</v>
      </c>
    </row>
    <row r="195" spans="1:33" ht="13.8">
      <c r="A195" s="1" t="s">
        <v>1711</v>
      </c>
      <c r="B195" t="s">
        <v>13666</v>
      </c>
      <c r="C195" t="s">
        <v>13834</v>
      </c>
      <c r="D195" t="s">
        <v>13451</v>
      </c>
      <c r="E195" t="s">
        <v>13121</v>
      </c>
      <c r="F195" t="s">
        <v>13122</v>
      </c>
      <c r="G195" t="s">
        <v>13741</v>
      </c>
      <c r="H195" t="s">
        <v>13266</v>
      </c>
      <c r="I195" t="s">
        <v>13833</v>
      </c>
      <c r="J195" t="s">
        <v>13262</v>
      </c>
      <c r="K195" t="s">
        <v>13670</v>
      </c>
      <c r="L195" t="s">
        <v>13451</v>
      </c>
      <c r="M195" t="s">
        <v>13452</v>
      </c>
      <c r="N195" t="s">
        <v>13703</v>
      </c>
      <c r="O195" t="s">
        <v>13704</v>
      </c>
      <c r="P195" t="s">
        <v>13705</v>
      </c>
      <c r="Q195" t="s">
        <v>14136</v>
      </c>
    </row>
    <row r="196" spans="1:33" ht="13.8">
      <c r="A196" s="1" t="s">
        <v>1721</v>
      </c>
      <c r="B196" t="s">
        <v>13278</v>
      </c>
      <c r="C196" t="s">
        <v>13171</v>
      </c>
      <c r="D196" t="s">
        <v>13112</v>
      </c>
      <c r="E196" t="s">
        <v>13145</v>
      </c>
      <c r="F196" t="s">
        <v>13111</v>
      </c>
      <c r="G196" t="s">
        <v>13119</v>
      </c>
      <c r="H196" t="s">
        <v>13152</v>
      </c>
      <c r="I196" t="s">
        <v>13115</v>
      </c>
      <c r="J196" t="s">
        <v>13116</v>
      </c>
      <c r="K196" t="s">
        <v>13196</v>
      </c>
      <c r="L196">
        <v>3.9</v>
      </c>
      <c r="M196" t="s">
        <v>13287</v>
      </c>
      <c r="N196" t="s">
        <v>13402</v>
      </c>
      <c r="O196" t="s">
        <v>13311</v>
      </c>
      <c r="P196" t="s">
        <v>13353</v>
      </c>
      <c r="Q196" t="s">
        <v>13491</v>
      </c>
      <c r="R196" t="s">
        <v>13403</v>
      </c>
      <c r="S196" t="s">
        <v>13308</v>
      </c>
      <c r="T196" t="s">
        <v>13309</v>
      </c>
      <c r="U196" t="s">
        <v>13118</v>
      </c>
      <c r="V196" t="s">
        <v>13205</v>
      </c>
      <c r="W196" t="s">
        <v>13216</v>
      </c>
      <c r="X196" t="s">
        <v>13289</v>
      </c>
    </row>
    <row r="197" spans="1:33" ht="13.8">
      <c r="A197" s="1" t="s">
        <v>1731</v>
      </c>
      <c r="B197" t="s">
        <v>14137</v>
      </c>
      <c r="C197" t="s">
        <v>14138</v>
      </c>
      <c r="D197" t="s">
        <v>13115</v>
      </c>
      <c r="E197" t="s">
        <v>13637</v>
      </c>
      <c r="F197" t="s">
        <v>13147</v>
      </c>
      <c r="G197" t="s">
        <v>13148</v>
      </c>
      <c r="H197" t="s">
        <v>13635</v>
      </c>
      <c r="I197" t="s">
        <v>13176</v>
      </c>
      <c r="J197" t="s">
        <v>13353</v>
      </c>
      <c r="K197" t="s">
        <v>14139</v>
      </c>
      <c r="L197" t="s">
        <v>14001</v>
      </c>
      <c r="M197" t="s">
        <v>13145</v>
      </c>
      <c r="N197" t="s">
        <v>13605</v>
      </c>
      <c r="O197" t="s">
        <v>14140</v>
      </c>
      <c r="P197">
        <v>1</v>
      </c>
      <c r="Q197" t="s">
        <v>14141</v>
      </c>
      <c r="R197" t="s">
        <v>13950</v>
      </c>
      <c r="S197" t="s">
        <v>13510</v>
      </c>
      <c r="T197" t="s">
        <v>13118</v>
      </c>
      <c r="U197" t="s">
        <v>14142</v>
      </c>
      <c r="V197" t="s">
        <v>13117</v>
      </c>
      <c r="W197" t="s">
        <v>14143</v>
      </c>
      <c r="X197" t="s">
        <v>14144</v>
      </c>
      <c r="Y197" t="s">
        <v>14145</v>
      </c>
      <c r="Z197" t="s">
        <v>13289</v>
      </c>
      <c r="AA197" t="s">
        <v>14146</v>
      </c>
      <c r="AB197" t="s">
        <v>13864</v>
      </c>
    </row>
    <row r="198" spans="1:33" ht="13.8">
      <c r="A198" s="1" t="s">
        <v>1741</v>
      </c>
      <c r="B198" t="s">
        <v>13429</v>
      </c>
      <c r="C198" t="s">
        <v>13611</v>
      </c>
      <c r="D198" t="s">
        <v>13112</v>
      </c>
      <c r="E198" t="s">
        <v>13113</v>
      </c>
      <c r="F198" t="s">
        <v>13123</v>
      </c>
      <c r="G198" t="s">
        <v>13114</v>
      </c>
      <c r="H198" t="s">
        <v>14147</v>
      </c>
      <c r="I198" t="s">
        <v>14148</v>
      </c>
      <c r="J198" t="s">
        <v>13118</v>
      </c>
      <c r="K198" t="s">
        <v>13119</v>
      </c>
      <c r="L198" t="s">
        <v>13152</v>
      </c>
      <c r="M198" t="s">
        <v>13432</v>
      </c>
      <c r="N198" t="s">
        <v>13115</v>
      </c>
      <c r="O198" t="s">
        <v>13116</v>
      </c>
      <c r="P198" t="s">
        <v>13196</v>
      </c>
      <c r="Q198" t="s">
        <v>13197</v>
      </c>
      <c r="R198" t="s">
        <v>13169</v>
      </c>
      <c r="S198" t="s">
        <v>13198</v>
      </c>
      <c r="T198" t="s">
        <v>13157</v>
      </c>
      <c r="U198" t="s">
        <v>13118</v>
      </c>
      <c r="V198" t="s">
        <v>13158</v>
      </c>
      <c r="W198" t="s">
        <v>13237</v>
      </c>
      <c r="X198" t="s">
        <v>13196</v>
      </c>
      <c r="Y198">
        <v>1</v>
      </c>
      <c r="Z198" t="s">
        <v>13238</v>
      </c>
      <c r="AA198" t="s">
        <v>13351</v>
      </c>
      <c r="AB198" t="s">
        <v>13112</v>
      </c>
      <c r="AC198" t="s">
        <v>13120</v>
      </c>
      <c r="AD198" t="s">
        <v>13122</v>
      </c>
      <c r="AE198" t="s">
        <v>13279</v>
      </c>
      <c r="AF198" t="s">
        <v>13166</v>
      </c>
      <c r="AG198" t="s">
        <v>14149</v>
      </c>
    </row>
    <row r="199" spans="1:33" ht="13.8">
      <c r="A199" s="1" t="s">
        <v>1746</v>
      </c>
      <c r="B199" t="s">
        <v>13206</v>
      </c>
      <c r="C199">
        <v>108</v>
      </c>
      <c r="D199" t="s">
        <v>13257</v>
      </c>
      <c r="E199" t="s">
        <v>13410</v>
      </c>
      <c r="F199" t="s">
        <v>13259</v>
      </c>
      <c r="G199" t="s">
        <v>13260</v>
      </c>
      <c r="H199" t="s">
        <v>13261</v>
      </c>
      <c r="I199" t="s">
        <v>13411</v>
      </c>
      <c r="J199" t="s">
        <v>13262</v>
      </c>
      <c r="K199" t="s">
        <v>13264</v>
      </c>
      <c r="L199" t="s">
        <v>13265</v>
      </c>
      <c r="M199" t="s">
        <v>13266</v>
      </c>
      <c r="N199" t="s">
        <v>13267</v>
      </c>
      <c r="O199" t="s">
        <v>14150</v>
      </c>
      <c r="P199" t="s">
        <v>13203</v>
      </c>
    </row>
    <row r="200" spans="1:33" ht="13.8">
      <c r="A200" s="1" t="s">
        <v>1751</v>
      </c>
      <c r="B200" t="s">
        <v>13808</v>
      </c>
      <c r="C200" t="s">
        <v>13279</v>
      </c>
      <c r="D200" t="s">
        <v>13280</v>
      </c>
      <c r="E200" t="s">
        <v>13114</v>
      </c>
      <c r="F200" t="s">
        <v>13113</v>
      </c>
      <c r="G200" t="s">
        <v>13112</v>
      </c>
      <c r="H200" t="s">
        <v>13160</v>
      </c>
      <c r="I200" t="s">
        <v>13117</v>
      </c>
      <c r="J200" t="s">
        <v>13119</v>
      </c>
      <c r="K200" t="s">
        <v>13120</v>
      </c>
      <c r="L200" t="s">
        <v>13122</v>
      </c>
      <c r="M200" t="s">
        <v>13191</v>
      </c>
      <c r="N200" t="s">
        <v>13929</v>
      </c>
      <c r="O200" t="s">
        <v>13810</v>
      </c>
      <c r="P200" t="s">
        <v>13811</v>
      </c>
      <c r="Q200">
        <v>39.6</v>
      </c>
      <c r="R200" t="s">
        <v>14151</v>
      </c>
      <c r="S200" t="s">
        <v>14152</v>
      </c>
      <c r="T200" t="s">
        <v>13395</v>
      </c>
      <c r="U200" t="s">
        <v>13289</v>
      </c>
    </row>
    <row r="201" spans="1:33" ht="13.8">
      <c r="A201" s="1" t="s">
        <v>1761</v>
      </c>
      <c r="B201" t="s">
        <v>14153</v>
      </c>
      <c r="C201" t="s">
        <v>14154</v>
      </c>
      <c r="D201" t="s">
        <v>14155</v>
      </c>
      <c r="E201" t="s">
        <v>13453</v>
      </c>
      <c r="F201" t="s">
        <v>13120</v>
      </c>
      <c r="G201" t="s">
        <v>13122</v>
      </c>
      <c r="H201" t="s">
        <v>14156</v>
      </c>
      <c r="I201" t="s">
        <v>14157</v>
      </c>
      <c r="J201" t="s">
        <v>14158</v>
      </c>
      <c r="K201" t="s">
        <v>13860</v>
      </c>
      <c r="L201" t="s">
        <v>14159</v>
      </c>
    </row>
    <row r="202" spans="1:33" ht="13.8">
      <c r="A202" s="1" t="s">
        <v>1771</v>
      </c>
      <c r="B202" t="s">
        <v>14160</v>
      </c>
      <c r="C202" t="s">
        <v>13694</v>
      </c>
      <c r="D202" t="s">
        <v>13688</v>
      </c>
      <c r="E202" t="s">
        <v>13695</v>
      </c>
      <c r="F202" t="s">
        <v>13121</v>
      </c>
      <c r="G202" t="s">
        <v>13122</v>
      </c>
      <c r="H202">
        <v>2022</v>
      </c>
      <c r="I202" t="s">
        <v>13298</v>
      </c>
      <c r="J202" t="s">
        <v>13264</v>
      </c>
      <c r="K202" t="s">
        <v>13267</v>
      </c>
      <c r="L202" t="s">
        <v>13451</v>
      </c>
      <c r="M202" t="s">
        <v>13456</v>
      </c>
      <c r="N202" t="s">
        <v>13267</v>
      </c>
      <c r="O202" t="s">
        <v>14161</v>
      </c>
      <c r="P202" t="s">
        <v>14162</v>
      </c>
      <c r="Q202" t="s">
        <v>14163</v>
      </c>
    </row>
    <row r="203" spans="1:33" ht="13.8">
      <c r="A203" s="1" t="s">
        <v>1781</v>
      </c>
      <c r="B203" t="s">
        <v>14116</v>
      </c>
      <c r="C203" t="s">
        <v>13112</v>
      </c>
      <c r="D203">
        <v>2</v>
      </c>
      <c r="E203" t="s">
        <v>13329</v>
      </c>
      <c r="F203" t="s">
        <v>13113</v>
      </c>
      <c r="G203" t="s">
        <v>13134</v>
      </c>
      <c r="H203">
        <v>5</v>
      </c>
      <c r="I203" t="s">
        <v>13793</v>
      </c>
      <c r="J203" t="s">
        <v>13651</v>
      </c>
      <c r="K203" t="s">
        <v>13120</v>
      </c>
      <c r="L203" t="s">
        <v>13122</v>
      </c>
      <c r="M203" t="s">
        <v>13799</v>
      </c>
      <c r="N203" t="s">
        <v>14164</v>
      </c>
      <c r="O203" t="s">
        <v>14165</v>
      </c>
      <c r="P203" t="s">
        <v>14166</v>
      </c>
    </row>
    <row r="204" spans="1:33" ht="13.8">
      <c r="A204" s="1" t="s">
        <v>1791</v>
      </c>
      <c r="B204" t="s">
        <v>13494</v>
      </c>
      <c r="C204" t="s">
        <v>13451</v>
      </c>
      <c r="D204" t="s">
        <v>13452</v>
      </c>
      <c r="E204" t="s">
        <v>13122</v>
      </c>
      <c r="F204" t="s">
        <v>13233</v>
      </c>
      <c r="G204" t="s">
        <v>13889</v>
      </c>
      <c r="H204" t="s">
        <v>13267</v>
      </c>
      <c r="I204" t="s">
        <v>13122</v>
      </c>
      <c r="J204" t="s">
        <v>13233</v>
      </c>
      <c r="K204" t="s">
        <v>13833</v>
      </c>
      <c r="L204" t="s">
        <v>13266</v>
      </c>
      <c r="M204" t="s">
        <v>13117</v>
      </c>
      <c r="N204" t="s">
        <v>13890</v>
      </c>
      <c r="O204" t="s">
        <v>14167</v>
      </c>
      <c r="P204" t="s">
        <v>13451</v>
      </c>
    </row>
    <row r="205" spans="1:33" ht="13.8">
      <c r="A205" s="1" t="s">
        <v>1801</v>
      </c>
      <c r="B205" t="s">
        <v>13758</v>
      </c>
      <c r="C205" t="s">
        <v>13694</v>
      </c>
      <c r="D205" t="s">
        <v>13688</v>
      </c>
      <c r="E205" t="s">
        <v>13695</v>
      </c>
      <c r="F205" t="s">
        <v>13121</v>
      </c>
      <c r="G205" t="s">
        <v>13122</v>
      </c>
      <c r="H205" t="s">
        <v>13298</v>
      </c>
      <c r="I205" t="s">
        <v>14168</v>
      </c>
      <c r="J205" t="s">
        <v>13456</v>
      </c>
      <c r="K205" t="s">
        <v>13996</v>
      </c>
      <c r="L205" t="s">
        <v>13313</v>
      </c>
      <c r="M205" t="s">
        <v>13264</v>
      </c>
      <c r="N205" t="s">
        <v>13267</v>
      </c>
      <c r="O205" t="s">
        <v>13451</v>
      </c>
      <c r="P205" t="s">
        <v>13763</v>
      </c>
      <c r="Q205" t="s">
        <v>13759</v>
      </c>
      <c r="R205" t="s">
        <v>13451</v>
      </c>
      <c r="S205" t="s">
        <v>13695</v>
      </c>
      <c r="T205" t="s">
        <v>13203</v>
      </c>
    </row>
    <row r="206" spans="1:33" ht="13.8">
      <c r="A206" s="1" t="s">
        <v>1811</v>
      </c>
      <c r="B206" t="s">
        <v>13937</v>
      </c>
      <c r="C206" t="s">
        <v>13308</v>
      </c>
      <c r="D206" t="s">
        <v>13309</v>
      </c>
      <c r="E206" t="s">
        <v>13242</v>
      </c>
      <c r="F206" t="s">
        <v>13120</v>
      </c>
      <c r="G206" t="s">
        <v>13176</v>
      </c>
      <c r="H206" t="s">
        <v>13310</v>
      </c>
      <c r="I206" t="s">
        <v>13216</v>
      </c>
      <c r="J206" t="s">
        <v>13311</v>
      </c>
      <c r="K206" t="s">
        <v>13447</v>
      </c>
      <c r="L206" t="s">
        <v>13313</v>
      </c>
      <c r="M206" t="s">
        <v>13879</v>
      </c>
      <c r="N206" t="s">
        <v>13117</v>
      </c>
      <c r="O206" t="s">
        <v>13716</v>
      </c>
      <c r="P206" t="s">
        <v>14169</v>
      </c>
      <c r="Q206" t="s">
        <v>13216</v>
      </c>
      <c r="R206" t="s">
        <v>14170</v>
      </c>
      <c r="S206" t="s">
        <v>14171</v>
      </c>
      <c r="T206" t="s">
        <v>13135</v>
      </c>
      <c r="U206" t="s">
        <v>13287</v>
      </c>
      <c r="V206" t="s">
        <v>13144</v>
      </c>
      <c r="W206">
        <v>0.9</v>
      </c>
      <c r="X206" t="s">
        <v>13614</v>
      </c>
    </row>
    <row r="207" spans="1:33" ht="13.8">
      <c r="A207" s="1" t="s">
        <v>1821</v>
      </c>
      <c r="B207" t="s">
        <v>14172</v>
      </c>
      <c r="C207">
        <v>30</v>
      </c>
      <c r="D207" t="s">
        <v>13189</v>
      </c>
      <c r="E207" t="s">
        <v>13113</v>
      </c>
      <c r="F207" t="s">
        <v>13112</v>
      </c>
      <c r="G207" t="s">
        <v>13116</v>
      </c>
      <c r="H207" t="s">
        <v>13152</v>
      </c>
      <c r="I207" t="s">
        <v>13118</v>
      </c>
      <c r="J207" t="s">
        <v>13119</v>
      </c>
      <c r="K207" t="s">
        <v>13120</v>
      </c>
      <c r="L207" t="s">
        <v>13122</v>
      </c>
      <c r="M207" t="s">
        <v>13123</v>
      </c>
      <c r="N207" t="s">
        <v>14173</v>
      </c>
      <c r="O207" t="s">
        <v>14174</v>
      </c>
      <c r="P207" t="s">
        <v>13607</v>
      </c>
      <c r="Q207" t="s">
        <v>13217</v>
      </c>
      <c r="R207" t="s">
        <v>14175</v>
      </c>
      <c r="S207" t="s">
        <v>13692</v>
      </c>
      <c r="T207" t="s">
        <v>13117</v>
      </c>
      <c r="U207" t="s">
        <v>13607</v>
      </c>
      <c r="V207" t="s">
        <v>13726</v>
      </c>
      <c r="W207" t="s">
        <v>14176</v>
      </c>
      <c r="X207" t="s">
        <v>13692</v>
      </c>
      <c r="Y207" t="s">
        <v>14177</v>
      </c>
      <c r="Z207" t="s">
        <v>13203</v>
      </c>
    </row>
    <row r="208" spans="1:33" ht="13.8">
      <c r="A208" s="1" t="s">
        <v>1831</v>
      </c>
      <c r="B208" t="s">
        <v>13600</v>
      </c>
      <c r="C208">
        <v>80</v>
      </c>
      <c r="D208" t="s">
        <v>13257</v>
      </c>
      <c r="E208" t="s">
        <v>13258</v>
      </c>
      <c r="F208" t="s">
        <v>13259</v>
      </c>
      <c r="G208" t="s">
        <v>13262</v>
      </c>
      <c r="H208" t="s">
        <v>13263</v>
      </c>
      <c r="I208" t="s">
        <v>13280</v>
      </c>
      <c r="J208" t="s">
        <v>13265</v>
      </c>
      <c r="K208" t="s">
        <v>13264</v>
      </c>
      <c r="L208" t="s">
        <v>13266</v>
      </c>
      <c r="M208" t="s">
        <v>13267</v>
      </c>
      <c r="N208" t="s">
        <v>14178</v>
      </c>
      <c r="O208" t="s">
        <v>13203</v>
      </c>
    </row>
    <row r="209" spans="1:37" ht="13.8">
      <c r="A209" s="1" t="s">
        <v>1840</v>
      </c>
      <c r="B209" t="s">
        <v>14179</v>
      </c>
      <c r="C209" t="s">
        <v>13147</v>
      </c>
      <c r="D209" t="s">
        <v>13148</v>
      </c>
      <c r="E209" t="s">
        <v>13383</v>
      </c>
      <c r="F209" t="s">
        <v>13116</v>
      </c>
      <c r="G209" t="s">
        <v>13112</v>
      </c>
      <c r="H209" t="s">
        <v>13118</v>
      </c>
      <c r="I209" t="s">
        <v>13120</v>
      </c>
      <c r="J209" t="s">
        <v>13122</v>
      </c>
      <c r="K209" t="s">
        <v>13324</v>
      </c>
      <c r="L209" t="s">
        <v>13166</v>
      </c>
    </row>
    <row r="210" spans="1:37" ht="13.8">
      <c r="A210" s="1" t="s">
        <v>1850</v>
      </c>
      <c r="B210" t="s">
        <v>14180</v>
      </c>
      <c r="C210" t="s">
        <v>14065</v>
      </c>
      <c r="D210" t="s">
        <v>13113</v>
      </c>
      <c r="E210" t="s">
        <v>13112</v>
      </c>
      <c r="F210" t="s">
        <v>14181</v>
      </c>
      <c r="G210" t="s">
        <v>13115</v>
      </c>
      <c r="H210" t="s">
        <v>13116</v>
      </c>
      <c r="I210" t="s">
        <v>13152</v>
      </c>
      <c r="J210" t="s">
        <v>13118</v>
      </c>
      <c r="K210" t="s">
        <v>13119</v>
      </c>
      <c r="L210" t="s">
        <v>13112</v>
      </c>
      <c r="M210" t="s">
        <v>13120</v>
      </c>
      <c r="N210" t="s">
        <v>13121</v>
      </c>
      <c r="O210" t="s">
        <v>13122</v>
      </c>
      <c r="P210" t="s">
        <v>13123</v>
      </c>
      <c r="Q210" t="s">
        <v>14182</v>
      </c>
      <c r="R210" t="s">
        <v>13131</v>
      </c>
      <c r="S210" t="s">
        <v>13606</v>
      </c>
      <c r="T210" t="s">
        <v>13607</v>
      </c>
      <c r="U210" t="s">
        <v>13117</v>
      </c>
      <c r="V210" t="s">
        <v>13165</v>
      </c>
      <c r="W210" t="s">
        <v>13166</v>
      </c>
      <c r="X210" t="s">
        <v>13368</v>
      </c>
      <c r="Y210" t="s">
        <v>14183</v>
      </c>
    </row>
    <row r="211" spans="1:37" ht="13.8">
      <c r="A211" s="1" t="s">
        <v>1860</v>
      </c>
      <c r="B211" t="s">
        <v>13492</v>
      </c>
      <c r="C211" t="s">
        <v>13493</v>
      </c>
      <c r="D211" t="s">
        <v>13494</v>
      </c>
      <c r="E211" t="s">
        <v>13451</v>
      </c>
      <c r="F211" t="s">
        <v>13121</v>
      </c>
      <c r="G211" t="s">
        <v>13122</v>
      </c>
      <c r="H211" t="s">
        <v>14184</v>
      </c>
    </row>
    <row r="212" spans="1:37" ht="13.8">
      <c r="A212" s="1" t="s">
        <v>1870</v>
      </c>
      <c r="B212" t="s">
        <v>14185</v>
      </c>
      <c r="C212" t="s">
        <v>14098</v>
      </c>
      <c r="D212" t="s">
        <v>11237</v>
      </c>
      <c r="E212" t="s">
        <v>14120</v>
      </c>
      <c r="F212" t="s">
        <v>13266</v>
      </c>
      <c r="G212" t="s">
        <v>13978</v>
      </c>
      <c r="H212" t="s">
        <v>11237</v>
      </c>
      <c r="I212" t="s">
        <v>13977</v>
      </c>
      <c r="J212" t="s">
        <v>14186</v>
      </c>
      <c r="K212" t="s">
        <v>13176</v>
      </c>
      <c r="L212" t="s">
        <v>13411</v>
      </c>
      <c r="M212" t="s">
        <v>13262</v>
      </c>
      <c r="N212" t="s">
        <v>13292</v>
      </c>
      <c r="O212" t="s">
        <v>13943</v>
      </c>
      <c r="P212" t="s">
        <v>11237</v>
      </c>
      <c r="Q212">
        <v>2000</v>
      </c>
      <c r="R212" t="s">
        <v>14187</v>
      </c>
      <c r="S212" t="s">
        <v>14188</v>
      </c>
      <c r="T212" t="s">
        <v>14189</v>
      </c>
      <c r="U212" t="s">
        <v>11237</v>
      </c>
      <c r="V212" t="s">
        <v>14190</v>
      </c>
      <c r="W212" t="s">
        <v>13984</v>
      </c>
      <c r="X212" t="s">
        <v>13985</v>
      </c>
      <c r="Y212" t="s">
        <v>11237</v>
      </c>
      <c r="Z212" t="s">
        <v>13978</v>
      </c>
      <c r="AA212" t="s">
        <v>13122</v>
      </c>
      <c r="AB212" t="s">
        <v>13945</v>
      </c>
      <c r="AC212" t="s">
        <v>13117</v>
      </c>
      <c r="AD212" t="s">
        <v>14191</v>
      </c>
      <c r="AE212" t="s">
        <v>11237</v>
      </c>
      <c r="AF212" t="s">
        <v>13121</v>
      </c>
      <c r="AG212" t="s">
        <v>13176</v>
      </c>
      <c r="AH212" t="s">
        <v>13267</v>
      </c>
      <c r="AI212" t="s">
        <v>14192</v>
      </c>
      <c r="AJ212" t="s">
        <v>13645</v>
      </c>
      <c r="AK212" t="s">
        <v>14193</v>
      </c>
    </row>
    <row r="213" spans="1:37" ht="13.8">
      <c r="A213" s="1" t="s">
        <v>1880</v>
      </c>
      <c r="B213" t="s">
        <v>13449</v>
      </c>
      <c r="C213" t="s">
        <v>13121</v>
      </c>
      <c r="D213" t="s">
        <v>13492</v>
      </c>
      <c r="E213" t="s">
        <v>13493</v>
      </c>
      <c r="F213" t="s">
        <v>13451</v>
      </c>
      <c r="G213" t="s">
        <v>13452</v>
      </c>
      <c r="H213" t="s">
        <v>13453</v>
      </c>
      <c r="I213" t="s">
        <v>13138</v>
      </c>
      <c r="J213" t="s">
        <v>13367</v>
      </c>
      <c r="K213" t="s">
        <v>14194</v>
      </c>
      <c r="L213" t="s">
        <v>13517</v>
      </c>
      <c r="M213" t="s">
        <v>13262</v>
      </c>
      <c r="N213" t="s">
        <v>14195</v>
      </c>
      <c r="O213" t="s">
        <v>13680</v>
      </c>
      <c r="P213" t="s">
        <v>13318</v>
      </c>
      <c r="Q213" t="s">
        <v>14196</v>
      </c>
      <c r="R213" t="s">
        <v>13320</v>
      </c>
      <c r="S213" t="s">
        <v>13451</v>
      </c>
      <c r="T213" t="s">
        <v>13216</v>
      </c>
      <c r="U213" t="s">
        <v>14197</v>
      </c>
      <c r="V213" t="s">
        <v>14198</v>
      </c>
      <c r="W213" t="s">
        <v>13494</v>
      </c>
      <c r="X213" t="s">
        <v>13451</v>
      </c>
      <c r="Y213" t="s">
        <v>13122</v>
      </c>
      <c r="Z213" t="s">
        <v>13832</v>
      </c>
      <c r="AA213" t="s">
        <v>14199</v>
      </c>
      <c r="AB213" t="s">
        <v>13267</v>
      </c>
      <c r="AC213" t="s">
        <v>13216</v>
      </c>
      <c r="AD213" t="s">
        <v>14200</v>
      </c>
      <c r="AE213" t="s">
        <v>14201</v>
      </c>
    </row>
    <row r="214" spans="1:37" ht="13.8">
      <c r="A214" s="1" t="s">
        <v>1890</v>
      </c>
      <c r="B214" t="s">
        <v>13239</v>
      </c>
      <c r="C214" t="s">
        <v>13112</v>
      </c>
      <c r="D214">
        <v>2</v>
      </c>
      <c r="E214" t="s">
        <v>13337</v>
      </c>
      <c r="F214" t="s">
        <v>13120</v>
      </c>
      <c r="G214" t="s">
        <v>13122</v>
      </c>
      <c r="H214" t="s">
        <v>13338</v>
      </c>
      <c r="I214" t="s">
        <v>13294</v>
      </c>
      <c r="J214" t="s">
        <v>14202</v>
      </c>
      <c r="K214" t="s">
        <v>14203</v>
      </c>
      <c r="L214" t="s">
        <v>13216</v>
      </c>
      <c r="M214" t="s">
        <v>13335</v>
      </c>
      <c r="N214" t="s">
        <v>13113</v>
      </c>
      <c r="O214" t="s">
        <v>13336</v>
      </c>
      <c r="P214" t="s">
        <v>13216</v>
      </c>
      <c r="Q214">
        <v>3.3</v>
      </c>
      <c r="R214" t="s">
        <v>13287</v>
      </c>
      <c r="S214" t="s">
        <v>13368</v>
      </c>
      <c r="T214" t="s">
        <v>13574</v>
      </c>
      <c r="U214" t="s">
        <v>13162</v>
      </c>
    </row>
    <row r="215" spans="1:37" ht="13.8">
      <c r="A215" s="1" t="s">
        <v>1895</v>
      </c>
      <c r="B215" t="s">
        <v>13443</v>
      </c>
      <c r="C215" t="s">
        <v>13444</v>
      </c>
      <c r="D215" t="s">
        <v>13112</v>
      </c>
      <c r="E215" t="s">
        <v>13148</v>
      </c>
      <c r="F215" t="s">
        <v>13113</v>
      </c>
      <c r="G215" t="s">
        <v>13114</v>
      </c>
      <c r="H215" t="s">
        <v>14089</v>
      </c>
      <c r="I215" t="s">
        <v>13482</v>
      </c>
      <c r="J215" t="s">
        <v>13280</v>
      </c>
      <c r="K215" t="s">
        <v>13116</v>
      </c>
      <c r="L215" t="s">
        <v>13120</v>
      </c>
      <c r="M215" t="s">
        <v>13613</v>
      </c>
      <c r="N215">
        <v>1.2</v>
      </c>
      <c r="O215" t="s">
        <v>14029</v>
      </c>
    </row>
    <row r="216" spans="1:37" ht="13.8">
      <c r="A216" s="1" t="s">
        <v>1905</v>
      </c>
      <c r="B216" t="s">
        <v>14204</v>
      </c>
      <c r="C216" t="s">
        <v>13494</v>
      </c>
      <c r="D216" t="s">
        <v>13451</v>
      </c>
      <c r="E216" t="s">
        <v>13121</v>
      </c>
      <c r="F216" t="s">
        <v>13176</v>
      </c>
      <c r="G216" t="s">
        <v>13492</v>
      </c>
      <c r="H216" t="s">
        <v>13493</v>
      </c>
      <c r="I216" t="s">
        <v>13494</v>
      </c>
      <c r="J216" t="s">
        <v>13262</v>
      </c>
      <c r="K216" t="s">
        <v>13152</v>
      </c>
      <c r="L216" t="s">
        <v>13517</v>
      </c>
      <c r="M216" t="s">
        <v>13318</v>
      </c>
      <c r="N216" t="s">
        <v>14196</v>
      </c>
      <c r="O216" t="s">
        <v>13320</v>
      </c>
      <c r="P216" t="s">
        <v>14205</v>
      </c>
      <c r="Q216" t="s">
        <v>13702</v>
      </c>
      <c r="R216" t="s">
        <v>13176</v>
      </c>
      <c r="S216" t="s">
        <v>13233</v>
      </c>
      <c r="T216" t="s">
        <v>13814</v>
      </c>
    </row>
    <row r="217" spans="1:37" ht="13.8">
      <c r="A217" s="1" t="s">
        <v>1915</v>
      </c>
      <c r="B217" t="s">
        <v>14129</v>
      </c>
      <c r="C217">
        <v>80</v>
      </c>
      <c r="D217" t="s">
        <v>13257</v>
      </c>
      <c r="E217" t="s">
        <v>13258</v>
      </c>
      <c r="F217" t="s">
        <v>13299</v>
      </c>
      <c r="G217" t="s">
        <v>14206</v>
      </c>
      <c r="H217" t="s">
        <v>13261</v>
      </c>
      <c r="I217" t="s">
        <v>13262</v>
      </c>
      <c r="J217" t="s">
        <v>13263</v>
      </c>
      <c r="K217" t="s">
        <v>13266</v>
      </c>
      <c r="L217" t="s">
        <v>13267</v>
      </c>
      <c r="M217" t="s">
        <v>14207</v>
      </c>
      <c r="N217" t="s">
        <v>14132</v>
      </c>
      <c r="O217" t="s">
        <v>13162</v>
      </c>
      <c r="P217" t="s">
        <v>13176</v>
      </c>
      <c r="Q217" t="s">
        <v>13718</v>
      </c>
      <c r="R217" t="s">
        <v>14208</v>
      </c>
    </row>
    <row r="218" spans="1:37" ht="13.8">
      <c r="A218" s="1" t="s">
        <v>1925</v>
      </c>
      <c r="B218" t="s">
        <v>13324</v>
      </c>
      <c r="C218">
        <v>138.69999999999999</v>
      </c>
      <c r="D218" t="s">
        <v>13257</v>
      </c>
      <c r="E218" t="s">
        <v>13742</v>
      </c>
      <c r="F218" t="s">
        <v>13259</v>
      </c>
      <c r="G218" t="s">
        <v>14209</v>
      </c>
      <c r="H218" t="s">
        <v>13261</v>
      </c>
      <c r="I218" t="s">
        <v>13313</v>
      </c>
      <c r="J218" t="s">
        <v>13266</v>
      </c>
      <c r="K218" t="s">
        <v>13264</v>
      </c>
      <c r="L218" t="s">
        <v>13265</v>
      </c>
      <c r="M218" t="s">
        <v>13267</v>
      </c>
      <c r="N218" t="s">
        <v>14210</v>
      </c>
      <c r="O218" t="s">
        <v>13203</v>
      </c>
    </row>
    <row r="219" spans="1:37" ht="13.8">
      <c r="A219" s="1" t="s">
        <v>1935</v>
      </c>
      <c r="B219" t="s">
        <v>14211</v>
      </c>
      <c r="C219">
        <v>1.5</v>
      </c>
      <c r="D219" t="s">
        <v>13238</v>
      </c>
      <c r="E219" t="s">
        <v>13308</v>
      </c>
      <c r="F219" t="s">
        <v>13309</v>
      </c>
      <c r="G219" t="s">
        <v>13464</v>
      </c>
      <c r="H219" t="s">
        <v>13465</v>
      </c>
      <c r="I219" t="s">
        <v>13242</v>
      </c>
      <c r="J219" t="s">
        <v>13334</v>
      </c>
      <c r="K219" t="s">
        <v>13113</v>
      </c>
      <c r="L219" t="s">
        <v>13827</v>
      </c>
      <c r="M219" t="s">
        <v>13337</v>
      </c>
      <c r="N219" t="s">
        <v>13120</v>
      </c>
      <c r="O219" t="s">
        <v>13203</v>
      </c>
    </row>
    <row r="220" spans="1:37" ht="13.8">
      <c r="A220" s="1" t="s">
        <v>1945</v>
      </c>
      <c r="B220" t="s">
        <v>13443</v>
      </c>
      <c r="C220" t="s">
        <v>13444</v>
      </c>
      <c r="D220" t="s">
        <v>13242</v>
      </c>
      <c r="E220" t="s">
        <v>14212</v>
      </c>
    </row>
    <row r="221" spans="1:37" ht="13.8">
      <c r="A221" s="1" t="s">
        <v>1956</v>
      </c>
      <c r="B221" t="s">
        <v>13167</v>
      </c>
      <c r="C221" t="s">
        <v>14065</v>
      </c>
      <c r="D221" t="s">
        <v>14213</v>
      </c>
      <c r="E221" t="s">
        <v>13114</v>
      </c>
      <c r="F221" t="s">
        <v>13279</v>
      </c>
      <c r="G221" t="s">
        <v>13482</v>
      </c>
      <c r="H221" t="s">
        <v>13280</v>
      </c>
      <c r="I221" t="s">
        <v>13120</v>
      </c>
      <c r="J221" t="s">
        <v>13176</v>
      </c>
      <c r="K221" t="s">
        <v>14214</v>
      </c>
      <c r="L221" t="s">
        <v>14215</v>
      </c>
      <c r="M221" t="s">
        <v>14216</v>
      </c>
      <c r="N221" t="s">
        <v>14217</v>
      </c>
      <c r="O221" t="s">
        <v>14218</v>
      </c>
      <c r="P221" t="s">
        <v>13271</v>
      </c>
      <c r="Q221" t="s">
        <v>13748</v>
      </c>
      <c r="R221" t="s">
        <v>13116</v>
      </c>
      <c r="S221" t="s">
        <v>13152</v>
      </c>
      <c r="T221" t="s">
        <v>13177</v>
      </c>
      <c r="U221" t="s">
        <v>13118</v>
      </c>
      <c r="V221" t="s">
        <v>13158</v>
      </c>
      <c r="W221" t="s">
        <v>13596</v>
      </c>
      <c r="X221" t="s">
        <v>13597</v>
      </c>
      <c r="Y221" t="s">
        <v>13152</v>
      </c>
      <c r="Z221" t="s">
        <v>13179</v>
      </c>
      <c r="AA221" t="s">
        <v>13180</v>
      </c>
      <c r="AB221" t="s">
        <v>14219</v>
      </c>
      <c r="AC221" t="s">
        <v>13162</v>
      </c>
    </row>
    <row r="222" spans="1:37" ht="13.8">
      <c r="A222" s="1" t="s">
        <v>1966</v>
      </c>
      <c r="B222" t="s">
        <v>13109</v>
      </c>
      <c r="C222" t="s">
        <v>13110</v>
      </c>
      <c r="D222" t="s">
        <v>13111</v>
      </c>
      <c r="E222" t="s">
        <v>13207</v>
      </c>
      <c r="F222" t="s">
        <v>13414</v>
      </c>
      <c r="G222" t="s">
        <v>13285</v>
      </c>
      <c r="H222" t="s">
        <v>13116</v>
      </c>
      <c r="I222" t="s">
        <v>13120</v>
      </c>
      <c r="J222" t="s">
        <v>13119</v>
      </c>
      <c r="K222" t="s">
        <v>13285</v>
      </c>
      <c r="L222" t="s">
        <v>13116</v>
      </c>
      <c r="M222" t="s">
        <v>13120</v>
      </c>
      <c r="N222" t="s">
        <v>13282</v>
      </c>
      <c r="O222" t="s">
        <v>13283</v>
      </c>
      <c r="P222" t="s">
        <v>13284</v>
      </c>
      <c r="Q222" t="s">
        <v>13135</v>
      </c>
      <c r="R222" t="s">
        <v>14220</v>
      </c>
      <c r="S222" t="s">
        <v>13162</v>
      </c>
      <c r="T222" t="s">
        <v>13216</v>
      </c>
      <c r="U222" t="s">
        <v>13137</v>
      </c>
      <c r="V222" t="s">
        <v>13628</v>
      </c>
      <c r="W222">
        <v>2</v>
      </c>
    </row>
    <row r="223" spans="1:37" ht="13.8">
      <c r="A223" s="1" t="s">
        <v>1971</v>
      </c>
      <c r="B223" t="s">
        <v>14221</v>
      </c>
      <c r="C223" t="s">
        <v>13121</v>
      </c>
      <c r="D223" t="s">
        <v>13451</v>
      </c>
      <c r="E223" t="s">
        <v>13122</v>
      </c>
      <c r="F223" t="s">
        <v>13512</v>
      </c>
      <c r="G223" t="s">
        <v>13938</v>
      </c>
      <c r="H223" t="s">
        <v>13318</v>
      </c>
      <c r="I223" t="s">
        <v>13319</v>
      </c>
      <c r="J223" t="s">
        <v>13320</v>
      </c>
      <c r="K223" t="s">
        <v>13774</v>
      </c>
      <c r="L223" t="s">
        <v>14222</v>
      </c>
      <c r="M223" t="s">
        <v>13176</v>
      </c>
      <c r="N223" t="s">
        <v>13267</v>
      </c>
      <c r="O223" t="s">
        <v>13713</v>
      </c>
    </row>
    <row r="224" spans="1:37" ht="13.8">
      <c r="A224" s="1" t="s">
        <v>1981</v>
      </c>
      <c r="B224" t="s">
        <v>14223</v>
      </c>
      <c r="C224" t="s">
        <v>14224</v>
      </c>
      <c r="D224" t="s">
        <v>14225</v>
      </c>
      <c r="E224" t="s">
        <v>13267</v>
      </c>
      <c r="F224" t="s">
        <v>13541</v>
      </c>
      <c r="G224" t="s">
        <v>13542</v>
      </c>
      <c r="H224" t="s">
        <v>14226</v>
      </c>
      <c r="I224" t="s">
        <v>13122</v>
      </c>
      <c r="J224">
        <v>12</v>
      </c>
      <c r="K224" t="s">
        <v>13113</v>
      </c>
      <c r="L224">
        <v>27</v>
      </c>
      <c r="M224" t="s">
        <v>14227</v>
      </c>
      <c r="N224" t="s">
        <v>14228</v>
      </c>
      <c r="O224" t="s">
        <v>14229</v>
      </c>
      <c r="P224" t="s">
        <v>13411</v>
      </c>
      <c r="Q224" t="s">
        <v>13544</v>
      </c>
      <c r="R224" t="s">
        <v>14230</v>
      </c>
      <c r="S224" t="s">
        <v>13494</v>
      </c>
      <c r="T224" t="s">
        <v>13267</v>
      </c>
      <c r="U224" t="s">
        <v>13152</v>
      </c>
      <c r="V224" t="s">
        <v>13450</v>
      </c>
      <c r="W224" t="s">
        <v>13541</v>
      </c>
      <c r="X224" t="s">
        <v>13542</v>
      </c>
      <c r="Y224" t="s">
        <v>13852</v>
      </c>
      <c r="Z224" t="s">
        <v>13176</v>
      </c>
      <c r="AA224" t="s">
        <v>13539</v>
      </c>
      <c r="AB224" t="s">
        <v>13152</v>
      </c>
      <c r="AC224" t="s">
        <v>13540</v>
      </c>
      <c r="AD224" t="s">
        <v>14231</v>
      </c>
      <c r="AE224" t="s">
        <v>14232</v>
      </c>
      <c r="AF224" t="s">
        <v>14233</v>
      </c>
      <c r="AG224" t="s">
        <v>13216</v>
      </c>
      <c r="AH224" t="s">
        <v>14234</v>
      </c>
    </row>
    <row r="225" spans="1:36" ht="13.8">
      <c r="A225" s="1" t="s">
        <v>1991</v>
      </c>
      <c r="B225" t="s">
        <v>13185</v>
      </c>
      <c r="C225" t="s">
        <v>13186</v>
      </c>
      <c r="D225" t="s">
        <v>13187</v>
      </c>
      <c r="E225" t="s">
        <v>13143</v>
      </c>
      <c r="F225" t="s">
        <v>13155</v>
      </c>
      <c r="G225" t="s">
        <v>13147</v>
      </c>
      <c r="H225" t="s">
        <v>13148</v>
      </c>
      <c r="I225" t="s">
        <v>13113</v>
      </c>
      <c r="J225" t="s">
        <v>13147</v>
      </c>
      <c r="K225" t="s">
        <v>13148</v>
      </c>
      <c r="L225" t="s">
        <v>13531</v>
      </c>
      <c r="M225" t="s">
        <v>13116</v>
      </c>
      <c r="N225" t="s">
        <v>13196</v>
      </c>
      <c r="O225" t="s">
        <v>13532</v>
      </c>
      <c r="P225" t="s">
        <v>13115</v>
      </c>
      <c r="Q225" t="s">
        <v>13118</v>
      </c>
      <c r="R225" t="s">
        <v>13158</v>
      </c>
      <c r="S225" t="s">
        <v>13533</v>
      </c>
      <c r="T225" t="s">
        <v>13173</v>
      </c>
      <c r="U225" t="s">
        <v>14235</v>
      </c>
      <c r="V225" t="s">
        <v>14236</v>
      </c>
    </row>
    <row r="226" spans="1:36" ht="13.8">
      <c r="A226" s="1" t="s">
        <v>2001</v>
      </c>
      <c r="B226" t="s">
        <v>14237</v>
      </c>
      <c r="C226" t="s">
        <v>14238</v>
      </c>
      <c r="D226" t="s">
        <v>13262</v>
      </c>
      <c r="E226" t="s">
        <v>14239</v>
      </c>
      <c r="F226" t="s">
        <v>13176</v>
      </c>
      <c r="G226">
        <v>1</v>
      </c>
      <c r="H226" t="s">
        <v>14240</v>
      </c>
      <c r="I226" t="s">
        <v>14241</v>
      </c>
      <c r="J226" t="s">
        <v>14242</v>
      </c>
      <c r="K226" t="s">
        <v>13117</v>
      </c>
      <c r="L226" t="s">
        <v>14243</v>
      </c>
      <c r="M226" t="s">
        <v>14244</v>
      </c>
    </row>
    <row r="227" spans="1:36" ht="13.8">
      <c r="A227" s="1" t="s">
        <v>2012</v>
      </c>
      <c r="B227" t="s">
        <v>13451</v>
      </c>
      <c r="C227" t="s">
        <v>13121</v>
      </c>
      <c r="D227" t="s">
        <v>13122</v>
      </c>
      <c r="E227" t="s">
        <v>13298</v>
      </c>
      <c r="F227" t="s">
        <v>13701</v>
      </c>
      <c r="G227" t="s">
        <v>13451</v>
      </c>
      <c r="H227" t="s">
        <v>13452</v>
      </c>
      <c r="I227" t="s">
        <v>13702</v>
      </c>
      <c r="J227" t="s">
        <v>13176</v>
      </c>
      <c r="K227" t="s">
        <v>13298</v>
      </c>
      <c r="L227" t="s">
        <v>13701</v>
      </c>
      <c r="M227" t="s">
        <v>13267</v>
      </c>
      <c r="N227" t="s">
        <v>14109</v>
      </c>
      <c r="O227" t="s">
        <v>14110</v>
      </c>
      <c r="P227" t="s">
        <v>14111</v>
      </c>
    </row>
    <row r="228" spans="1:36" ht="13.8">
      <c r="A228" s="1" t="s">
        <v>2022</v>
      </c>
      <c r="B228" t="s">
        <v>14245</v>
      </c>
      <c r="C228" t="s">
        <v>14246</v>
      </c>
      <c r="D228" t="s">
        <v>14247</v>
      </c>
      <c r="E228" t="s">
        <v>14248</v>
      </c>
      <c r="F228" t="s">
        <v>13945</v>
      </c>
      <c r="G228" t="s">
        <v>14249</v>
      </c>
      <c r="H228" t="s">
        <v>14250</v>
      </c>
      <c r="I228" t="s">
        <v>13451</v>
      </c>
      <c r="J228" t="s">
        <v>13121</v>
      </c>
      <c r="K228" t="s">
        <v>13176</v>
      </c>
      <c r="L228" t="s">
        <v>13889</v>
      </c>
      <c r="M228" t="s">
        <v>14251</v>
      </c>
    </row>
    <row r="229" spans="1:36" ht="13.8">
      <c r="A229" s="1" t="s">
        <v>2032</v>
      </c>
      <c r="B229" t="s">
        <v>14252</v>
      </c>
      <c r="C229" t="s">
        <v>13308</v>
      </c>
      <c r="D229" t="s">
        <v>13309</v>
      </c>
      <c r="E229" t="s">
        <v>13312</v>
      </c>
      <c r="F229" t="s">
        <v>13411</v>
      </c>
      <c r="G229" t="s">
        <v>13262</v>
      </c>
      <c r="H229" t="s">
        <v>13976</v>
      </c>
      <c r="I229" t="s">
        <v>13943</v>
      </c>
      <c r="J229" t="s">
        <v>14253</v>
      </c>
      <c r="K229" t="s">
        <v>13341</v>
      </c>
      <c r="L229" t="s">
        <v>13242</v>
      </c>
      <c r="M229" t="s">
        <v>13334</v>
      </c>
      <c r="N229" t="s">
        <v>13113</v>
      </c>
      <c r="O229" t="s">
        <v>13242</v>
      </c>
      <c r="P229" t="s">
        <v>13334</v>
      </c>
      <c r="Q229" t="s">
        <v>13120</v>
      </c>
      <c r="R229" t="s">
        <v>13267</v>
      </c>
      <c r="S229" t="s">
        <v>14254</v>
      </c>
      <c r="T229" t="s">
        <v>14255</v>
      </c>
      <c r="U229" t="s">
        <v>13122</v>
      </c>
      <c r="V229" t="s">
        <v>13233</v>
      </c>
      <c r="W229" t="s">
        <v>14256</v>
      </c>
      <c r="X229" t="s">
        <v>14257</v>
      </c>
      <c r="Y229" t="s">
        <v>13289</v>
      </c>
      <c r="Z229" t="s">
        <v>14258</v>
      </c>
      <c r="AA229" t="s">
        <v>13216</v>
      </c>
      <c r="AB229">
        <v>30</v>
      </c>
      <c r="AC229" t="s">
        <v>14259</v>
      </c>
    </row>
    <row r="230" spans="1:36" ht="13.8">
      <c r="A230" s="1" t="s">
        <v>2042</v>
      </c>
      <c r="B230" t="s">
        <v>13167</v>
      </c>
      <c r="C230" t="s">
        <v>14065</v>
      </c>
      <c r="D230">
        <v>500</v>
      </c>
      <c r="E230" t="s">
        <v>13279</v>
      </c>
      <c r="F230" t="s">
        <v>13681</v>
      </c>
      <c r="G230" t="s">
        <v>13280</v>
      </c>
      <c r="H230" t="s">
        <v>13122</v>
      </c>
      <c r="I230" t="s">
        <v>13191</v>
      </c>
      <c r="J230" t="s">
        <v>13131</v>
      </c>
      <c r="K230" t="s">
        <v>13117</v>
      </c>
      <c r="L230" t="s">
        <v>13607</v>
      </c>
      <c r="M230" t="s">
        <v>14124</v>
      </c>
      <c r="N230" t="s">
        <v>13118</v>
      </c>
      <c r="O230" t="s">
        <v>14260</v>
      </c>
      <c r="P230" t="s">
        <v>14261</v>
      </c>
    </row>
    <row r="231" spans="1:36" ht="13.8">
      <c r="A231" s="1" t="s">
        <v>2052</v>
      </c>
      <c r="B231" t="s">
        <v>14262</v>
      </c>
      <c r="C231" t="s">
        <v>14263</v>
      </c>
      <c r="D231" t="s">
        <v>14264</v>
      </c>
      <c r="E231" t="s">
        <v>13113</v>
      </c>
      <c r="F231" t="s">
        <v>14265</v>
      </c>
      <c r="G231" t="e" cm="1">
        <f t="array" ref="G231">+Type</f>
        <v>#NAME?</v>
      </c>
      <c r="H231" t="s">
        <v>13148</v>
      </c>
      <c r="I231" t="s">
        <v>14266</v>
      </c>
      <c r="J231" t="s">
        <v>13111</v>
      </c>
      <c r="K231" t="s">
        <v>13188</v>
      </c>
      <c r="L231" t="s">
        <v>13120</v>
      </c>
    </row>
    <row r="232" spans="1:36" ht="13.8">
      <c r="A232" s="1" t="s">
        <v>2062</v>
      </c>
      <c r="B232" t="s">
        <v>13239</v>
      </c>
      <c r="C232">
        <v>6</v>
      </c>
      <c r="D232" t="s">
        <v>13287</v>
      </c>
      <c r="E232" t="s">
        <v>13824</v>
      </c>
      <c r="F232" t="s">
        <v>13113</v>
      </c>
      <c r="G232" t="s">
        <v>13824</v>
      </c>
      <c r="H232" t="s">
        <v>13120</v>
      </c>
      <c r="I232" t="s">
        <v>13216</v>
      </c>
      <c r="J232" t="s">
        <v>14267</v>
      </c>
      <c r="K232" t="s">
        <v>13242</v>
      </c>
      <c r="L232" t="s">
        <v>14268</v>
      </c>
      <c r="M232" t="s">
        <v>14269</v>
      </c>
    </row>
    <row r="233" spans="1:36" ht="13.8">
      <c r="A233" s="1" t="s">
        <v>2073</v>
      </c>
      <c r="B233" t="s">
        <v>13206</v>
      </c>
      <c r="C233">
        <v>108</v>
      </c>
      <c r="D233" t="s">
        <v>13257</v>
      </c>
      <c r="E233" t="s">
        <v>13410</v>
      </c>
      <c r="F233" t="s">
        <v>13259</v>
      </c>
      <c r="G233" t="s">
        <v>14270</v>
      </c>
      <c r="H233" t="s">
        <v>13261</v>
      </c>
      <c r="I233" t="s">
        <v>13313</v>
      </c>
      <c r="J233" t="s">
        <v>13398</v>
      </c>
      <c r="K233" t="s">
        <v>13262</v>
      </c>
      <c r="L233" t="s">
        <v>13266</v>
      </c>
      <c r="M233" t="s">
        <v>13264</v>
      </c>
      <c r="N233" t="s">
        <v>13265</v>
      </c>
      <c r="O233" t="s">
        <v>13267</v>
      </c>
      <c r="P233" t="s">
        <v>14271</v>
      </c>
      <c r="Q233" t="s">
        <v>13192</v>
      </c>
    </row>
    <row r="234" spans="1:36" ht="13.8">
      <c r="A234" s="1" t="s">
        <v>2083</v>
      </c>
      <c r="B234" t="s">
        <v>14272</v>
      </c>
      <c r="C234" t="s">
        <v>14273</v>
      </c>
      <c r="D234" t="s">
        <v>13742</v>
      </c>
      <c r="E234" t="s">
        <v>13259</v>
      </c>
      <c r="F234" t="s">
        <v>13313</v>
      </c>
      <c r="G234" t="s">
        <v>13398</v>
      </c>
      <c r="H234" t="s">
        <v>13262</v>
      </c>
      <c r="I234" t="s">
        <v>13280</v>
      </c>
      <c r="J234" t="s">
        <v>13265</v>
      </c>
      <c r="K234" t="s">
        <v>13266</v>
      </c>
      <c r="L234" t="s">
        <v>13267</v>
      </c>
      <c r="M234" t="s">
        <v>13176</v>
      </c>
      <c r="N234" t="s">
        <v>13715</v>
      </c>
      <c r="O234" t="s">
        <v>13716</v>
      </c>
      <c r="P234" t="s">
        <v>13152</v>
      </c>
      <c r="Q234" t="s">
        <v>13715</v>
      </c>
      <c r="R234" t="s">
        <v>14274</v>
      </c>
      <c r="S234" t="s">
        <v>14275</v>
      </c>
      <c r="T234" t="s">
        <v>14276</v>
      </c>
      <c r="U234" t="s">
        <v>13162</v>
      </c>
    </row>
    <row r="235" spans="1:36" ht="13.8">
      <c r="A235" s="1" t="s">
        <v>2093</v>
      </c>
      <c r="B235" t="s">
        <v>13666</v>
      </c>
      <c r="C235" t="s">
        <v>14277</v>
      </c>
      <c r="D235" t="s">
        <v>13451</v>
      </c>
      <c r="E235" t="s">
        <v>13121</v>
      </c>
      <c r="F235" t="s">
        <v>13122</v>
      </c>
      <c r="G235" t="s">
        <v>13889</v>
      </c>
      <c r="H235" t="s">
        <v>13890</v>
      </c>
      <c r="I235" t="s">
        <v>13264</v>
      </c>
      <c r="J235" t="s">
        <v>13833</v>
      </c>
      <c r="K235" t="s">
        <v>13266</v>
      </c>
      <c r="L235" t="s">
        <v>13455</v>
      </c>
      <c r="M235" t="s">
        <v>13454</v>
      </c>
      <c r="N235" t="s">
        <v>13456</v>
      </c>
      <c r="O235" t="s">
        <v>13313</v>
      </c>
      <c r="P235" t="s">
        <v>13398</v>
      </c>
      <c r="Q235" t="s">
        <v>13262</v>
      </c>
      <c r="R235" t="s">
        <v>13267</v>
      </c>
      <c r="S235" t="s">
        <v>13451</v>
      </c>
      <c r="T235" t="s">
        <v>13452</v>
      </c>
      <c r="U235" t="s">
        <v>13176</v>
      </c>
      <c r="V235" t="s">
        <v>14009</v>
      </c>
      <c r="W235" t="s">
        <v>13152</v>
      </c>
      <c r="X235" t="s">
        <v>13911</v>
      </c>
      <c r="Y235" t="s">
        <v>13190</v>
      </c>
      <c r="Z235" t="s">
        <v>13669</v>
      </c>
      <c r="AA235" t="s">
        <v>13121</v>
      </c>
      <c r="AB235" t="s">
        <v>13122</v>
      </c>
      <c r="AC235" t="s">
        <v>13889</v>
      </c>
      <c r="AD235" t="s">
        <v>13670</v>
      </c>
      <c r="AE235" t="s">
        <v>13451</v>
      </c>
      <c r="AF235" t="s">
        <v>13452</v>
      </c>
      <c r="AG235" t="s">
        <v>13671</v>
      </c>
    </row>
    <row r="236" spans="1:36" ht="13.8">
      <c r="A236" s="1" t="s">
        <v>2103</v>
      </c>
      <c r="B236" t="s">
        <v>14137</v>
      </c>
      <c r="C236" t="s">
        <v>14138</v>
      </c>
      <c r="D236" t="s">
        <v>13115</v>
      </c>
      <c r="E236" t="s">
        <v>13637</v>
      </c>
      <c r="F236" t="s">
        <v>13147</v>
      </c>
      <c r="G236" t="s">
        <v>13148</v>
      </c>
      <c r="H236" t="s">
        <v>13635</v>
      </c>
      <c r="I236" t="s">
        <v>13176</v>
      </c>
      <c r="J236" t="s">
        <v>13353</v>
      </c>
      <c r="K236" t="s">
        <v>14139</v>
      </c>
      <c r="L236" t="s">
        <v>14001</v>
      </c>
      <c r="M236" t="s">
        <v>13145</v>
      </c>
      <c r="N236" t="s">
        <v>13605</v>
      </c>
      <c r="O236" t="s">
        <v>14140</v>
      </c>
      <c r="P236">
        <v>1</v>
      </c>
      <c r="Q236" t="s">
        <v>14141</v>
      </c>
      <c r="R236" t="s">
        <v>13950</v>
      </c>
      <c r="S236" t="s">
        <v>13510</v>
      </c>
      <c r="T236" t="s">
        <v>13118</v>
      </c>
      <c r="U236" t="s">
        <v>14142</v>
      </c>
      <c r="V236" t="s">
        <v>13117</v>
      </c>
      <c r="W236" t="s">
        <v>14143</v>
      </c>
      <c r="X236" t="s">
        <v>14144</v>
      </c>
      <c r="Y236" t="s">
        <v>14145</v>
      </c>
      <c r="Z236" t="s">
        <v>13289</v>
      </c>
      <c r="AA236" t="s">
        <v>13928</v>
      </c>
    </row>
    <row r="237" spans="1:36" ht="13.8">
      <c r="A237" s="1" t="s">
        <v>2107</v>
      </c>
      <c r="B237" t="s">
        <v>13808</v>
      </c>
      <c r="C237" t="s">
        <v>13112</v>
      </c>
      <c r="D237" t="s">
        <v>13148</v>
      </c>
      <c r="E237" t="s">
        <v>13113</v>
      </c>
      <c r="F237" t="s">
        <v>14026</v>
      </c>
      <c r="G237" t="s">
        <v>13115</v>
      </c>
      <c r="H237" t="s">
        <v>13116</v>
      </c>
      <c r="I237" t="s">
        <v>13147</v>
      </c>
      <c r="J237" t="s">
        <v>13148</v>
      </c>
      <c r="K237" t="s">
        <v>13196</v>
      </c>
      <c r="L237" t="s">
        <v>13143</v>
      </c>
      <c r="M237" t="s">
        <v>14027</v>
      </c>
      <c r="N237">
        <v>3.3</v>
      </c>
      <c r="O237" t="s">
        <v>14028</v>
      </c>
      <c r="P237" t="s">
        <v>13368</v>
      </c>
      <c r="Q237" t="s">
        <v>14029</v>
      </c>
      <c r="R237" t="s">
        <v>13122</v>
      </c>
      <c r="S237" t="s">
        <v>13295</v>
      </c>
      <c r="T237" t="s">
        <v>13338</v>
      </c>
      <c r="U237" t="s">
        <v>13294</v>
      </c>
      <c r="V237" t="s">
        <v>13344</v>
      </c>
      <c r="W237" t="s">
        <v>13208</v>
      </c>
      <c r="X237" t="s">
        <v>13216</v>
      </c>
      <c r="Y237" t="s">
        <v>14278</v>
      </c>
      <c r="Z237" t="s">
        <v>14031</v>
      </c>
      <c r="AA237" t="s">
        <v>13280</v>
      </c>
    </row>
    <row r="238" spans="1:36" ht="13.8">
      <c r="A238" s="1" t="s">
        <v>2116</v>
      </c>
      <c r="B238" t="s">
        <v>13449</v>
      </c>
      <c r="C238" t="s">
        <v>13600</v>
      </c>
      <c r="D238" t="s">
        <v>13451</v>
      </c>
      <c r="E238" t="s">
        <v>13452</v>
      </c>
      <c r="F238" t="s">
        <v>13264</v>
      </c>
      <c r="G238" t="s">
        <v>13267</v>
      </c>
      <c r="H238" t="s">
        <v>14279</v>
      </c>
      <c r="I238" t="s">
        <v>13451</v>
      </c>
      <c r="J238" t="s">
        <v>13121</v>
      </c>
      <c r="K238" t="s">
        <v>13122</v>
      </c>
      <c r="L238" t="s">
        <v>13600</v>
      </c>
      <c r="M238" t="s">
        <v>13267</v>
      </c>
      <c r="N238" t="s">
        <v>13451</v>
      </c>
      <c r="O238" t="s">
        <v>13367</v>
      </c>
      <c r="P238" t="s">
        <v>14280</v>
      </c>
      <c r="Q238" t="s">
        <v>14281</v>
      </c>
      <c r="R238" t="s">
        <v>14282</v>
      </c>
      <c r="S238" t="s">
        <v>14283</v>
      </c>
      <c r="T238" t="s">
        <v>14284</v>
      </c>
      <c r="U238" t="s">
        <v>14285</v>
      </c>
      <c r="V238" t="s">
        <v>14286</v>
      </c>
      <c r="W238" t="s">
        <v>14287</v>
      </c>
      <c r="X238" t="s">
        <v>14288</v>
      </c>
      <c r="Y238" t="s">
        <v>14289</v>
      </c>
      <c r="Z238" t="s">
        <v>14290</v>
      </c>
      <c r="AA238" t="s">
        <v>14291</v>
      </c>
      <c r="AB238" t="s">
        <v>13916</v>
      </c>
      <c r="AC238" t="s">
        <v>14292</v>
      </c>
      <c r="AD238" t="s">
        <v>14293</v>
      </c>
      <c r="AE238" t="s">
        <v>13117</v>
      </c>
      <c r="AF238" t="s">
        <v>14294</v>
      </c>
      <c r="AG238" t="s">
        <v>14295</v>
      </c>
    </row>
    <row r="239" spans="1:36" ht="13.8">
      <c r="A239" s="1" t="s">
        <v>2126</v>
      </c>
      <c r="B239" t="s">
        <v>13109</v>
      </c>
      <c r="C239" t="s">
        <v>14296</v>
      </c>
      <c r="D239" t="s">
        <v>13110</v>
      </c>
      <c r="E239" t="s">
        <v>13111</v>
      </c>
      <c r="F239" t="s">
        <v>14297</v>
      </c>
      <c r="G239" t="s">
        <v>13112</v>
      </c>
      <c r="H239" t="s">
        <v>13115</v>
      </c>
      <c r="I239" t="s">
        <v>13116</v>
      </c>
      <c r="J239" t="s">
        <v>13120</v>
      </c>
      <c r="K239" t="s">
        <v>13176</v>
      </c>
      <c r="L239" t="s">
        <v>13147</v>
      </c>
      <c r="M239" t="s">
        <v>14298</v>
      </c>
      <c r="N239" t="s">
        <v>14299</v>
      </c>
      <c r="O239" t="s">
        <v>13117</v>
      </c>
      <c r="P239" t="s">
        <v>13171</v>
      </c>
      <c r="Q239" t="s">
        <v>13112</v>
      </c>
      <c r="R239" t="s">
        <v>14300</v>
      </c>
      <c r="S239" t="s">
        <v>13121</v>
      </c>
      <c r="T239" t="s">
        <v>13176</v>
      </c>
      <c r="U239" t="s">
        <v>13191</v>
      </c>
      <c r="V239" t="s">
        <v>13929</v>
      </c>
      <c r="W239" t="s">
        <v>13298</v>
      </c>
      <c r="X239" t="s">
        <v>14301</v>
      </c>
      <c r="Y239" t="s">
        <v>14302</v>
      </c>
      <c r="Z239" t="s">
        <v>14303</v>
      </c>
      <c r="AA239" t="s">
        <v>14304</v>
      </c>
      <c r="AB239" t="s">
        <v>14061</v>
      </c>
      <c r="AC239" t="s">
        <v>14305</v>
      </c>
      <c r="AD239" t="s">
        <v>13959</v>
      </c>
      <c r="AE239" t="s">
        <v>13956</v>
      </c>
      <c r="AF239" t="s">
        <v>13162</v>
      </c>
    </row>
    <row r="240" spans="1:36" ht="13.8">
      <c r="A240" s="1" t="s">
        <v>2136</v>
      </c>
      <c r="B240" t="s">
        <v>14306</v>
      </c>
      <c r="C240" t="s">
        <v>13123</v>
      </c>
      <c r="D240" t="s">
        <v>13352</v>
      </c>
      <c r="E240" t="s">
        <v>13114</v>
      </c>
      <c r="F240" t="s">
        <v>14307</v>
      </c>
      <c r="G240" t="s">
        <v>13137</v>
      </c>
      <c r="H240" t="s">
        <v>13279</v>
      </c>
      <c r="I240" t="s">
        <v>13482</v>
      </c>
      <c r="J240" t="s">
        <v>13280</v>
      </c>
      <c r="K240" t="s">
        <v>13112</v>
      </c>
      <c r="L240" t="s">
        <v>13123</v>
      </c>
      <c r="M240" t="s">
        <v>13115</v>
      </c>
      <c r="N240" t="s">
        <v>14308</v>
      </c>
      <c r="O240" t="s">
        <v>14309</v>
      </c>
      <c r="P240" t="s">
        <v>13119</v>
      </c>
      <c r="Q240" t="s">
        <v>13343</v>
      </c>
      <c r="R240" t="s">
        <v>13122</v>
      </c>
      <c r="S240" s="6">
        <v>40890</v>
      </c>
      <c r="T240" t="s">
        <v>13400</v>
      </c>
      <c r="U240" t="s">
        <v>13686</v>
      </c>
      <c r="V240" t="s">
        <v>14310</v>
      </c>
      <c r="W240" t="s">
        <v>13922</v>
      </c>
      <c r="X240" t="s">
        <v>14311</v>
      </c>
      <c r="Y240">
        <v>8</v>
      </c>
      <c r="Z240">
        <v>7</v>
      </c>
      <c r="AA240">
        <v>6</v>
      </c>
      <c r="AB240">
        <v>5</v>
      </c>
      <c r="AC240" t="s">
        <v>14312</v>
      </c>
      <c r="AD240" t="s">
        <v>13131</v>
      </c>
      <c r="AE240" t="s">
        <v>13607</v>
      </c>
      <c r="AF240" t="s">
        <v>14313</v>
      </c>
      <c r="AG240" t="s">
        <v>13703</v>
      </c>
      <c r="AH240" t="s">
        <v>14314</v>
      </c>
      <c r="AI240" t="s">
        <v>13164</v>
      </c>
      <c r="AJ240" t="s">
        <v>14315</v>
      </c>
    </row>
    <row r="241" spans="1:33" ht="13.8">
      <c r="A241" s="1" t="s">
        <v>2146</v>
      </c>
      <c r="B241" t="s">
        <v>13443</v>
      </c>
      <c r="C241" t="s">
        <v>13444</v>
      </c>
      <c r="D241" t="s">
        <v>14316</v>
      </c>
      <c r="E241" t="s">
        <v>13328</v>
      </c>
      <c r="F241" t="s">
        <v>14317</v>
      </c>
      <c r="G241" t="s">
        <v>13216</v>
      </c>
      <c r="H241">
        <v>50</v>
      </c>
      <c r="I241" t="s">
        <v>13287</v>
      </c>
    </row>
    <row r="242" spans="1:33" ht="13.8">
      <c r="A242" s="1" t="s">
        <v>2157</v>
      </c>
      <c r="B242" t="s">
        <v>13141</v>
      </c>
      <c r="C242" t="s">
        <v>13143</v>
      </c>
      <c r="D242" t="s">
        <v>13144</v>
      </c>
      <c r="E242" t="s">
        <v>13145</v>
      </c>
      <c r="F242" t="s">
        <v>13115</v>
      </c>
      <c r="G242" t="s">
        <v>13116</v>
      </c>
      <c r="H242" t="s">
        <v>13592</v>
      </c>
      <c r="I242" t="s">
        <v>13120</v>
      </c>
      <c r="J242" t="s">
        <v>13176</v>
      </c>
      <c r="K242" t="s">
        <v>13170</v>
      </c>
      <c r="L242" t="s">
        <v>13113</v>
      </c>
      <c r="M242" t="s">
        <v>13112</v>
      </c>
      <c r="N242" t="s">
        <v>13122</v>
      </c>
      <c r="O242" t="s">
        <v>13593</v>
      </c>
      <c r="P242" t="s">
        <v>13594</v>
      </c>
      <c r="Q242" t="b">
        <v>1</v>
      </c>
      <c r="R242" t="s">
        <v>13213</v>
      </c>
      <c r="S242" t="s">
        <v>13595</v>
      </c>
      <c r="T242" t="s">
        <v>13403</v>
      </c>
      <c r="U242" t="s">
        <v>13177</v>
      </c>
      <c r="V242" t="s">
        <v>13118</v>
      </c>
      <c r="W242" t="s">
        <v>13119</v>
      </c>
      <c r="X242" t="s">
        <v>13505</v>
      </c>
      <c r="Y242" t="s">
        <v>13596</v>
      </c>
      <c r="Z242" t="s">
        <v>13597</v>
      </c>
      <c r="AA242" t="s">
        <v>13598</v>
      </c>
      <c r="AB242" t="s">
        <v>13216</v>
      </c>
      <c r="AC242" t="s">
        <v>13599</v>
      </c>
      <c r="AD242" t="s">
        <v>13864</v>
      </c>
    </row>
    <row r="243" spans="1:33" ht="13.8">
      <c r="A243" s="1" t="s">
        <v>2161</v>
      </c>
      <c r="B243" t="s">
        <v>13109</v>
      </c>
      <c r="C243" t="s">
        <v>13207</v>
      </c>
      <c r="D243" t="s">
        <v>13147</v>
      </c>
      <c r="E243" t="s">
        <v>13148</v>
      </c>
      <c r="F243" t="s">
        <v>13331</v>
      </c>
      <c r="G243" t="s">
        <v>13207</v>
      </c>
      <c r="H243" t="s">
        <v>13110</v>
      </c>
      <c r="I243" t="s">
        <v>13111</v>
      </c>
      <c r="J243" t="s">
        <v>13159</v>
      </c>
      <c r="K243" t="s">
        <v>13352</v>
      </c>
      <c r="L243" t="s">
        <v>13115</v>
      </c>
      <c r="M243" t="s">
        <v>13116</v>
      </c>
      <c r="N243" t="s">
        <v>13722</v>
      </c>
      <c r="O243" t="s">
        <v>13120</v>
      </c>
      <c r="P243" t="s">
        <v>13282</v>
      </c>
      <c r="Q243" t="s">
        <v>13208</v>
      </c>
      <c r="R243" t="s">
        <v>14318</v>
      </c>
      <c r="S243" t="s">
        <v>13354</v>
      </c>
      <c r="T243" t="s">
        <v>14319</v>
      </c>
      <c r="U243" t="s">
        <v>14017</v>
      </c>
      <c r="V243" t="s">
        <v>13127</v>
      </c>
      <c r="W243" t="s">
        <v>13831</v>
      </c>
      <c r="X243" t="s">
        <v>14018</v>
      </c>
      <c r="Y243" t="s">
        <v>14019</v>
      </c>
      <c r="Z243" t="s">
        <v>14020</v>
      </c>
      <c r="AA243" t="s">
        <v>14021</v>
      </c>
      <c r="AB243" t="s">
        <v>14022</v>
      </c>
      <c r="AC243" t="s">
        <v>14320</v>
      </c>
      <c r="AD243" t="s">
        <v>14321</v>
      </c>
    </row>
    <row r="244" spans="1:33" ht="13.8">
      <c r="A244" s="1" t="s">
        <v>2165</v>
      </c>
      <c r="B244" t="s">
        <v>14223</v>
      </c>
      <c r="C244" t="s">
        <v>14224</v>
      </c>
      <c r="D244" t="s">
        <v>14225</v>
      </c>
      <c r="E244" t="s">
        <v>13267</v>
      </c>
      <c r="F244" t="s">
        <v>13541</v>
      </c>
      <c r="G244" t="s">
        <v>13542</v>
      </c>
      <c r="H244" t="s">
        <v>13852</v>
      </c>
      <c r="I244" t="s">
        <v>13122</v>
      </c>
      <c r="J244">
        <v>14</v>
      </c>
      <c r="K244" t="s">
        <v>13113</v>
      </c>
      <c r="L244">
        <v>32</v>
      </c>
      <c r="M244" t="s">
        <v>14322</v>
      </c>
      <c r="N244" t="s">
        <v>14323</v>
      </c>
      <c r="O244" t="s">
        <v>14324</v>
      </c>
      <c r="P244" t="s">
        <v>13494</v>
      </c>
      <c r="Q244" t="s">
        <v>14325</v>
      </c>
      <c r="R244" t="s">
        <v>13267</v>
      </c>
      <c r="S244" t="s">
        <v>13541</v>
      </c>
      <c r="T244" t="s">
        <v>13542</v>
      </c>
      <c r="U244" t="s">
        <v>14226</v>
      </c>
      <c r="V244" t="s">
        <v>14326</v>
      </c>
    </row>
    <row r="245" spans="1:33" ht="13.8">
      <c r="A245" s="1" t="s">
        <v>2175</v>
      </c>
      <c r="B245" t="s">
        <v>14327</v>
      </c>
      <c r="C245" t="s">
        <v>13216</v>
      </c>
      <c r="D245" t="s">
        <v>13688</v>
      </c>
      <c r="E245" t="s">
        <v>13122</v>
      </c>
      <c r="F245" t="s">
        <v>14328</v>
      </c>
      <c r="G245" t="s">
        <v>14329</v>
      </c>
      <c r="H245" t="s">
        <v>13689</v>
      </c>
      <c r="I245" t="s">
        <v>13690</v>
      </c>
      <c r="J245" t="s">
        <v>13451</v>
      </c>
      <c r="K245" t="s">
        <v>13695</v>
      </c>
      <c r="L245" t="s">
        <v>14330</v>
      </c>
      <c r="M245" t="s">
        <v>13694</v>
      </c>
      <c r="N245" t="s">
        <v>13695</v>
      </c>
      <c r="O245" t="s">
        <v>13122</v>
      </c>
      <c r="P245" t="s">
        <v>13267</v>
      </c>
      <c r="Q245" t="s">
        <v>13608</v>
      </c>
      <c r="R245" t="s">
        <v>14331</v>
      </c>
      <c r="S245" t="s">
        <v>14332</v>
      </c>
      <c r="T245" t="s">
        <v>14333</v>
      </c>
      <c r="U245" t="s">
        <v>14334</v>
      </c>
      <c r="V245" t="s">
        <v>13451</v>
      </c>
      <c r="W245" t="s">
        <v>13452</v>
      </c>
      <c r="X245" t="s">
        <v>13216</v>
      </c>
      <c r="Y245" t="s">
        <v>14335</v>
      </c>
      <c r="Z245" t="s">
        <v>14336</v>
      </c>
      <c r="AA245" t="s">
        <v>14337</v>
      </c>
      <c r="AB245" t="s">
        <v>13203</v>
      </c>
    </row>
    <row r="246" spans="1:33" ht="13.8">
      <c r="A246" s="1" t="s">
        <v>2185</v>
      </c>
      <c r="B246" t="s">
        <v>13772</v>
      </c>
      <c r="C246" t="s">
        <v>13451</v>
      </c>
      <c r="D246" t="s">
        <v>13452</v>
      </c>
      <c r="E246" t="s">
        <v>13122</v>
      </c>
      <c r="F246" t="s">
        <v>14034</v>
      </c>
      <c r="G246" t="s">
        <v>13264</v>
      </c>
      <c r="H246" t="s">
        <v>13773</v>
      </c>
      <c r="I246" t="s">
        <v>13121</v>
      </c>
      <c r="J246" t="s">
        <v>13176</v>
      </c>
      <c r="K246" t="s">
        <v>13741</v>
      </c>
      <c r="L246" t="s">
        <v>13264</v>
      </c>
      <c r="M246" t="s">
        <v>14338</v>
      </c>
      <c r="N246" t="s">
        <v>14035</v>
      </c>
      <c r="O246" t="s">
        <v>14036</v>
      </c>
    </row>
    <row r="247" spans="1:33" ht="13.8">
      <c r="A247" s="1" t="s">
        <v>2195</v>
      </c>
      <c r="B247" t="s">
        <v>14339</v>
      </c>
      <c r="C247" t="s">
        <v>13329</v>
      </c>
      <c r="D247">
        <v>350</v>
      </c>
      <c r="E247" t="s">
        <v>13147</v>
      </c>
      <c r="F247" t="s">
        <v>13148</v>
      </c>
      <c r="G247" t="s">
        <v>13120</v>
      </c>
      <c r="H247" t="s">
        <v>14340</v>
      </c>
      <c r="I247" t="s">
        <v>13162</v>
      </c>
    </row>
    <row r="248" spans="1:33" ht="13.8">
      <c r="A248" s="1" t="s">
        <v>2199</v>
      </c>
      <c r="B248" t="s">
        <v>13193</v>
      </c>
      <c r="C248" t="s">
        <v>13194</v>
      </c>
      <c r="D248" t="s">
        <v>14341</v>
      </c>
      <c r="E248" t="s">
        <v>13748</v>
      </c>
      <c r="F248" t="s">
        <v>13171</v>
      </c>
      <c r="G248" t="s">
        <v>13112</v>
      </c>
      <c r="H248" t="s">
        <v>13118</v>
      </c>
      <c r="I248" t="s">
        <v>13152</v>
      </c>
      <c r="J248" t="s">
        <v>13116</v>
      </c>
      <c r="K248" t="s">
        <v>13196</v>
      </c>
      <c r="L248" t="s">
        <v>13197</v>
      </c>
      <c r="M248" t="s">
        <v>13169</v>
      </c>
      <c r="N248" t="s">
        <v>13198</v>
      </c>
      <c r="O248" t="s">
        <v>13157</v>
      </c>
      <c r="P248" t="s">
        <v>13118</v>
      </c>
      <c r="Q248" t="s">
        <v>13158</v>
      </c>
      <c r="R248" t="s">
        <v>13200</v>
      </c>
      <c r="S248" t="s">
        <v>13749</v>
      </c>
      <c r="T248" t="s">
        <v>13351</v>
      </c>
      <c r="U248" t="s">
        <v>13112</v>
      </c>
      <c r="V248" t="s">
        <v>13120</v>
      </c>
      <c r="W248" t="s">
        <v>13122</v>
      </c>
      <c r="X248" t="s">
        <v>13171</v>
      </c>
      <c r="Y248" t="s">
        <v>13112</v>
      </c>
      <c r="Z248" t="s">
        <v>13166</v>
      </c>
      <c r="AA248" t="s">
        <v>13255</v>
      </c>
    </row>
    <row r="249" spans="1:33" ht="13.8">
      <c r="A249" s="1" t="s">
        <v>2204</v>
      </c>
      <c r="B249" t="s">
        <v>13239</v>
      </c>
      <c r="C249" t="s">
        <v>13112</v>
      </c>
      <c r="D249" t="s">
        <v>13170</v>
      </c>
      <c r="E249" t="s">
        <v>13113</v>
      </c>
      <c r="F249" t="s">
        <v>13112</v>
      </c>
      <c r="G249" t="s">
        <v>13170</v>
      </c>
      <c r="H249">
        <v>2</v>
      </c>
      <c r="I249" t="s">
        <v>13120</v>
      </c>
      <c r="J249" t="s">
        <v>13122</v>
      </c>
      <c r="K249" t="s">
        <v>13116</v>
      </c>
      <c r="L249" t="s">
        <v>14342</v>
      </c>
      <c r="M249" t="s">
        <v>13208</v>
      </c>
      <c r="N249" t="s">
        <v>13216</v>
      </c>
      <c r="O249">
        <v>9</v>
      </c>
      <c r="P249" t="s">
        <v>13287</v>
      </c>
      <c r="Q249" t="s">
        <v>14343</v>
      </c>
      <c r="R249" t="s">
        <v>13341</v>
      </c>
      <c r="S249" t="s">
        <v>13216</v>
      </c>
      <c r="T249" t="s">
        <v>13370</v>
      </c>
    </row>
    <row r="250" spans="1:33" ht="13.8">
      <c r="A250" s="1" t="s">
        <v>2209</v>
      </c>
      <c r="B250" t="s">
        <v>13750</v>
      </c>
      <c r="C250" t="s">
        <v>13145</v>
      </c>
      <c r="D250" t="s">
        <v>13115</v>
      </c>
      <c r="E250" t="s">
        <v>14344</v>
      </c>
      <c r="F250" t="s">
        <v>13596</v>
      </c>
      <c r="G250" t="s">
        <v>13170</v>
      </c>
      <c r="H250" t="s">
        <v>13113</v>
      </c>
      <c r="I250" t="s">
        <v>13233</v>
      </c>
      <c r="J250" t="s">
        <v>13170</v>
      </c>
      <c r="K250" t="s">
        <v>13478</v>
      </c>
      <c r="L250" t="s">
        <v>14345</v>
      </c>
      <c r="M250" t="s">
        <v>13117</v>
      </c>
      <c r="N250" t="s">
        <v>14344</v>
      </c>
      <c r="O250" t="s">
        <v>13510</v>
      </c>
      <c r="P250" t="s">
        <v>13197</v>
      </c>
      <c r="Q250" t="s">
        <v>13169</v>
      </c>
      <c r="R250" t="s">
        <v>13198</v>
      </c>
      <c r="S250" t="s">
        <v>13157</v>
      </c>
      <c r="T250" t="s">
        <v>13118</v>
      </c>
      <c r="U250" t="s">
        <v>14142</v>
      </c>
      <c r="V250" t="s">
        <v>14346</v>
      </c>
      <c r="W250" t="s">
        <v>14347</v>
      </c>
      <c r="X250" t="s">
        <v>14348</v>
      </c>
      <c r="Y250" t="s">
        <v>13176</v>
      </c>
      <c r="Z250" t="s">
        <v>14349</v>
      </c>
      <c r="AA250" t="s">
        <v>14350</v>
      </c>
      <c r="AB250" t="s">
        <v>14351</v>
      </c>
      <c r="AC250" t="s">
        <v>14352</v>
      </c>
      <c r="AD250" t="s">
        <v>14353</v>
      </c>
      <c r="AE250" t="s">
        <v>13216</v>
      </c>
      <c r="AF250" t="s">
        <v>14354</v>
      </c>
      <c r="AG250" t="s">
        <v>13289</v>
      </c>
    </row>
    <row r="251" spans="1:33" ht="13.8">
      <c r="A251" s="1" t="s">
        <v>2219</v>
      </c>
      <c r="B251" t="s">
        <v>13889</v>
      </c>
      <c r="C251" t="s">
        <v>13890</v>
      </c>
      <c r="D251">
        <v>164</v>
      </c>
      <c r="E251" t="s">
        <v>13257</v>
      </c>
      <c r="F251" t="s">
        <v>14355</v>
      </c>
      <c r="G251" t="s">
        <v>13259</v>
      </c>
      <c r="H251" t="s">
        <v>13313</v>
      </c>
      <c r="I251" t="s">
        <v>13398</v>
      </c>
      <c r="J251" t="s">
        <v>13262</v>
      </c>
      <c r="K251" t="s">
        <v>13264</v>
      </c>
      <c r="L251" t="s">
        <v>13266</v>
      </c>
      <c r="M251" t="s">
        <v>13744</v>
      </c>
      <c r="N251" t="s">
        <v>13267</v>
      </c>
      <c r="O251" t="s">
        <v>14356</v>
      </c>
      <c r="P251" t="s">
        <v>13203</v>
      </c>
    </row>
    <row r="252" spans="1:33" ht="13.8">
      <c r="A252" s="1" t="s">
        <v>2229</v>
      </c>
      <c r="B252" t="s">
        <v>13449</v>
      </c>
      <c r="C252" t="s">
        <v>13121</v>
      </c>
      <c r="D252" t="s">
        <v>13122</v>
      </c>
      <c r="E252" t="s">
        <v>13409</v>
      </c>
      <c r="F252" t="s">
        <v>13773</v>
      </c>
      <c r="G252" t="s">
        <v>13451</v>
      </c>
      <c r="H252" t="s">
        <v>13452</v>
      </c>
      <c r="I252" t="s">
        <v>13367</v>
      </c>
      <c r="J252" t="s">
        <v>13457</v>
      </c>
      <c r="K252" t="s">
        <v>13176</v>
      </c>
      <c r="L252" t="s">
        <v>13264</v>
      </c>
      <c r="M252" t="s">
        <v>13265</v>
      </c>
      <c r="N252" t="s">
        <v>13313</v>
      </c>
      <c r="O252" t="s">
        <v>13266</v>
      </c>
      <c r="P252" t="s">
        <v>14357</v>
      </c>
      <c r="Q252" t="s">
        <v>13916</v>
      </c>
      <c r="R252" t="s">
        <v>13917</v>
      </c>
      <c r="S252" t="s">
        <v>13959</v>
      </c>
      <c r="T252" t="s">
        <v>13527</v>
      </c>
      <c r="U252" t="s">
        <v>13451</v>
      </c>
      <c r="V252" t="s">
        <v>13138</v>
      </c>
      <c r="W252" t="s">
        <v>13667</v>
      </c>
      <c r="X252" t="s">
        <v>13703</v>
      </c>
      <c r="Y252">
        <v>32</v>
      </c>
      <c r="Z252">
        <v>43</v>
      </c>
      <c r="AA252">
        <v>55</v>
      </c>
      <c r="AB252">
        <v>65</v>
      </c>
      <c r="AC252" t="s">
        <v>14227</v>
      </c>
    </row>
    <row r="253" spans="1:33" ht="13.8">
      <c r="A253" s="1" t="s">
        <v>2239</v>
      </c>
      <c r="B253" t="s">
        <v>13449</v>
      </c>
      <c r="C253" t="s">
        <v>13121</v>
      </c>
      <c r="D253" t="s">
        <v>14358</v>
      </c>
      <c r="E253" t="s">
        <v>13264</v>
      </c>
      <c r="F253" t="s">
        <v>13670</v>
      </c>
      <c r="G253" t="s">
        <v>13451</v>
      </c>
      <c r="H253" t="s">
        <v>13452</v>
      </c>
      <c r="I253" t="s">
        <v>13457</v>
      </c>
      <c r="J253" t="s">
        <v>13122</v>
      </c>
      <c r="K253" t="s">
        <v>13367</v>
      </c>
      <c r="L253" t="s">
        <v>13313</v>
      </c>
      <c r="M253" t="s">
        <v>13265</v>
      </c>
      <c r="N253" t="s">
        <v>13266</v>
      </c>
      <c r="O253" t="s">
        <v>13398</v>
      </c>
      <c r="P253" t="s">
        <v>13262</v>
      </c>
      <c r="Q253" t="s">
        <v>13455</v>
      </c>
      <c r="R253" t="s">
        <v>14358</v>
      </c>
      <c r="S253" t="s">
        <v>13670</v>
      </c>
      <c r="T253" t="s">
        <v>13451</v>
      </c>
      <c r="U253" t="s">
        <v>13176</v>
      </c>
      <c r="V253" t="s">
        <v>14357</v>
      </c>
      <c r="W253" t="s">
        <v>13916</v>
      </c>
      <c r="X253" t="s">
        <v>14359</v>
      </c>
      <c r="Y253" t="s">
        <v>14360</v>
      </c>
      <c r="Z253" t="s">
        <v>14361</v>
      </c>
      <c r="AA253" t="s">
        <v>14362</v>
      </c>
    </row>
    <row r="254" spans="1:33" ht="13.8">
      <c r="A254" s="1" t="s">
        <v>2249</v>
      </c>
      <c r="B254" t="s">
        <v>14116</v>
      </c>
      <c r="C254" t="s">
        <v>13308</v>
      </c>
      <c r="D254" t="s">
        <v>13309</v>
      </c>
      <c r="E254" t="s">
        <v>13171</v>
      </c>
      <c r="F254" t="s">
        <v>13112</v>
      </c>
      <c r="G254">
        <v>3</v>
      </c>
      <c r="H254" t="s">
        <v>13120</v>
      </c>
      <c r="I254" t="s">
        <v>13329</v>
      </c>
      <c r="J254" t="s">
        <v>13113</v>
      </c>
      <c r="K254" t="s">
        <v>13171</v>
      </c>
      <c r="L254" t="s">
        <v>13651</v>
      </c>
      <c r="M254" t="s">
        <v>13122</v>
      </c>
      <c r="N254" t="s">
        <v>13799</v>
      </c>
      <c r="O254" t="s">
        <v>13152</v>
      </c>
      <c r="P254" t="s">
        <v>13215</v>
      </c>
      <c r="Q254" t="s">
        <v>14121</v>
      </c>
      <c r="R254" t="s">
        <v>14363</v>
      </c>
      <c r="S254" t="s">
        <v>14364</v>
      </c>
    </row>
    <row r="255" spans="1:33" ht="13.8">
      <c r="A255" s="1" t="s">
        <v>2259</v>
      </c>
      <c r="B255" t="s">
        <v>13429</v>
      </c>
      <c r="C255" t="s">
        <v>13611</v>
      </c>
      <c r="D255" t="s">
        <v>14296</v>
      </c>
      <c r="E255" t="s">
        <v>14158</v>
      </c>
      <c r="F255" t="s">
        <v>14365</v>
      </c>
      <c r="G255" t="s">
        <v>14366</v>
      </c>
      <c r="H255" t="s">
        <v>14147</v>
      </c>
      <c r="I255" t="s">
        <v>14148</v>
      </c>
      <c r="J255" t="s">
        <v>13145</v>
      </c>
      <c r="K255" t="s">
        <v>13115</v>
      </c>
      <c r="L255" t="s">
        <v>13116</v>
      </c>
      <c r="M255" t="s">
        <v>13120</v>
      </c>
      <c r="N255" t="s">
        <v>13176</v>
      </c>
      <c r="O255" t="s">
        <v>13353</v>
      </c>
      <c r="P255" t="s">
        <v>13152</v>
      </c>
      <c r="Q255" t="s">
        <v>13155</v>
      </c>
      <c r="R255" t="s">
        <v>13943</v>
      </c>
      <c r="S255" t="s">
        <v>13122</v>
      </c>
      <c r="T255" t="s">
        <v>13147</v>
      </c>
      <c r="U255" t="s">
        <v>14367</v>
      </c>
      <c r="V255" t="s">
        <v>13112</v>
      </c>
      <c r="W255" t="s">
        <v>13152</v>
      </c>
      <c r="X255" t="s">
        <v>13114</v>
      </c>
      <c r="Y255" t="s">
        <v>13379</v>
      </c>
      <c r="Z255" t="s">
        <v>14103</v>
      </c>
      <c r="AA255" t="s">
        <v>13169</v>
      </c>
      <c r="AB255" t="s">
        <v>14368</v>
      </c>
      <c r="AC255" t="s">
        <v>13238</v>
      </c>
      <c r="AD255" t="s">
        <v>13351</v>
      </c>
      <c r="AE255" t="s">
        <v>14369</v>
      </c>
    </row>
    <row r="256" spans="1:33" ht="13.8">
      <c r="A256" s="1" t="s">
        <v>2264</v>
      </c>
      <c r="B256" t="s">
        <v>14370</v>
      </c>
      <c r="C256" t="s">
        <v>14371</v>
      </c>
      <c r="D256" t="s">
        <v>13142</v>
      </c>
      <c r="E256" t="s">
        <v>13318</v>
      </c>
      <c r="F256" t="s">
        <v>13319</v>
      </c>
      <c r="G256" t="s">
        <v>13320</v>
      </c>
      <c r="H256" t="s">
        <v>14226</v>
      </c>
      <c r="I256" t="s">
        <v>13176</v>
      </c>
      <c r="J256" t="s">
        <v>13421</v>
      </c>
      <c r="K256" t="s">
        <v>13451</v>
      </c>
      <c r="L256" t="s">
        <v>13848</v>
      </c>
      <c r="M256" t="s">
        <v>13203</v>
      </c>
    </row>
    <row r="257" spans="1:38" ht="13.8">
      <c r="A257" s="1" t="s">
        <v>2274</v>
      </c>
      <c r="B257" t="s">
        <v>13741</v>
      </c>
      <c r="C257">
        <v>164</v>
      </c>
      <c r="D257" t="s">
        <v>13257</v>
      </c>
      <c r="E257" t="s">
        <v>14355</v>
      </c>
      <c r="F257" t="s">
        <v>13259</v>
      </c>
      <c r="G257" t="s">
        <v>13709</v>
      </c>
      <c r="H257" t="s">
        <v>13743</v>
      </c>
      <c r="I257" t="s">
        <v>13261</v>
      </c>
      <c r="J257" t="s">
        <v>13313</v>
      </c>
      <c r="K257" t="s">
        <v>13264</v>
      </c>
      <c r="L257" t="s">
        <v>13266</v>
      </c>
      <c r="M257" t="s">
        <v>13744</v>
      </c>
      <c r="N257" t="s">
        <v>13267</v>
      </c>
      <c r="O257" t="s">
        <v>14372</v>
      </c>
      <c r="P257" t="s">
        <v>13192</v>
      </c>
    </row>
    <row r="258" spans="1:38" ht="13.8">
      <c r="A258" s="1" t="s">
        <v>2278</v>
      </c>
      <c r="B258" t="s">
        <v>14373</v>
      </c>
      <c r="C258" t="s">
        <v>13839</v>
      </c>
      <c r="D258" t="s">
        <v>13113</v>
      </c>
      <c r="E258" t="s">
        <v>13837</v>
      </c>
      <c r="F258" t="s">
        <v>13334</v>
      </c>
      <c r="G258" t="s">
        <v>13716</v>
      </c>
      <c r="H258" t="s">
        <v>13196</v>
      </c>
      <c r="I258" t="s">
        <v>13837</v>
      </c>
      <c r="J258" t="s">
        <v>13113</v>
      </c>
      <c r="K258" t="s">
        <v>14374</v>
      </c>
      <c r="L258" t="s">
        <v>13120</v>
      </c>
      <c r="M258" t="s">
        <v>13334</v>
      </c>
      <c r="N258" t="s">
        <v>13839</v>
      </c>
      <c r="O258" t="s">
        <v>14375</v>
      </c>
      <c r="P258" t="s">
        <v>14376</v>
      </c>
      <c r="Q258" t="s">
        <v>14377</v>
      </c>
      <c r="R258" t="s">
        <v>14378</v>
      </c>
      <c r="S258" t="s">
        <v>13120</v>
      </c>
      <c r="T258" t="s">
        <v>13122</v>
      </c>
      <c r="U258" t="s">
        <v>13945</v>
      </c>
      <c r="V258" t="s">
        <v>14379</v>
      </c>
      <c r="W258" t="s">
        <v>14380</v>
      </c>
      <c r="X258" t="s">
        <v>14381</v>
      </c>
      <c r="Y258" t="s">
        <v>13117</v>
      </c>
      <c r="Z258" t="s">
        <v>14313</v>
      </c>
      <c r="AA258" t="s">
        <v>14382</v>
      </c>
    </row>
    <row r="259" spans="1:38" ht="13.8">
      <c r="A259" s="1" t="s">
        <v>2288</v>
      </c>
      <c r="B259" t="s">
        <v>13109</v>
      </c>
      <c r="C259" t="s">
        <v>13112</v>
      </c>
      <c r="D259" t="s">
        <v>13147</v>
      </c>
      <c r="E259" t="s">
        <v>13148</v>
      </c>
      <c r="F259" t="s">
        <v>13115</v>
      </c>
      <c r="G259" t="s">
        <v>13116</v>
      </c>
      <c r="H259" t="s">
        <v>13120</v>
      </c>
      <c r="I259" t="s">
        <v>13352</v>
      </c>
      <c r="J259" t="s">
        <v>13641</v>
      </c>
      <c r="K259" t="s">
        <v>13145</v>
      </c>
      <c r="L259" t="s">
        <v>13353</v>
      </c>
      <c r="M259">
        <v>3</v>
      </c>
      <c r="N259" t="s">
        <v>13118</v>
      </c>
      <c r="O259" t="s">
        <v>13120</v>
      </c>
      <c r="P259" t="s">
        <v>13121</v>
      </c>
      <c r="Q259" t="s">
        <v>13176</v>
      </c>
      <c r="R259" t="s">
        <v>13298</v>
      </c>
      <c r="S259" t="s">
        <v>13354</v>
      </c>
      <c r="T259" t="s">
        <v>14383</v>
      </c>
      <c r="U259" t="s">
        <v>13357</v>
      </c>
      <c r="V259" t="s">
        <v>13358</v>
      </c>
      <c r="W259" t="s">
        <v>13622</v>
      </c>
      <c r="X259" t="s">
        <v>13359</v>
      </c>
      <c r="Y259" t="s">
        <v>13360</v>
      </c>
      <c r="Z259" t="s">
        <v>13361</v>
      </c>
      <c r="AA259">
        <v>10</v>
      </c>
      <c r="AB259">
        <v>9</v>
      </c>
      <c r="AC259" t="s">
        <v>13127</v>
      </c>
      <c r="AD259" t="s">
        <v>13562</v>
      </c>
      <c r="AE259" t="s">
        <v>13363</v>
      </c>
      <c r="AF259" t="s">
        <v>13364</v>
      </c>
      <c r="AG259" t="s">
        <v>14062</v>
      </c>
      <c r="AH259" t="s">
        <v>14021</v>
      </c>
      <c r="AI259" t="s">
        <v>14018</v>
      </c>
      <c r="AJ259" t="s">
        <v>14063</v>
      </c>
      <c r="AK259" t="s">
        <v>13956</v>
      </c>
      <c r="AL259" t="s">
        <v>13140</v>
      </c>
    </row>
    <row r="260" spans="1:38" ht="13.8">
      <c r="A260" s="1" t="s">
        <v>2292</v>
      </c>
      <c r="B260" t="s">
        <v>13167</v>
      </c>
      <c r="C260" t="s">
        <v>13234</v>
      </c>
      <c r="D260" t="s">
        <v>14384</v>
      </c>
      <c r="E260" t="s">
        <v>13111</v>
      </c>
      <c r="F260" t="s">
        <v>13171</v>
      </c>
      <c r="G260" t="s">
        <v>13112</v>
      </c>
      <c r="H260" t="s">
        <v>13120</v>
      </c>
      <c r="I260" t="s">
        <v>14385</v>
      </c>
      <c r="J260" t="s">
        <v>13864</v>
      </c>
    </row>
    <row r="261" spans="1:38" ht="13.8">
      <c r="A261" s="1" t="s">
        <v>2297</v>
      </c>
      <c r="B261" t="s">
        <v>13443</v>
      </c>
      <c r="C261" t="s">
        <v>13444</v>
      </c>
      <c r="D261" t="s">
        <v>13112</v>
      </c>
      <c r="E261" t="s">
        <v>13329</v>
      </c>
      <c r="F261" t="s">
        <v>13113</v>
      </c>
      <c r="G261" t="s">
        <v>13114</v>
      </c>
      <c r="H261" t="s">
        <v>13431</v>
      </c>
      <c r="I261" t="s">
        <v>14386</v>
      </c>
      <c r="J261" t="s">
        <v>13110</v>
      </c>
      <c r="K261" t="s">
        <v>13482</v>
      </c>
      <c r="L261" t="s">
        <v>13280</v>
      </c>
      <c r="M261" t="s">
        <v>13116</v>
      </c>
      <c r="N261" t="s">
        <v>13120</v>
      </c>
      <c r="O261" t="s">
        <v>13243</v>
      </c>
      <c r="P261">
        <v>1.2</v>
      </c>
      <c r="Q261" t="s">
        <v>14029</v>
      </c>
    </row>
    <row r="262" spans="1:38" ht="13.8">
      <c r="A262" s="1" t="s">
        <v>2307</v>
      </c>
      <c r="B262" t="s">
        <v>13239</v>
      </c>
      <c r="C262" t="s">
        <v>13216</v>
      </c>
      <c r="D262" t="s">
        <v>13445</v>
      </c>
      <c r="E262" t="s">
        <v>13334</v>
      </c>
      <c r="F262" t="s">
        <v>13113</v>
      </c>
      <c r="G262" t="s">
        <v>13827</v>
      </c>
      <c r="H262" t="s">
        <v>13242</v>
      </c>
      <c r="I262" t="s">
        <v>13337</v>
      </c>
      <c r="J262" t="s">
        <v>13120</v>
      </c>
      <c r="K262" t="s">
        <v>13216</v>
      </c>
      <c r="L262">
        <v>6</v>
      </c>
      <c r="M262" t="s">
        <v>13287</v>
      </c>
    </row>
    <row r="263" spans="1:38" ht="13.8">
      <c r="A263" s="1" t="s">
        <v>2317</v>
      </c>
      <c r="B263" t="s">
        <v>13109</v>
      </c>
      <c r="C263" t="s">
        <v>13110</v>
      </c>
      <c r="D263" t="s">
        <v>13111</v>
      </c>
      <c r="E263" t="s">
        <v>13207</v>
      </c>
      <c r="F263" t="s">
        <v>13147</v>
      </c>
      <c r="G263" t="s">
        <v>13148</v>
      </c>
      <c r="H263" t="s">
        <v>14387</v>
      </c>
      <c r="I263" t="s">
        <v>13551</v>
      </c>
      <c r="J263" t="s">
        <v>13145</v>
      </c>
      <c r="K263" t="s">
        <v>13115</v>
      </c>
      <c r="L263" t="s">
        <v>13352</v>
      </c>
      <c r="M263" t="s">
        <v>13120</v>
      </c>
      <c r="N263" t="s">
        <v>13282</v>
      </c>
      <c r="O263" t="s">
        <v>13298</v>
      </c>
      <c r="P263" t="s">
        <v>13354</v>
      </c>
      <c r="Q263" t="s">
        <v>13358</v>
      </c>
      <c r="R263" t="s">
        <v>13622</v>
      </c>
      <c r="S263" t="s">
        <v>14388</v>
      </c>
      <c r="T263" t="s">
        <v>13162</v>
      </c>
    </row>
    <row r="264" spans="1:38" ht="13.8">
      <c r="A264" s="1" t="s">
        <v>2322</v>
      </c>
      <c r="B264" t="s">
        <v>13808</v>
      </c>
      <c r="C264" t="s">
        <v>13279</v>
      </c>
      <c r="D264" t="s">
        <v>13280</v>
      </c>
      <c r="E264" t="s">
        <v>13114</v>
      </c>
      <c r="F264" t="s">
        <v>13113</v>
      </c>
      <c r="G264" t="s">
        <v>13112</v>
      </c>
      <c r="H264" t="s">
        <v>13160</v>
      </c>
      <c r="I264" t="s">
        <v>13117</v>
      </c>
      <c r="J264" t="s">
        <v>13119</v>
      </c>
      <c r="K264" t="s">
        <v>13237</v>
      </c>
      <c r="L264" t="s">
        <v>13111</v>
      </c>
      <c r="M264" t="s">
        <v>13120</v>
      </c>
      <c r="N264" t="s">
        <v>13122</v>
      </c>
      <c r="O264" t="s">
        <v>13191</v>
      </c>
      <c r="P264" t="s">
        <v>13929</v>
      </c>
      <c r="Q264" t="s">
        <v>13810</v>
      </c>
      <c r="R264" t="s">
        <v>13811</v>
      </c>
      <c r="S264">
        <v>3.3</v>
      </c>
      <c r="T264" t="s">
        <v>14028</v>
      </c>
      <c r="U264" t="s">
        <v>13368</v>
      </c>
      <c r="V264" t="s">
        <v>14389</v>
      </c>
      <c r="W264" t="s">
        <v>13395</v>
      </c>
      <c r="X264" t="s">
        <v>13289</v>
      </c>
    </row>
    <row r="265" spans="1:38" ht="13.8">
      <c r="A265" s="1" t="s">
        <v>2327</v>
      </c>
      <c r="B265" t="s">
        <v>14390</v>
      </c>
      <c r="C265" t="s">
        <v>13121</v>
      </c>
      <c r="D265" t="s">
        <v>13273</v>
      </c>
      <c r="E265" t="s">
        <v>13267</v>
      </c>
      <c r="F265" t="s">
        <v>13451</v>
      </c>
      <c r="G265" t="s">
        <v>13457</v>
      </c>
      <c r="H265" t="s">
        <v>13122</v>
      </c>
      <c r="I265" t="s">
        <v>13273</v>
      </c>
      <c r="J265" t="s">
        <v>14357</v>
      </c>
      <c r="K265" t="s">
        <v>13762</v>
      </c>
      <c r="L265" t="s">
        <v>13264</v>
      </c>
      <c r="M265" t="s">
        <v>13773</v>
      </c>
      <c r="N265" t="s">
        <v>13451</v>
      </c>
      <c r="O265" t="s">
        <v>13452</v>
      </c>
      <c r="P265" t="s">
        <v>14391</v>
      </c>
      <c r="Q265" t="s">
        <v>13152</v>
      </c>
      <c r="R265" t="s">
        <v>13916</v>
      </c>
      <c r="S265" t="s">
        <v>14392</v>
      </c>
      <c r="T265" t="s">
        <v>14393</v>
      </c>
      <c r="U265" t="s">
        <v>13912</v>
      </c>
      <c r="V265" t="s">
        <v>13913</v>
      </c>
      <c r="W265" t="s">
        <v>13117</v>
      </c>
      <c r="X265" t="s">
        <v>13911</v>
      </c>
      <c r="Y265" t="s">
        <v>14394</v>
      </c>
    </row>
    <row r="266" spans="1:38" ht="13.8">
      <c r="A266" s="1" t="s">
        <v>2337</v>
      </c>
      <c r="B266" t="s">
        <v>14395</v>
      </c>
      <c r="C266" t="s">
        <v>13264</v>
      </c>
      <c r="D266" t="s">
        <v>13267</v>
      </c>
      <c r="E266" t="s">
        <v>13690</v>
      </c>
      <c r="F266" t="s">
        <v>13313</v>
      </c>
    </row>
    <row r="267" spans="1:38" ht="13.8">
      <c r="A267" s="1" t="s">
        <v>2348</v>
      </c>
      <c r="B267" t="s">
        <v>13304</v>
      </c>
      <c r="C267">
        <v>100</v>
      </c>
      <c r="D267" t="s">
        <v>13257</v>
      </c>
      <c r="E267" t="s">
        <v>13656</v>
      </c>
      <c r="F267" t="s">
        <v>13259</v>
      </c>
      <c r="G267" t="s">
        <v>14396</v>
      </c>
      <c r="H267" t="s">
        <v>13261</v>
      </c>
      <c r="I267" t="s">
        <v>13411</v>
      </c>
      <c r="J267" t="s">
        <v>13262</v>
      </c>
      <c r="K267" t="s">
        <v>13265</v>
      </c>
      <c r="L267" t="s">
        <v>13264</v>
      </c>
      <c r="M267" t="s">
        <v>13266</v>
      </c>
      <c r="N267" t="s">
        <v>13267</v>
      </c>
      <c r="O267" t="s">
        <v>14397</v>
      </c>
      <c r="P267" t="s">
        <v>13203</v>
      </c>
    </row>
    <row r="268" spans="1:38" ht="13.8">
      <c r="A268" s="1" t="s">
        <v>2353</v>
      </c>
      <c r="B268" t="s">
        <v>13522</v>
      </c>
      <c r="C268" t="s">
        <v>13795</v>
      </c>
      <c r="D268">
        <v>2</v>
      </c>
      <c r="E268" t="s">
        <v>14398</v>
      </c>
      <c r="F268" t="s">
        <v>13510</v>
      </c>
      <c r="G268" t="s">
        <v>14398</v>
      </c>
      <c r="H268" t="s">
        <v>14399</v>
      </c>
      <c r="I268">
        <v>100</v>
      </c>
      <c r="J268" t="s">
        <v>13951</v>
      </c>
      <c r="K268" t="s">
        <v>13635</v>
      </c>
      <c r="L268" t="s">
        <v>14400</v>
      </c>
    </row>
    <row r="269" spans="1:38" ht="13.8">
      <c r="A269" s="1" t="s">
        <v>2363</v>
      </c>
      <c r="B269" t="s">
        <v>13239</v>
      </c>
      <c r="C269" t="s">
        <v>13445</v>
      </c>
      <c r="D269" t="s">
        <v>13111</v>
      </c>
      <c r="E269" t="s">
        <v>13242</v>
      </c>
      <c r="F269" t="s">
        <v>13120</v>
      </c>
      <c r="G269" t="s">
        <v>13216</v>
      </c>
      <c r="H269">
        <v>3</v>
      </c>
      <c r="I269" t="s">
        <v>13287</v>
      </c>
      <c r="J269" t="s">
        <v>13216</v>
      </c>
      <c r="K269" t="s">
        <v>13311</v>
      </c>
      <c r="L269" t="s">
        <v>13446</v>
      </c>
      <c r="M269" t="s">
        <v>13447</v>
      </c>
      <c r="N269" t="s">
        <v>13313</v>
      </c>
      <c r="O269" t="s">
        <v>13117</v>
      </c>
      <c r="P269" t="s">
        <v>13716</v>
      </c>
      <c r="Q269" t="s">
        <v>14169</v>
      </c>
      <c r="R269" t="s">
        <v>13203</v>
      </c>
    </row>
    <row r="270" spans="1:38" ht="13.8">
      <c r="A270" s="1" t="s">
        <v>2373</v>
      </c>
      <c r="B270" t="s">
        <v>14401</v>
      </c>
      <c r="C270">
        <v>3</v>
      </c>
      <c r="D270" t="s">
        <v>13169</v>
      </c>
      <c r="E270">
        <v>1</v>
      </c>
      <c r="F270" t="s">
        <v>13833</v>
      </c>
      <c r="G270" t="s">
        <v>14402</v>
      </c>
      <c r="H270" t="s">
        <v>14403</v>
      </c>
      <c r="I270" t="s">
        <v>13967</v>
      </c>
      <c r="J270" t="s">
        <v>14404</v>
      </c>
      <c r="K270" t="s">
        <v>14380</v>
      </c>
      <c r="L270" t="s">
        <v>14405</v>
      </c>
      <c r="M270" t="s">
        <v>13716</v>
      </c>
      <c r="N270" t="s">
        <v>13202</v>
      </c>
      <c r="O270" t="s">
        <v>13176</v>
      </c>
      <c r="P270" t="s">
        <v>14406</v>
      </c>
      <c r="Q270" t="s">
        <v>14407</v>
      </c>
      <c r="R270" t="s">
        <v>13421</v>
      </c>
      <c r="S270" t="s">
        <v>14408</v>
      </c>
      <c r="T270" t="s">
        <v>13943</v>
      </c>
      <c r="U270" t="s">
        <v>13122</v>
      </c>
      <c r="V270" t="s">
        <v>13296</v>
      </c>
      <c r="W270" t="s">
        <v>13945</v>
      </c>
      <c r="X270" t="s">
        <v>14409</v>
      </c>
      <c r="Y270" t="s">
        <v>13645</v>
      </c>
      <c r="Z270" t="s">
        <v>14410</v>
      </c>
      <c r="AA270" t="s">
        <v>14411</v>
      </c>
      <c r="AB270" t="s">
        <v>14412</v>
      </c>
      <c r="AC270" t="s">
        <v>14413</v>
      </c>
    </row>
    <row r="271" spans="1:38" ht="13.8">
      <c r="A271" s="1" t="s">
        <v>2384</v>
      </c>
      <c r="B271" t="s">
        <v>14414</v>
      </c>
      <c r="C271" t="s">
        <v>14415</v>
      </c>
      <c r="D271" t="s">
        <v>14416</v>
      </c>
      <c r="E271" t="s">
        <v>14417</v>
      </c>
      <c r="F271" t="s">
        <v>13945</v>
      </c>
      <c r="G271" t="s">
        <v>13946</v>
      </c>
      <c r="H271" t="s">
        <v>14418</v>
      </c>
      <c r="I271" t="s">
        <v>14419</v>
      </c>
      <c r="J271" t="s">
        <v>14416</v>
      </c>
      <c r="K271" t="s">
        <v>13266</v>
      </c>
      <c r="L271" t="s">
        <v>14402</v>
      </c>
      <c r="M271" t="s">
        <v>13176</v>
      </c>
      <c r="N271" t="s">
        <v>14420</v>
      </c>
      <c r="O271" t="s">
        <v>14421</v>
      </c>
      <c r="P271" t="s">
        <v>13990</v>
      </c>
      <c r="Q271" t="s">
        <v>13171</v>
      </c>
      <c r="R271" t="s">
        <v>13517</v>
      </c>
      <c r="S271" t="s">
        <v>13989</v>
      </c>
      <c r="T271" t="s">
        <v>14422</v>
      </c>
      <c r="U271" t="s">
        <v>14423</v>
      </c>
    </row>
    <row r="272" spans="1:38" ht="13.8">
      <c r="A272" s="1" t="s">
        <v>2395</v>
      </c>
      <c r="B272" t="s">
        <v>13304</v>
      </c>
      <c r="C272">
        <v>139</v>
      </c>
      <c r="D272" t="s">
        <v>13257</v>
      </c>
      <c r="E272" t="s">
        <v>13742</v>
      </c>
      <c r="F272" t="s">
        <v>13259</v>
      </c>
      <c r="G272" t="s">
        <v>14424</v>
      </c>
      <c r="H272" t="s">
        <v>13261</v>
      </c>
      <c r="I272" t="s">
        <v>13313</v>
      </c>
      <c r="J272" t="s">
        <v>13398</v>
      </c>
      <c r="K272" t="s">
        <v>13262</v>
      </c>
      <c r="L272" t="s">
        <v>13265</v>
      </c>
      <c r="M272" t="s">
        <v>13264</v>
      </c>
      <c r="N272" t="s">
        <v>13266</v>
      </c>
      <c r="O272" t="s">
        <v>13267</v>
      </c>
      <c r="P272" t="s">
        <v>14425</v>
      </c>
      <c r="Q272" t="s">
        <v>13203</v>
      </c>
    </row>
    <row r="273" spans="1:46" ht="13.8">
      <c r="A273" s="1" t="s">
        <v>2400</v>
      </c>
      <c r="B273" t="s">
        <v>13687</v>
      </c>
      <c r="C273" t="s">
        <v>13688</v>
      </c>
      <c r="D273" t="s">
        <v>13121</v>
      </c>
      <c r="E273" t="s">
        <v>13122</v>
      </c>
      <c r="F273" t="s">
        <v>13689</v>
      </c>
      <c r="G273" t="s">
        <v>13267</v>
      </c>
      <c r="H273" t="s">
        <v>13690</v>
      </c>
      <c r="I273" t="s">
        <v>13313</v>
      </c>
      <c r="J273" t="s">
        <v>13233</v>
      </c>
      <c r="K273" t="s">
        <v>14426</v>
      </c>
      <c r="L273" t="s">
        <v>13916</v>
      </c>
      <c r="M273" t="s">
        <v>13451</v>
      </c>
      <c r="N273" t="s">
        <v>13763</v>
      </c>
      <c r="O273" t="s">
        <v>13694</v>
      </c>
      <c r="P273" t="s">
        <v>13696</v>
      </c>
      <c r="Q273" t="s">
        <v>13695</v>
      </c>
      <c r="R273" t="s">
        <v>13176</v>
      </c>
      <c r="S273" t="s">
        <v>13697</v>
      </c>
      <c r="T273" t="s">
        <v>14427</v>
      </c>
    </row>
    <row r="274" spans="1:46" ht="13.8">
      <c r="A274" s="1" t="s">
        <v>2410</v>
      </c>
      <c r="B274" t="s">
        <v>13109</v>
      </c>
      <c r="C274" t="s">
        <v>13147</v>
      </c>
      <c r="D274" t="s">
        <v>13148</v>
      </c>
      <c r="E274" t="s">
        <v>13113</v>
      </c>
      <c r="F274" t="s">
        <v>13114</v>
      </c>
      <c r="G274" t="s">
        <v>13681</v>
      </c>
      <c r="H274" t="s">
        <v>13280</v>
      </c>
      <c r="I274" t="s">
        <v>13248</v>
      </c>
      <c r="J274" t="s">
        <v>13115</v>
      </c>
      <c r="K274" t="s">
        <v>13637</v>
      </c>
      <c r="L274" t="s">
        <v>13110</v>
      </c>
      <c r="M274" t="s">
        <v>13111</v>
      </c>
      <c r="N274" t="s">
        <v>13112</v>
      </c>
      <c r="O274" t="s">
        <v>13148</v>
      </c>
      <c r="P274" t="s">
        <v>13120</v>
      </c>
      <c r="Q274" t="s">
        <v>13122</v>
      </c>
      <c r="R274" t="s">
        <v>13123</v>
      </c>
      <c r="S274">
        <v>14</v>
      </c>
      <c r="T274" t="s">
        <v>13133</v>
      </c>
      <c r="U274">
        <v>14</v>
      </c>
      <c r="V274" t="s">
        <v>13400</v>
      </c>
      <c r="W274" t="s">
        <v>13683</v>
      </c>
      <c r="X274" t="s">
        <v>13682</v>
      </c>
      <c r="Y274">
        <v>14</v>
      </c>
      <c r="Z274" t="s">
        <v>13360</v>
      </c>
      <c r="AA274" t="s">
        <v>13124</v>
      </c>
      <c r="AB274">
        <v>13</v>
      </c>
      <c r="AC274" t="s">
        <v>13133</v>
      </c>
      <c r="AD274">
        <v>13</v>
      </c>
      <c r="AE274" t="s">
        <v>13400</v>
      </c>
      <c r="AF274" t="s">
        <v>13683</v>
      </c>
      <c r="AG274">
        <v>13</v>
      </c>
      <c r="AH274" t="s">
        <v>13684</v>
      </c>
      <c r="AI274" t="s">
        <v>13604</v>
      </c>
      <c r="AJ274">
        <v>12</v>
      </c>
      <c r="AK274" t="s">
        <v>13133</v>
      </c>
      <c r="AL274" t="s">
        <v>13685</v>
      </c>
      <c r="AN274" t="s">
        <v>13400</v>
      </c>
      <c r="AO274" t="s">
        <v>13683</v>
      </c>
      <c r="AP274" t="s">
        <v>13123</v>
      </c>
      <c r="AQ274">
        <v>12</v>
      </c>
      <c r="AR274" t="s">
        <v>13134</v>
      </c>
      <c r="AS274" t="s">
        <v>13366</v>
      </c>
      <c r="AT274" t="s">
        <v>13162</v>
      </c>
    </row>
    <row r="275" spans="1:46" ht="13.8">
      <c r="A275" s="1" t="s">
        <v>2415</v>
      </c>
      <c r="B275" t="s">
        <v>13486</v>
      </c>
      <c r="C275">
        <v>80</v>
      </c>
      <c r="D275" t="s">
        <v>13257</v>
      </c>
      <c r="E275" t="s">
        <v>13258</v>
      </c>
      <c r="F275" t="s">
        <v>13259</v>
      </c>
      <c r="G275" t="s">
        <v>13262</v>
      </c>
      <c r="H275" t="s">
        <v>13263</v>
      </c>
      <c r="I275" t="s">
        <v>13265</v>
      </c>
      <c r="J275" t="s">
        <v>13264</v>
      </c>
      <c r="K275" t="s">
        <v>13266</v>
      </c>
      <c r="L275" t="s">
        <v>13267</v>
      </c>
      <c r="M275" t="s">
        <v>14428</v>
      </c>
      <c r="N275" t="s">
        <v>13203</v>
      </c>
    </row>
    <row r="276" spans="1:46" ht="13.8">
      <c r="A276" s="1" t="s">
        <v>2425</v>
      </c>
      <c r="B276" t="s">
        <v>13512</v>
      </c>
      <c r="C276" t="s">
        <v>13938</v>
      </c>
      <c r="D276" t="s">
        <v>13267</v>
      </c>
      <c r="E276" t="s">
        <v>13262</v>
      </c>
      <c r="F276" t="s">
        <v>13318</v>
      </c>
      <c r="G276" t="s">
        <v>13319</v>
      </c>
      <c r="H276" t="s">
        <v>13320</v>
      </c>
      <c r="I276" t="s">
        <v>13176</v>
      </c>
      <c r="J276">
        <v>1</v>
      </c>
      <c r="K276" t="s">
        <v>14429</v>
      </c>
      <c r="L276" t="s">
        <v>14430</v>
      </c>
      <c r="M276" t="s">
        <v>13137</v>
      </c>
      <c r="N276" t="s">
        <v>13176</v>
      </c>
      <c r="O276" t="s">
        <v>13518</v>
      </c>
      <c r="P276" t="s">
        <v>14146</v>
      </c>
      <c r="Q276" t="s">
        <v>14431</v>
      </c>
      <c r="R276" t="s">
        <v>14432</v>
      </c>
      <c r="S276" t="s">
        <v>14433</v>
      </c>
    </row>
    <row r="277" spans="1:46" ht="13.8">
      <c r="A277" s="1" t="s">
        <v>2435</v>
      </c>
      <c r="B277" t="s">
        <v>13666</v>
      </c>
      <c r="C277" t="s">
        <v>13916</v>
      </c>
      <c r="D277" t="s">
        <v>14293</v>
      </c>
      <c r="E277" t="s">
        <v>13451</v>
      </c>
      <c r="F277" t="s">
        <v>13121</v>
      </c>
      <c r="G277" t="s">
        <v>13122</v>
      </c>
      <c r="H277" t="s">
        <v>13512</v>
      </c>
      <c r="I277" t="s">
        <v>14434</v>
      </c>
      <c r="J277" t="s">
        <v>14435</v>
      </c>
      <c r="K277" t="s">
        <v>13320</v>
      </c>
      <c r="L277" t="s">
        <v>13451</v>
      </c>
      <c r="M277" t="s">
        <v>13452</v>
      </c>
      <c r="N277" t="s">
        <v>13176</v>
      </c>
      <c r="O277" t="s">
        <v>13911</v>
      </c>
      <c r="P277" t="s">
        <v>13190</v>
      </c>
      <c r="Q277" t="s">
        <v>13203</v>
      </c>
      <c r="R277" t="s">
        <v>14436</v>
      </c>
      <c r="S277" t="s">
        <v>13216</v>
      </c>
      <c r="T277" t="s">
        <v>14036</v>
      </c>
    </row>
    <row r="278" spans="1:46" ht="13.8">
      <c r="A278" s="1" t="s">
        <v>2445</v>
      </c>
      <c r="B278" t="s">
        <v>13298</v>
      </c>
      <c r="C278">
        <v>138</v>
      </c>
      <c r="D278" t="s">
        <v>13257</v>
      </c>
      <c r="E278" t="s">
        <v>13742</v>
      </c>
      <c r="F278" t="s">
        <v>13259</v>
      </c>
      <c r="G278" t="s">
        <v>13519</v>
      </c>
      <c r="H278" t="s">
        <v>13313</v>
      </c>
      <c r="I278" t="s">
        <v>13261</v>
      </c>
      <c r="J278" t="s">
        <v>13398</v>
      </c>
      <c r="K278" t="s">
        <v>13262</v>
      </c>
      <c r="L278" t="s">
        <v>13264</v>
      </c>
      <c r="M278" t="s">
        <v>13266</v>
      </c>
      <c r="N278" t="s">
        <v>13267</v>
      </c>
      <c r="O278" t="s">
        <v>14437</v>
      </c>
      <c r="P278" t="s">
        <v>13203</v>
      </c>
    </row>
    <row r="279" spans="1:46" ht="13.8">
      <c r="A279" s="1" t="s">
        <v>2450</v>
      </c>
      <c r="B279" t="s">
        <v>13443</v>
      </c>
      <c r="C279" t="s">
        <v>14199</v>
      </c>
      <c r="D279" t="s">
        <v>13216</v>
      </c>
      <c r="E279" t="s">
        <v>14438</v>
      </c>
      <c r="F279" t="s">
        <v>13145</v>
      </c>
      <c r="G279" t="s">
        <v>13115</v>
      </c>
      <c r="H279" t="s">
        <v>13116</v>
      </c>
      <c r="I279" t="s">
        <v>13237</v>
      </c>
      <c r="J279" t="s">
        <v>13147</v>
      </c>
      <c r="K279" t="s">
        <v>13148</v>
      </c>
      <c r="L279" t="s">
        <v>13112</v>
      </c>
      <c r="M279" t="s">
        <v>13118</v>
      </c>
      <c r="N279" t="s">
        <v>14439</v>
      </c>
      <c r="O279" t="s">
        <v>13395</v>
      </c>
      <c r="P279">
        <v>1</v>
      </c>
      <c r="Q279" t="s">
        <v>13238</v>
      </c>
    </row>
    <row r="280" spans="1:46" ht="13.8">
      <c r="A280" s="1" t="s">
        <v>2460</v>
      </c>
      <c r="B280" t="s">
        <v>13409</v>
      </c>
      <c r="C280">
        <v>100</v>
      </c>
      <c r="D280" t="s">
        <v>13257</v>
      </c>
      <c r="E280" t="s">
        <v>13656</v>
      </c>
      <c r="F280" t="s">
        <v>13259</v>
      </c>
      <c r="G280" t="s">
        <v>14440</v>
      </c>
      <c r="H280" t="s">
        <v>13813</v>
      </c>
      <c r="I280" t="s">
        <v>13411</v>
      </c>
      <c r="J280" t="s">
        <v>13262</v>
      </c>
      <c r="K280" t="s">
        <v>13265</v>
      </c>
      <c r="L280" t="s">
        <v>13266</v>
      </c>
      <c r="M280" t="s">
        <v>13267</v>
      </c>
      <c r="N280" t="s">
        <v>13667</v>
      </c>
      <c r="O280" t="s">
        <v>11237</v>
      </c>
      <c r="P280" t="s">
        <v>14441</v>
      </c>
      <c r="Q280" t="s">
        <v>13203</v>
      </c>
    </row>
    <row r="281" spans="1:46" ht="13.8">
      <c r="A281" s="1" t="s">
        <v>2465</v>
      </c>
      <c r="B281" t="s">
        <v>14221</v>
      </c>
      <c r="C281" t="s">
        <v>13121</v>
      </c>
      <c r="D281" t="s">
        <v>13451</v>
      </c>
      <c r="E281" t="s">
        <v>13452</v>
      </c>
      <c r="F281" t="s">
        <v>13122</v>
      </c>
      <c r="G281" t="s">
        <v>13409</v>
      </c>
      <c r="H281" t="s">
        <v>13264</v>
      </c>
      <c r="I281" t="s">
        <v>13266</v>
      </c>
      <c r="J281" t="s">
        <v>13667</v>
      </c>
      <c r="K281" t="s">
        <v>14442</v>
      </c>
    </row>
    <row r="282" spans="1:46" ht="13.8">
      <c r="A282" s="1" t="s">
        <v>2475</v>
      </c>
      <c r="B282" t="s">
        <v>14443</v>
      </c>
      <c r="C282">
        <v>108</v>
      </c>
      <c r="D282" t="s">
        <v>13257</v>
      </c>
      <c r="E282" t="s">
        <v>13410</v>
      </c>
      <c r="F282" t="s">
        <v>13259</v>
      </c>
      <c r="G282" t="s">
        <v>14444</v>
      </c>
      <c r="H282" t="s">
        <v>13261</v>
      </c>
      <c r="I282" t="s">
        <v>13411</v>
      </c>
      <c r="J282" t="s">
        <v>13262</v>
      </c>
      <c r="K282" t="s">
        <v>13264</v>
      </c>
      <c r="L282" t="s">
        <v>13265</v>
      </c>
      <c r="M282" t="s">
        <v>13266</v>
      </c>
      <c r="N282" t="s">
        <v>13267</v>
      </c>
      <c r="O282" t="s">
        <v>14445</v>
      </c>
      <c r="P282" t="s">
        <v>14446</v>
      </c>
    </row>
    <row r="283" spans="1:46" ht="13.8">
      <c r="A283" s="1" t="s">
        <v>2485</v>
      </c>
      <c r="B283" t="s">
        <v>14447</v>
      </c>
      <c r="C283" t="s">
        <v>13112</v>
      </c>
      <c r="D283" t="s">
        <v>13329</v>
      </c>
      <c r="E283" t="s">
        <v>13113</v>
      </c>
      <c r="F283" t="s">
        <v>13170</v>
      </c>
      <c r="G283" t="s">
        <v>14448</v>
      </c>
      <c r="H283" t="s">
        <v>14449</v>
      </c>
      <c r="I283" t="s">
        <v>14450</v>
      </c>
      <c r="J283" t="s">
        <v>14451</v>
      </c>
      <c r="K283" t="s">
        <v>14452</v>
      </c>
      <c r="L283" t="s">
        <v>14453</v>
      </c>
      <c r="M283" t="s">
        <v>13635</v>
      </c>
      <c r="N283" t="s">
        <v>13176</v>
      </c>
      <c r="O283" t="s">
        <v>13667</v>
      </c>
      <c r="P283" t="s">
        <v>13115</v>
      </c>
      <c r="Q283" t="s">
        <v>13637</v>
      </c>
      <c r="R283" t="s">
        <v>13152</v>
      </c>
      <c r="S283">
        <v>480</v>
      </c>
      <c r="T283" t="s">
        <v>14454</v>
      </c>
      <c r="U283" t="s">
        <v>13951</v>
      </c>
      <c r="V283" t="s">
        <v>14455</v>
      </c>
      <c r="W283" t="s">
        <v>14456</v>
      </c>
      <c r="X283" t="s">
        <v>13179</v>
      </c>
      <c r="Y283" t="s">
        <v>14457</v>
      </c>
      <c r="Z283" t="s">
        <v>14458</v>
      </c>
      <c r="AA283" t="s">
        <v>14459</v>
      </c>
      <c r="AB283" t="s">
        <v>14460</v>
      </c>
    </row>
    <row r="284" spans="1:46" ht="13.8">
      <c r="A284" s="1" t="s">
        <v>2495</v>
      </c>
      <c r="B284" t="s">
        <v>13443</v>
      </c>
      <c r="C284" t="s">
        <v>14199</v>
      </c>
      <c r="D284" t="s">
        <v>13216</v>
      </c>
      <c r="E284" t="s">
        <v>14438</v>
      </c>
      <c r="F284" t="s">
        <v>13382</v>
      </c>
      <c r="G284" t="s">
        <v>13115</v>
      </c>
      <c r="H284" t="s">
        <v>13116</v>
      </c>
      <c r="I284" t="s">
        <v>13111</v>
      </c>
      <c r="J284" t="s">
        <v>13147</v>
      </c>
      <c r="K284" t="s">
        <v>13148</v>
      </c>
      <c r="L284" t="s">
        <v>13113</v>
      </c>
      <c r="M284" t="s">
        <v>13148</v>
      </c>
      <c r="N284" t="s">
        <v>13118</v>
      </c>
      <c r="O284" t="s">
        <v>13120</v>
      </c>
      <c r="P284" t="s">
        <v>11237</v>
      </c>
      <c r="Q284" t="s">
        <v>13457</v>
      </c>
      <c r="R284" t="s">
        <v>13282</v>
      </c>
      <c r="S284" t="s">
        <v>13233</v>
      </c>
      <c r="T284" t="s">
        <v>13739</v>
      </c>
      <c r="U284" t="s">
        <v>13531</v>
      </c>
      <c r="V284" t="s">
        <v>13478</v>
      </c>
      <c r="W284" t="s">
        <v>13368</v>
      </c>
      <c r="X284" t="s">
        <v>13574</v>
      </c>
      <c r="Y284" t="s">
        <v>13162</v>
      </c>
    </row>
    <row r="285" spans="1:46" ht="13.8">
      <c r="A285" s="1" t="s">
        <v>2505</v>
      </c>
      <c r="B285" t="s">
        <v>13273</v>
      </c>
      <c r="C285">
        <v>139</v>
      </c>
      <c r="D285" t="s">
        <v>13257</v>
      </c>
      <c r="E285" t="s">
        <v>13742</v>
      </c>
      <c r="F285" t="s">
        <v>13259</v>
      </c>
      <c r="G285" t="s">
        <v>13313</v>
      </c>
      <c r="H285" t="s">
        <v>13398</v>
      </c>
      <c r="I285" t="s">
        <v>13262</v>
      </c>
      <c r="J285" t="s">
        <v>13264</v>
      </c>
      <c r="K285" t="s">
        <v>13266</v>
      </c>
      <c r="L285" t="s">
        <v>13267</v>
      </c>
      <c r="M285" t="s">
        <v>14461</v>
      </c>
      <c r="N285" t="s">
        <v>13756</v>
      </c>
      <c r="O285" t="s">
        <v>13162</v>
      </c>
    </row>
    <row r="286" spans="1:46" ht="13.8">
      <c r="A286" s="1" t="s">
        <v>2509</v>
      </c>
      <c r="B286" t="s">
        <v>13492</v>
      </c>
      <c r="C286" t="s">
        <v>13493</v>
      </c>
      <c r="D286" t="s">
        <v>13938</v>
      </c>
      <c r="E286" t="s">
        <v>13267</v>
      </c>
      <c r="F286" t="s">
        <v>13262</v>
      </c>
      <c r="G286" t="s">
        <v>13516</v>
      </c>
      <c r="H286" t="s">
        <v>13320</v>
      </c>
      <c r="I286" t="s">
        <v>13451</v>
      </c>
    </row>
    <row r="287" spans="1:46" ht="13.8">
      <c r="A287" s="1" t="s">
        <v>2519</v>
      </c>
      <c r="B287" t="s">
        <v>13193</v>
      </c>
      <c r="C287" t="s">
        <v>13194</v>
      </c>
      <c r="D287" t="s">
        <v>13747</v>
      </c>
      <c r="E287" t="s">
        <v>13748</v>
      </c>
      <c r="F287" t="s">
        <v>13170</v>
      </c>
      <c r="G287" t="s">
        <v>13118</v>
      </c>
      <c r="H287" t="s">
        <v>13152</v>
      </c>
      <c r="I287" t="s">
        <v>13116</v>
      </c>
      <c r="J287" t="s">
        <v>13112</v>
      </c>
      <c r="K287" t="s">
        <v>13196</v>
      </c>
      <c r="L287" t="s">
        <v>13197</v>
      </c>
      <c r="M287" t="s">
        <v>13169</v>
      </c>
      <c r="N287" t="s">
        <v>13198</v>
      </c>
      <c r="O287" t="s">
        <v>13157</v>
      </c>
      <c r="P287" t="s">
        <v>13118</v>
      </c>
      <c r="Q287" t="s">
        <v>13158</v>
      </c>
      <c r="R287" t="s">
        <v>13200</v>
      </c>
      <c r="S287" t="s">
        <v>13749</v>
      </c>
      <c r="T287" t="s">
        <v>13351</v>
      </c>
      <c r="U287" t="s">
        <v>13112</v>
      </c>
      <c r="V287" t="s">
        <v>13120</v>
      </c>
      <c r="W287" t="s">
        <v>13122</v>
      </c>
      <c r="X287" t="s">
        <v>13378</v>
      </c>
      <c r="Y287" t="s">
        <v>13170</v>
      </c>
      <c r="Z287" t="s">
        <v>13112</v>
      </c>
      <c r="AA287" t="s">
        <v>13166</v>
      </c>
      <c r="AB287" t="s">
        <v>13255</v>
      </c>
    </row>
    <row r="288" spans="1:46" ht="13.8">
      <c r="A288" s="1" t="s">
        <v>2524</v>
      </c>
      <c r="B288" t="s">
        <v>13741</v>
      </c>
      <c r="C288">
        <v>108</v>
      </c>
      <c r="D288" t="s">
        <v>13257</v>
      </c>
      <c r="E288" t="s">
        <v>13410</v>
      </c>
      <c r="F288" t="s">
        <v>13259</v>
      </c>
      <c r="G288" t="s">
        <v>13241</v>
      </c>
      <c r="H288" t="s">
        <v>13261</v>
      </c>
      <c r="I288" t="s">
        <v>13411</v>
      </c>
      <c r="J288" t="s">
        <v>13262</v>
      </c>
      <c r="K288" t="s">
        <v>13264</v>
      </c>
      <c r="L288" t="s">
        <v>13266</v>
      </c>
      <c r="M288" t="s">
        <v>13267</v>
      </c>
      <c r="N288" t="s">
        <v>14462</v>
      </c>
      <c r="O288" t="s">
        <v>13203</v>
      </c>
    </row>
    <row r="289" spans="1:40" ht="13.8">
      <c r="A289" s="1" t="s">
        <v>2534</v>
      </c>
      <c r="B289" t="s">
        <v>14116</v>
      </c>
      <c r="C289" t="s">
        <v>14463</v>
      </c>
      <c r="D289" t="s">
        <v>13309</v>
      </c>
      <c r="E289" t="s">
        <v>13112</v>
      </c>
      <c r="F289">
        <v>3</v>
      </c>
      <c r="G289" t="s">
        <v>13334</v>
      </c>
      <c r="H289" t="s">
        <v>13113</v>
      </c>
      <c r="I289" t="s">
        <v>13334</v>
      </c>
      <c r="J289" t="s">
        <v>13120</v>
      </c>
      <c r="K289" t="s">
        <v>13122</v>
      </c>
      <c r="L289" t="s">
        <v>14121</v>
      </c>
      <c r="M289" t="s">
        <v>14122</v>
      </c>
      <c r="N289" t="s">
        <v>14464</v>
      </c>
      <c r="O289" t="s">
        <v>13314</v>
      </c>
      <c r="P289" t="s">
        <v>14465</v>
      </c>
      <c r="Q289" t="s">
        <v>14466</v>
      </c>
      <c r="R289" t="s">
        <v>14467</v>
      </c>
      <c r="S289" t="s">
        <v>14468</v>
      </c>
    </row>
    <row r="290" spans="1:40" ht="13.8">
      <c r="A290" s="1" t="s">
        <v>2544</v>
      </c>
      <c r="B290" t="s">
        <v>13924</v>
      </c>
      <c r="C290">
        <v>80</v>
      </c>
      <c r="D290" t="s">
        <v>13257</v>
      </c>
      <c r="E290" t="s">
        <v>13258</v>
      </c>
      <c r="F290" t="s">
        <v>13299</v>
      </c>
      <c r="G290" t="s">
        <v>13262</v>
      </c>
      <c r="H290" t="s">
        <v>13263</v>
      </c>
      <c r="I290" t="s">
        <v>13266</v>
      </c>
      <c r="J290" t="s">
        <v>13267</v>
      </c>
      <c r="K290" t="s">
        <v>13924</v>
      </c>
      <c r="L290" t="s">
        <v>14469</v>
      </c>
      <c r="M290" t="s">
        <v>13203</v>
      </c>
    </row>
    <row r="291" spans="1:40" ht="13.8">
      <c r="A291" s="1" t="s">
        <v>2554</v>
      </c>
      <c r="B291" t="s">
        <v>13239</v>
      </c>
      <c r="C291" t="s">
        <v>14127</v>
      </c>
      <c r="D291" t="s">
        <v>13111</v>
      </c>
      <c r="E291" t="s">
        <v>13110</v>
      </c>
      <c r="F291" t="s">
        <v>13112</v>
      </c>
      <c r="G291" t="s">
        <v>13170</v>
      </c>
      <c r="H291" t="s">
        <v>13113</v>
      </c>
      <c r="I291" t="s">
        <v>13170</v>
      </c>
      <c r="J291">
        <v>2</v>
      </c>
      <c r="K291" t="s">
        <v>13196</v>
      </c>
      <c r="L291" t="s">
        <v>13116</v>
      </c>
      <c r="M291" t="s">
        <v>14342</v>
      </c>
      <c r="N291" t="s">
        <v>13208</v>
      </c>
      <c r="O291">
        <v>6</v>
      </c>
      <c r="P291" t="s">
        <v>14470</v>
      </c>
      <c r="Q291" t="s">
        <v>13381</v>
      </c>
      <c r="R291" t="s">
        <v>14460</v>
      </c>
    </row>
    <row r="292" spans="1:40" ht="13.8">
      <c r="A292" s="1" t="s">
        <v>757</v>
      </c>
      <c r="B292" t="s">
        <v>13608</v>
      </c>
      <c r="C292" t="s">
        <v>13451</v>
      </c>
    </row>
    <row r="293" spans="1:40" ht="13.8">
      <c r="A293" s="1" t="s">
        <v>2568</v>
      </c>
      <c r="B293" t="s">
        <v>13239</v>
      </c>
      <c r="C293">
        <v>10.199999999999999</v>
      </c>
      <c r="D293" t="s">
        <v>14119</v>
      </c>
      <c r="E293" t="s">
        <v>13445</v>
      </c>
      <c r="F293" t="s">
        <v>13313</v>
      </c>
      <c r="G293" t="s">
        <v>13242</v>
      </c>
      <c r="H293" t="s">
        <v>13120</v>
      </c>
      <c r="I293" t="s">
        <v>13176</v>
      </c>
      <c r="J293" t="s">
        <v>13111</v>
      </c>
      <c r="K293" t="s">
        <v>13641</v>
      </c>
      <c r="L293" t="s">
        <v>14471</v>
      </c>
      <c r="M293" t="s">
        <v>13381</v>
      </c>
      <c r="N293" t="s">
        <v>13140</v>
      </c>
    </row>
    <row r="294" spans="1:40" ht="13.8">
      <c r="A294" s="1" t="s">
        <v>2578</v>
      </c>
      <c r="B294" t="s">
        <v>13819</v>
      </c>
      <c r="C294">
        <v>126</v>
      </c>
      <c r="D294" t="s">
        <v>13257</v>
      </c>
      <c r="E294" t="s">
        <v>13397</v>
      </c>
      <c r="F294" t="s">
        <v>13259</v>
      </c>
      <c r="G294" t="s">
        <v>14472</v>
      </c>
      <c r="H294" t="s">
        <v>13261</v>
      </c>
      <c r="I294" t="s">
        <v>13313</v>
      </c>
      <c r="J294" t="s">
        <v>13398</v>
      </c>
      <c r="K294" t="s">
        <v>13262</v>
      </c>
      <c r="L294" t="s">
        <v>13264</v>
      </c>
      <c r="M294" t="s">
        <v>13266</v>
      </c>
      <c r="N294" t="s">
        <v>13744</v>
      </c>
      <c r="O294" t="s">
        <v>13267</v>
      </c>
      <c r="P294" t="s">
        <v>14473</v>
      </c>
      <c r="Q294" t="s">
        <v>13203</v>
      </c>
    </row>
    <row r="295" spans="1:40" ht="13.8">
      <c r="A295" s="1" t="s">
        <v>2588</v>
      </c>
      <c r="B295" t="s">
        <v>14474</v>
      </c>
      <c r="C295" t="s">
        <v>13996</v>
      </c>
      <c r="D295" t="s">
        <v>13242</v>
      </c>
      <c r="E295">
        <v>2.1</v>
      </c>
      <c r="F295" t="s">
        <v>13120</v>
      </c>
      <c r="G295" t="s">
        <v>13873</v>
      </c>
      <c r="H295" t="s">
        <v>13634</v>
      </c>
      <c r="I295">
        <v>1.5</v>
      </c>
      <c r="J295" t="s">
        <v>13238</v>
      </c>
      <c r="K295" t="s">
        <v>13445</v>
      </c>
      <c r="L295" t="s">
        <v>13111</v>
      </c>
      <c r="M295" t="s">
        <v>13242</v>
      </c>
      <c r="N295" t="s">
        <v>13120</v>
      </c>
      <c r="O295" t="s">
        <v>13969</v>
      </c>
      <c r="P295" t="s">
        <v>14475</v>
      </c>
      <c r="Q295" t="s">
        <v>13928</v>
      </c>
      <c r="R295" t="s">
        <v>13242</v>
      </c>
      <c r="S295">
        <v>2.1</v>
      </c>
      <c r="T295" t="s">
        <v>13120</v>
      </c>
      <c r="U295" t="s">
        <v>13121</v>
      </c>
      <c r="V295" t="s">
        <v>13176</v>
      </c>
      <c r="W295" t="s">
        <v>14476</v>
      </c>
      <c r="X295" t="s">
        <v>13634</v>
      </c>
      <c r="Y295" t="s">
        <v>13834</v>
      </c>
      <c r="Z295" t="s">
        <v>13634</v>
      </c>
      <c r="AA295" t="s">
        <v>13151</v>
      </c>
      <c r="AB295" t="s">
        <v>13634</v>
      </c>
      <c r="AC295" t="s">
        <v>13297</v>
      </c>
      <c r="AD295" t="s">
        <v>13634</v>
      </c>
      <c r="AE295" t="s">
        <v>14477</v>
      </c>
      <c r="AF295" t="s">
        <v>14478</v>
      </c>
      <c r="AG295" t="s">
        <v>13117</v>
      </c>
      <c r="AH295" t="s">
        <v>14479</v>
      </c>
      <c r="AI295" t="s">
        <v>13176</v>
      </c>
      <c r="AJ295" t="s">
        <v>13242</v>
      </c>
      <c r="AK295" t="s">
        <v>14480</v>
      </c>
      <c r="AL295" t="s">
        <v>14481</v>
      </c>
    </row>
    <row r="296" spans="1:40" ht="13.8">
      <c r="A296" s="1" t="s">
        <v>2598</v>
      </c>
      <c r="B296" t="s">
        <v>13239</v>
      </c>
      <c r="C296" t="s">
        <v>13112</v>
      </c>
      <c r="D296" t="s">
        <v>13170</v>
      </c>
      <c r="E296" t="s">
        <v>13113</v>
      </c>
      <c r="F296" t="s">
        <v>14482</v>
      </c>
      <c r="G296">
        <v>2</v>
      </c>
      <c r="H296" t="s">
        <v>13120</v>
      </c>
      <c r="I296" t="s">
        <v>13216</v>
      </c>
      <c r="J296">
        <v>6</v>
      </c>
      <c r="K296" t="s">
        <v>14483</v>
      </c>
      <c r="L296" t="s">
        <v>14484</v>
      </c>
      <c r="M296" t="s">
        <v>14485</v>
      </c>
      <c r="N296" t="s">
        <v>13216</v>
      </c>
      <c r="O296" t="s">
        <v>13370</v>
      </c>
    </row>
    <row r="297" spans="1:40" ht="13.8">
      <c r="A297" s="1" t="s">
        <v>2608</v>
      </c>
      <c r="B297" t="s">
        <v>13924</v>
      </c>
      <c r="C297">
        <v>139</v>
      </c>
      <c r="D297" t="s">
        <v>13257</v>
      </c>
      <c r="E297" t="s">
        <v>13742</v>
      </c>
      <c r="F297" t="s">
        <v>13259</v>
      </c>
      <c r="G297" t="s">
        <v>13313</v>
      </c>
      <c r="H297" t="s">
        <v>13398</v>
      </c>
      <c r="I297" t="s">
        <v>13262</v>
      </c>
      <c r="J297" t="s">
        <v>13264</v>
      </c>
      <c r="K297" t="s">
        <v>13266</v>
      </c>
      <c r="L297" t="s">
        <v>13267</v>
      </c>
      <c r="M297" t="s">
        <v>14486</v>
      </c>
      <c r="N297" t="s">
        <v>13203</v>
      </c>
    </row>
    <row r="298" spans="1:40" ht="13.8">
      <c r="A298" s="1" t="s">
        <v>2175</v>
      </c>
      <c r="B298" t="s">
        <v>14327</v>
      </c>
      <c r="C298" t="s">
        <v>13216</v>
      </c>
      <c r="D298" t="s">
        <v>13688</v>
      </c>
      <c r="E298" t="s">
        <v>13122</v>
      </c>
      <c r="F298" t="s">
        <v>14328</v>
      </c>
      <c r="G298" t="s">
        <v>14329</v>
      </c>
      <c r="H298" t="s">
        <v>13689</v>
      </c>
      <c r="I298" t="s">
        <v>13690</v>
      </c>
      <c r="J298" t="s">
        <v>13451</v>
      </c>
      <c r="K298" t="s">
        <v>13695</v>
      </c>
      <c r="L298" t="s">
        <v>14330</v>
      </c>
      <c r="M298" t="s">
        <v>13694</v>
      </c>
      <c r="N298" t="s">
        <v>13695</v>
      </c>
      <c r="O298" t="s">
        <v>13122</v>
      </c>
      <c r="P298" t="s">
        <v>13267</v>
      </c>
      <c r="Q298" t="s">
        <v>13608</v>
      </c>
      <c r="R298" t="s">
        <v>14331</v>
      </c>
      <c r="S298" t="s">
        <v>14332</v>
      </c>
      <c r="T298" t="s">
        <v>14333</v>
      </c>
      <c r="U298" t="s">
        <v>14334</v>
      </c>
      <c r="V298" t="s">
        <v>13451</v>
      </c>
      <c r="W298" t="s">
        <v>13452</v>
      </c>
      <c r="X298" t="s">
        <v>13216</v>
      </c>
      <c r="Y298" t="s">
        <v>14335</v>
      </c>
      <c r="Z298" t="s">
        <v>14336</v>
      </c>
      <c r="AA298" t="s">
        <v>14337</v>
      </c>
      <c r="AB298" t="s">
        <v>13203</v>
      </c>
    </row>
    <row r="299" spans="1:40" ht="13.8">
      <c r="A299" s="1" t="s">
        <v>2620</v>
      </c>
      <c r="B299" t="s">
        <v>13449</v>
      </c>
      <c r="C299" t="s">
        <v>13457</v>
      </c>
      <c r="D299" t="s">
        <v>13889</v>
      </c>
      <c r="E299" t="s">
        <v>13670</v>
      </c>
      <c r="F299" t="s">
        <v>13451</v>
      </c>
      <c r="G299" t="s">
        <v>13367</v>
      </c>
      <c r="H299" t="s">
        <v>13890</v>
      </c>
      <c r="I299" t="s">
        <v>13122</v>
      </c>
      <c r="J299" t="s">
        <v>13264</v>
      </c>
      <c r="K299" t="s">
        <v>13265</v>
      </c>
      <c r="L299" t="s">
        <v>13834</v>
      </c>
      <c r="M299" t="s">
        <v>13121</v>
      </c>
      <c r="N299" t="s">
        <v>13122</v>
      </c>
      <c r="O299" t="s">
        <v>13832</v>
      </c>
      <c r="P299" t="s">
        <v>13703</v>
      </c>
      <c r="Q299" t="s">
        <v>13138</v>
      </c>
      <c r="R299" t="s">
        <v>13833</v>
      </c>
      <c r="S299" t="s">
        <v>13266</v>
      </c>
      <c r="T299" t="s">
        <v>13454</v>
      </c>
      <c r="U299" t="s">
        <v>13455</v>
      </c>
      <c r="V299" t="s">
        <v>13313</v>
      </c>
      <c r="W299" t="s">
        <v>13494</v>
      </c>
      <c r="X299" t="s">
        <v>13889</v>
      </c>
      <c r="Y299" t="s">
        <v>13451</v>
      </c>
      <c r="Z299" t="s">
        <v>13452</v>
      </c>
    </row>
    <row r="300" spans="1:40" ht="13.8">
      <c r="A300" s="1" t="s">
        <v>2630</v>
      </c>
      <c r="B300" t="s">
        <v>14487</v>
      </c>
      <c r="C300" t="s">
        <v>14488</v>
      </c>
      <c r="D300" t="s">
        <v>13494</v>
      </c>
      <c r="E300" t="s">
        <v>13267</v>
      </c>
      <c r="F300" t="s">
        <v>14226</v>
      </c>
      <c r="G300" t="s">
        <v>13934</v>
      </c>
      <c r="H300" t="s">
        <v>13319</v>
      </c>
      <c r="I300" t="s">
        <v>13122</v>
      </c>
      <c r="J300" t="s">
        <v>14489</v>
      </c>
      <c r="K300">
        <v>22</v>
      </c>
      <c r="L300" t="s">
        <v>13113</v>
      </c>
      <c r="M300">
        <v>65</v>
      </c>
      <c r="N300" t="s">
        <v>14151</v>
      </c>
      <c r="O300" t="s">
        <v>13833</v>
      </c>
      <c r="P300" t="s">
        <v>13585</v>
      </c>
      <c r="Q300" t="s">
        <v>13985</v>
      </c>
      <c r="R300" t="s">
        <v>13296</v>
      </c>
      <c r="S300" t="s">
        <v>14490</v>
      </c>
      <c r="T300" t="s">
        <v>14491</v>
      </c>
      <c r="U300" t="s">
        <v>13113</v>
      </c>
      <c r="V300">
        <v>800</v>
      </c>
      <c r="W300" t="s">
        <v>14109</v>
      </c>
      <c r="X300" t="s">
        <v>14492</v>
      </c>
    </row>
    <row r="301" spans="1:40" ht="13.8">
      <c r="A301" s="1" t="s">
        <v>2640</v>
      </c>
      <c r="B301" t="s">
        <v>14493</v>
      </c>
      <c r="C301" t="s">
        <v>14494</v>
      </c>
      <c r="D301" t="s">
        <v>13400</v>
      </c>
      <c r="E301" t="s">
        <v>14495</v>
      </c>
      <c r="F301" t="s">
        <v>11237</v>
      </c>
      <c r="G301" t="s">
        <v>13977</v>
      </c>
      <c r="H301" t="s">
        <v>13292</v>
      </c>
      <c r="I301" t="s">
        <v>13411</v>
      </c>
      <c r="J301" t="s">
        <v>13262</v>
      </c>
      <c r="K301" t="s">
        <v>11237</v>
      </c>
      <c r="L301" t="s">
        <v>13265</v>
      </c>
      <c r="M301">
        <v>9</v>
      </c>
      <c r="N301" t="s">
        <v>11237</v>
      </c>
      <c r="O301" t="s">
        <v>13978</v>
      </c>
      <c r="P301" t="s">
        <v>13122</v>
      </c>
      <c r="Q301" t="s">
        <v>13945</v>
      </c>
      <c r="R301" t="s">
        <v>11237</v>
      </c>
      <c r="S301" t="s">
        <v>13266</v>
      </c>
      <c r="T301" t="s">
        <v>14496</v>
      </c>
      <c r="U301" t="s">
        <v>11237</v>
      </c>
      <c r="V301" t="s">
        <v>14497</v>
      </c>
      <c r="W301" t="s">
        <v>11237</v>
      </c>
      <c r="X301">
        <v>3900</v>
      </c>
      <c r="Y301" t="s">
        <v>14498</v>
      </c>
      <c r="Z301" t="s">
        <v>11237</v>
      </c>
      <c r="AA301" t="s">
        <v>13210</v>
      </c>
      <c r="AB301" t="s">
        <v>13967</v>
      </c>
      <c r="AC301" t="s">
        <v>11237</v>
      </c>
      <c r="AD301" t="s">
        <v>13242</v>
      </c>
      <c r="AE301" t="s">
        <v>13882</v>
      </c>
      <c r="AF301" t="s">
        <v>11237</v>
      </c>
      <c r="AG301" t="s">
        <v>13715</v>
      </c>
      <c r="AH301" t="s">
        <v>14499</v>
      </c>
      <c r="AI301" t="s">
        <v>11237</v>
      </c>
      <c r="AJ301" t="s">
        <v>14500</v>
      </c>
      <c r="AK301" t="s">
        <v>14501</v>
      </c>
      <c r="AL301" t="s">
        <v>14502</v>
      </c>
      <c r="AN301" t="s">
        <v>14503</v>
      </c>
    </row>
    <row r="302" spans="1:40" ht="13.8">
      <c r="A302" s="1" t="s">
        <v>2650</v>
      </c>
      <c r="B302" t="s">
        <v>14504</v>
      </c>
      <c r="C302" t="s">
        <v>13116</v>
      </c>
      <c r="D302" t="s">
        <v>13202</v>
      </c>
      <c r="E302" t="s">
        <v>14505</v>
      </c>
      <c r="F302" t="s">
        <v>14506</v>
      </c>
      <c r="G302" t="s">
        <v>13432</v>
      </c>
      <c r="H302" t="s">
        <v>13115</v>
      </c>
      <c r="I302" t="s">
        <v>13116</v>
      </c>
      <c r="J302" t="s">
        <v>13309</v>
      </c>
      <c r="K302" t="s">
        <v>13207</v>
      </c>
      <c r="L302" t="s">
        <v>13147</v>
      </c>
      <c r="M302" t="s">
        <v>13148</v>
      </c>
      <c r="N302" t="s">
        <v>13118</v>
      </c>
      <c r="O302" t="s">
        <v>13196</v>
      </c>
      <c r="P302" t="s">
        <v>13370</v>
      </c>
    </row>
    <row r="303" spans="1:40" ht="13.8">
      <c r="A303" s="1" t="s">
        <v>2660</v>
      </c>
      <c r="B303" t="s">
        <v>14507</v>
      </c>
      <c r="C303" t="s">
        <v>13308</v>
      </c>
      <c r="D303" t="s">
        <v>13309</v>
      </c>
      <c r="E303" t="s">
        <v>13242</v>
      </c>
      <c r="F303" t="s">
        <v>13120</v>
      </c>
      <c r="G303" t="s">
        <v>14508</v>
      </c>
      <c r="H303" t="e" cm="1">
        <f t="array" ref="H303">-Gold</f>
        <v>#NAME?</v>
      </c>
      <c r="I303" t="s">
        <v>14509</v>
      </c>
      <c r="J303" t="s">
        <v>13309</v>
      </c>
      <c r="K303" t="s">
        <v>13118</v>
      </c>
      <c r="L303" t="s">
        <v>14510</v>
      </c>
      <c r="M303" t="s">
        <v>13447</v>
      </c>
      <c r="N303" t="s">
        <v>14511</v>
      </c>
      <c r="O303" t="s">
        <v>13262</v>
      </c>
      <c r="P303" t="s">
        <v>13292</v>
      </c>
      <c r="Q303" t="s">
        <v>14253</v>
      </c>
      <c r="R303" t="s">
        <v>14512</v>
      </c>
      <c r="S303">
        <v>3</v>
      </c>
      <c r="T303" t="s">
        <v>14183</v>
      </c>
    </row>
    <row r="304" spans="1:40" ht="13.8">
      <c r="A304" s="1" t="s">
        <v>2665</v>
      </c>
      <c r="B304" t="s">
        <v>14513</v>
      </c>
      <c r="C304" t="s">
        <v>13308</v>
      </c>
      <c r="D304" t="s">
        <v>13309</v>
      </c>
      <c r="E304" t="s">
        <v>13242</v>
      </c>
      <c r="F304" t="s">
        <v>13120</v>
      </c>
      <c r="G304">
        <v>5</v>
      </c>
      <c r="H304" t="s">
        <v>13238</v>
      </c>
      <c r="I304" t="s">
        <v>14514</v>
      </c>
      <c r="J304" t="s">
        <v>13216</v>
      </c>
      <c r="K304" t="s">
        <v>13311</v>
      </c>
      <c r="L304" t="s">
        <v>13411</v>
      </c>
      <c r="M304" t="s">
        <v>13262</v>
      </c>
      <c r="N304" t="s">
        <v>13976</v>
      </c>
      <c r="O304" t="s">
        <v>14515</v>
      </c>
      <c r="P304" t="s">
        <v>13674</v>
      </c>
      <c r="Q304" t="s">
        <v>14516</v>
      </c>
    </row>
    <row r="305" spans="1:38" ht="13.8">
      <c r="A305" s="1" t="s">
        <v>2675</v>
      </c>
      <c r="B305" t="s">
        <v>14517</v>
      </c>
      <c r="C305" t="s">
        <v>14518</v>
      </c>
      <c r="D305">
        <v>950</v>
      </c>
      <c r="E305" t="s">
        <v>13442</v>
      </c>
      <c r="F305" t="s">
        <v>13112</v>
      </c>
      <c r="G305" t="s">
        <v>13210</v>
      </c>
      <c r="H305" t="s">
        <v>13202</v>
      </c>
      <c r="I305" t="s">
        <v>13213</v>
      </c>
      <c r="J305" t="s">
        <v>13214</v>
      </c>
      <c r="K305" t="s">
        <v>14082</v>
      </c>
      <c r="L305" t="s">
        <v>13219</v>
      </c>
      <c r="M305" t="s">
        <v>13122</v>
      </c>
      <c r="N305" t="s">
        <v>13215</v>
      </c>
      <c r="O305" t="s">
        <v>13295</v>
      </c>
      <c r="P305" t="s">
        <v>14519</v>
      </c>
      <c r="Q305" t="s">
        <v>13220</v>
      </c>
      <c r="R305" t="s">
        <v>14520</v>
      </c>
      <c r="S305" t="s">
        <v>13152</v>
      </c>
      <c r="T305" t="s">
        <v>14521</v>
      </c>
      <c r="U305" t="s">
        <v>14522</v>
      </c>
      <c r="V305" t="s">
        <v>14523</v>
      </c>
      <c r="W305" t="s">
        <v>13943</v>
      </c>
      <c r="X305" t="s">
        <v>13113</v>
      </c>
      <c r="Y305" t="s">
        <v>14524</v>
      </c>
      <c r="Z305" t="s">
        <v>13117</v>
      </c>
      <c r="AA305" t="s">
        <v>14525</v>
      </c>
    </row>
    <row r="306" spans="1:38" ht="13.8">
      <c r="A306" s="1" t="s">
        <v>2685</v>
      </c>
      <c r="B306" t="s">
        <v>14526</v>
      </c>
      <c r="C306" t="s">
        <v>14527</v>
      </c>
      <c r="D306" t="s">
        <v>14528</v>
      </c>
      <c r="E306" t="s">
        <v>14529</v>
      </c>
      <c r="F306" t="s">
        <v>13112</v>
      </c>
      <c r="G306">
        <v>2</v>
      </c>
      <c r="H306" t="s">
        <v>14530</v>
      </c>
      <c r="I306" t="s">
        <v>13510</v>
      </c>
      <c r="J306" t="s">
        <v>14530</v>
      </c>
      <c r="K306" t="s">
        <v>14531</v>
      </c>
      <c r="L306" t="s">
        <v>13635</v>
      </c>
      <c r="M306" t="s">
        <v>13122</v>
      </c>
      <c r="N306" t="s">
        <v>14532</v>
      </c>
      <c r="O306">
        <v>1300</v>
      </c>
      <c r="P306" t="s">
        <v>14533</v>
      </c>
      <c r="Q306" t="s">
        <v>14534</v>
      </c>
      <c r="R306" t="s">
        <v>14535</v>
      </c>
      <c r="S306" t="s">
        <v>14536</v>
      </c>
      <c r="T306" t="s">
        <v>14155</v>
      </c>
      <c r="U306" t="s">
        <v>14530</v>
      </c>
      <c r="V306" t="s">
        <v>13112</v>
      </c>
      <c r="W306" t="s">
        <v>13635</v>
      </c>
      <c r="X306" t="s">
        <v>13203</v>
      </c>
    </row>
    <row r="307" spans="1:38" ht="13.8">
      <c r="A307" s="1" t="s">
        <v>2695</v>
      </c>
      <c r="B307" t="s">
        <v>13443</v>
      </c>
      <c r="C307" t="s">
        <v>13444</v>
      </c>
      <c r="D307">
        <v>10.199999999999999</v>
      </c>
      <c r="E307" t="s">
        <v>14119</v>
      </c>
      <c r="F307" t="s">
        <v>13445</v>
      </c>
      <c r="G307" t="s">
        <v>13313</v>
      </c>
      <c r="H307" t="s">
        <v>13242</v>
      </c>
      <c r="I307" t="s">
        <v>13120</v>
      </c>
      <c r="J307" t="s">
        <v>13176</v>
      </c>
      <c r="K307" t="s">
        <v>13111</v>
      </c>
      <c r="L307" t="s">
        <v>13481</v>
      </c>
      <c r="M307">
        <v>1.8</v>
      </c>
      <c r="N307" t="s">
        <v>13574</v>
      </c>
      <c r="O307" t="s">
        <v>13381</v>
      </c>
      <c r="P307" t="s">
        <v>14460</v>
      </c>
    </row>
    <row r="308" spans="1:38" ht="13.8">
      <c r="A308" s="1" t="s">
        <v>2704</v>
      </c>
      <c r="B308" t="s">
        <v>13924</v>
      </c>
      <c r="C308">
        <v>126</v>
      </c>
      <c r="D308" t="s">
        <v>13257</v>
      </c>
      <c r="E308" t="s">
        <v>13397</v>
      </c>
      <c r="F308" t="s">
        <v>13259</v>
      </c>
      <c r="G308" t="s">
        <v>13718</v>
      </c>
      <c r="H308" t="s">
        <v>14208</v>
      </c>
      <c r="I308" t="s">
        <v>13261</v>
      </c>
      <c r="J308" t="s">
        <v>13313</v>
      </c>
      <c r="K308" t="s">
        <v>13398</v>
      </c>
      <c r="L308" t="s">
        <v>13262</v>
      </c>
      <c r="M308" t="s">
        <v>13264</v>
      </c>
      <c r="N308" t="s">
        <v>13265</v>
      </c>
      <c r="O308" t="s">
        <v>13266</v>
      </c>
      <c r="P308" t="s">
        <v>13267</v>
      </c>
      <c r="Q308" t="s">
        <v>14537</v>
      </c>
      <c r="R308" t="s">
        <v>13203</v>
      </c>
    </row>
    <row r="309" spans="1:38" ht="13.8">
      <c r="A309" s="1" t="s">
        <v>2714</v>
      </c>
      <c r="B309" t="s">
        <v>14538</v>
      </c>
      <c r="C309" t="s">
        <v>13541</v>
      </c>
      <c r="D309" t="s">
        <v>13202</v>
      </c>
      <c r="E309" t="s">
        <v>13848</v>
      </c>
      <c r="F309" t="s">
        <v>13122</v>
      </c>
      <c r="G309" t="s">
        <v>14426</v>
      </c>
      <c r="H309" t="s">
        <v>14539</v>
      </c>
      <c r="I309" t="s">
        <v>13849</v>
      </c>
      <c r="J309" t="s">
        <v>14540</v>
      </c>
      <c r="K309" t="s">
        <v>14541</v>
      </c>
      <c r="L309" t="s">
        <v>14542</v>
      </c>
      <c r="M309" t="s">
        <v>14543</v>
      </c>
      <c r="N309" t="s">
        <v>13176</v>
      </c>
      <c r="O309" t="s">
        <v>13641</v>
      </c>
      <c r="P309" t="s">
        <v>13854</v>
      </c>
      <c r="Q309" t="s">
        <v>13122</v>
      </c>
      <c r="R309" t="s">
        <v>13711</v>
      </c>
      <c r="S309" t="s">
        <v>13264</v>
      </c>
      <c r="T309" t="s">
        <v>13945</v>
      </c>
      <c r="U309" t="s">
        <v>14381</v>
      </c>
      <c r="V309" t="e" cm="1">
        <f t="array" ref="V309">-White</f>
        <v>#NAME?</v>
      </c>
      <c r="W309" t="s">
        <v>14544</v>
      </c>
      <c r="X309" t="s">
        <v>14545</v>
      </c>
    </row>
    <row r="310" spans="1:38" ht="13.8">
      <c r="A310" s="1" t="s">
        <v>2724</v>
      </c>
      <c r="B310" t="s">
        <v>14272</v>
      </c>
      <c r="C310" t="s">
        <v>14546</v>
      </c>
      <c r="D310" t="s">
        <v>13258</v>
      </c>
      <c r="E310" t="s">
        <v>13259</v>
      </c>
      <c r="F310" t="s">
        <v>13262</v>
      </c>
      <c r="G310" t="s">
        <v>13263</v>
      </c>
      <c r="H310" t="s">
        <v>13264</v>
      </c>
      <c r="I310" t="s">
        <v>13266</v>
      </c>
      <c r="J310" t="s">
        <v>13267</v>
      </c>
      <c r="K310" t="s">
        <v>14547</v>
      </c>
      <c r="L310" t="s">
        <v>14548</v>
      </c>
      <c r="M310" t="s">
        <v>13463</v>
      </c>
      <c r="N310" t="s">
        <v>14549</v>
      </c>
      <c r="O310" t="s">
        <v>14208</v>
      </c>
    </row>
    <row r="311" spans="1:38" ht="13.8">
      <c r="A311" s="1" t="s">
        <v>2734</v>
      </c>
      <c r="B311" t="s">
        <v>14550</v>
      </c>
      <c r="C311" t="s">
        <v>13112</v>
      </c>
      <c r="D311" t="s">
        <v>13147</v>
      </c>
      <c r="E311" t="s">
        <v>13148</v>
      </c>
      <c r="F311" t="s">
        <v>13115</v>
      </c>
      <c r="G311" t="s">
        <v>13116</v>
      </c>
      <c r="H311" t="s">
        <v>13120</v>
      </c>
      <c r="I311" t="s">
        <v>13735</v>
      </c>
      <c r="J311" t="s">
        <v>13352</v>
      </c>
      <c r="K311" t="s">
        <v>13641</v>
      </c>
      <c r="L311" t="s">
        <v>13118</v>
      </c>
      <c r="M311" t="s">
        <v>13120</v>
      </c>
      <c r="N311" t="s">
        <v>13121</v>
      </c>
      <c r="O311" t="s">
        <v>13176</v>
      </c>
      <c r="P311" t="s">
        <v>13298</v>
      </c>
      <c r="Q311" t="s">
        <v>13354</v>
      </c>
      <c r="R311" t="s">
        <v>14551</v>
      </c>
      <c r="S311" t="s">
        <v>14552</v>
      </c>
      <c r="T311" t="s">
        <v>14383</v>
      </c>
      <c r="U311" t="s">
        <v>13357</v>
      </c>
      <c r="V311" t="s">
        <v>13358</v>
      </c>
      <c r="W311" t="s">
        <v>13359</v>
      </c>
      <c r="X311" t="s">
        <v>13360</v>
      </c>
      <c r="Y311" t="s">
        <v>14553</v>
      </c>
      <c r="Z311">
        <v>9</v>
      </c>
      <c r="AA311" t="s">
        <v>14554</v>
      </c>
      <c r="AB311" t="s">
        <v>13364</v>
      </c>
      <c r="AC311" t="s">
        <v>14062</v>
      </c>
      <c r="AD311" t="s">
        <v>13527</v>
      </c>
      <c r="AE311" t="s">
        <v>13361</v>
      </c>
      <c r="AF311" t="s">
        <v>14555</v>
      </c>
      <c r="AG311" t="s">
        <v>14021</v>
      </c>
      <c r="AH311" t="s">
        <v>14556</v>
      </c>
      <c r="AI311" t="s">
        <v>14557</v>
      </c>
      <c r="AJ311" t="s">
        <v>14558</v>
      </c>
      <c r="AK311" t="s">
        <v>13366</v>
      </c>
      <c r="AL311" t="s">
        <v>13140</v>
      </c>
    </row>
    <row r="312" spans="1:38" ht="13.8">
      <c r="A312" s="1" t="s">
        <v>2744</v>
      </c>
      <c r="B312" t="s">
        <v>13206</v>
      </c>
      <c r="C312">
        <v>80</v>
      </c>
      <c r="D312" t="s">
        <v>13257</v>
      </c>
      <c r="E312" t="s">
        <v>13258</v>
      </c>
      <c r="F312" t="s">
        <v>13259</v>
      </c>
      <c r="G312" t="s">
        <v>13262</v>
      </c>
      <c r="H312" t="s">
        <v>13263</v>
      </c>
      <c r="I312" t="s">
        <v>13264</v>
      </c>
      <c r="J312" t="s">
        <v>13265</v>
      </c>
      <c r="K312" t="s">
        <v>13266</v>
      </c>
      <c r="L312" t="s">
        <v>13267</v>
      </c>
      <c r="M312" t="s">
        <v>13260</v>
      </c>
      <c r="N312" t="s">
        <v>13400</v>
      </c>
      <c r="O312" t="s">
        <v>11237</v>
      </c>
      <c r="P312" t="s">
        <v>14559</v>
      </c>
      <c r="Q312" t="s">
        <v>13203</v>
      </c>
    </row>
    <row r="313" spans="1:38" ht="13.8">
      <c r="A313" s="1" t="s">
        <v>2749</v>
      </c>
      <c r="B313" t="s">
        <v>14560</v>
      </c>
      <c r="C313" t="s">
        <v>14561</v>
      </c>
      <c r="D313" t="s">
        <v>13996</v>
      </c>
      <c r="E313" t="s">
        <v>14256</v>
      </c>
      <c r="F313">
        <v>2.1</v>
      </c>
      <c r="G313" t="s">
        <v>13120</v>
      </c>
      <c r="H313" t="s">
        <v>13873</v>
      </c>
      <c r="I313" t="s">
        <v>14562</v>
      </c>
      <c r="J313" t="s">
        <v>13308</v>
      </c>
      <c r="K313" t="s">
        <v>13309</v>
      </c>
      <c r="L313" t="s">
        <v>14256</v>
      </c>
      <c r="M313" t="s">
        <v>13111</v>
      </c>
      <c r="N313" t="s">
        <v>13641</v>
      </c>
      <c r="O313" t="s">
        <v>13282</v>
      </c>
      <c r="P313" t="s">
        <v>14563</v>
      </c>
      <c r="Q313" t="s">
        <v>14564</v>
      </c>
      <c r="R313" t="s">
        <v>13293</v>
      </c>
      <c r="S313" t="s">
        <v>13295</v>
      </c>
      <c r="T313" t="s">
        <v>13515</v>
      </c>
      <c r="U313" t="s">
        <v>13338</v>
      </c>
      <c r="V313" t="s">
        <v>13294</v>
      </c>
      <c r="W313" t="s">
        <v>13947</v>
      </c>
      <c r="X313" t="s">
        <v>14565</v>
      </c>
      <c r="Y313" t="s">
        <v>14566</v>
      </c>
      <c r="Z313" t="s">
        <v>14567</v>
      </c>
      <c r="AA313" t="s">
        <v>13400</v>
      </c>
      <c r="AB313" t="s">
        <v>13368</v>
      </c>
      <c r="AC313" t="s">
        <v>14568</v>
      </c>
      <c r="AD313" t="s">
        <v>13140</v>
      </c>
    </row>
    <row r="314" spans="1:38" ht="13.8">
      <c r="A314" s="1" t="s">
        <v>2759</v>
      </c>
      <c r="B314" t="s">
        <v>14569</v>
      </c>
      <c r="C314" t="s">
        <v>13680</v>
      </c>
      <c r="D314" t="s">
        <v>14570</v>
      </c>
      <c r="E314" t="s">
        <v>13387</v>
      </c>
      <c r="F314" t="s">
        <v>14571</v>
      </c>
      <c r="G314" t="s">
        <v>14572</v>
      </c>
      <c r="H314" t="s">
        <v>14573</v>
      </c>
      <c r="I314" t="s">
        <v>13176</v>
      </c>
      <c r="J314" t="s">
        <v>14574</v>
      </c>
      <c r="K314" t="s">
        <v>13122</v>
      </c>
      <c r="L314" t="s">
        <v>13316</v>
      </c>
      <c r="M314" t="s">
        <v>13203</v>
      </c>
    </row>
    <row r="315" spans="1:38" ht="13.8">
      <c r="A315" s="1" t="s">
        <v>2770</v>
      </c>
      <c r="B315" t="s">
        <v>13443</v>
      </c>
      <c r="C315" t="s">
        <v>14199</v>
      </c>
      <c r="D315" t="s">
        <v>13216</v>
      </c>
      <c r="E315" t="s">
        <v>14438</v>
      </c>
      <c r="F315" t="s">
        <v>13115</v>
      </c>
      <c r="G315" t="s">
        <v>13116</v>
      </c>
      <c r="H315" t="s">
        <v>13111</v>
      </c>
      <c r="I315" t="s">
        <v>13147</v>
      </c>
      <c r="J315" t="s">
        <v>13148</v>
      </c>
      <c r="K315" t="s">
        <v>13118</v>
      </c>
      <c r="L315" t="s">
        <v>13120</v>
      </c>
      <c r="M315" t="s">
        <v>14575</v>
      </c>
      <c r="N315" t="s">
        <v>13457</v>
      </c>
      <c r="O315" t="s">
        <v>13282</v>
      </c>
      <c r="P315" t="s">
        <v>13233</v>
      </c>
      <c r="Q315" t="s">
        <v>13739</v>
      </c>
      <c r="R315" t="s">
        <v>13531</v>
      </c>
      <c r="S315" t="s">
        <v>13478</v>
      </c>
      <c r="T315" t="s">
        <v>13368</v>
      </c>
      <c r="U315" t="s">
        <v>13574</v>
      </c>
      <c r="V315" t="s">
        <v>13162</v>
      </c>
    </row>
    <row r="316" spans="1:38" ht="13.8">
      <c r="A316" s="1" t="s">
        <v>2780</v>
      </c>
      <c r="B316" t="s">
        <v>14550</v>
      </c>
      <c r="C316" t="s">
        <v>13112</v>
      </c>
      <c r="D316" t="s">
        <v>13148</v>
      </c>
      <c r="E316" t="s">
        <v>13113</v>
      </c>
      <c r="F316" t="s">
        <v>13112</v>
      </c>
      <c r="G316" t="s">
        <v>13148</v>
      </c>
      <c r="H316" t="s">
        <v>13143</v>
      </c>
      <c r="I316" t="s">
        <v>13110</v>
      </c>
      <c r="J316" t="s">
        <v>13111</v>
      </c>
      <c r="K316" t="s">
        <v>13115</v>
      </c>
      <c r="L316" t="s">
        <v>13116</v>
      </c>
      <c r="M316" t="s">
        <v>13147</v>
      </c>
      <c r="N316" t="s">
        <v>13148</v>
      </c>
      <c r="O316" t="s">
        <v>13113</v>
      </c>
      <c r="P316" t="s">
        <v>13147</v>
      </c>
      <c r="Q316" t="s">
        <v>13148</v>
      </c>
      <c r="R316" t="s">
        <v>13120</v>
      </c>
      <c r="S316" t="s">
        <v>13121</v>
      </c>
      <c r="T316" t="s">
        <v>13176</v>
      </c>
      <c r="U316" t="s">
        <v>13298</v>
      </c>
      <c r="V316" t="s">
        <v>13354</v>
      </c>
      <c r="W316" t="s">
        <v>13361</v>
      </c>
      <c r="X316" t="s">
        <v>14576</v>
      </c>
      <c r="Y316" t="s">
        <v>13359</v>
      </c>
      <c r="Z316" t="s">
        <v>13555</v>
      </c>
      <c r="AA316" t="s">
        <v>13557</v>
      </c>
      <c r="AB316" t="s">
        <v>13359</v>
      </c>
      <c r="AC316" t="s">
        <v>14577</v>
      </c>
      <c r="AD316" t="s">
        <v>13730</v>
      </c>
      <c r="AE316" t="s">
        <v>13728</v>
      </c>
      <c r="AF316" t="s">
        <v>13729</v>
      </c>
      <c r="AG316" t="s">
        <v>13366</v>
      </c>
      <c r="AH316" t="s">
        <v>13162</v>
      </c>
    </row>
    <row r="317" spans="1:38" ht="13.8">
      <c r="A317" s="1" t="s">
        <v>2790</v>
      </c>
      <c r="B317" t="s">
        <v>14578</v>
      </c>
      <c r="C317" t="s">
        <v>13694</v>
      </c>
      <c r="D317" t="s">
        <v>13451</v>
      </c>
      <c r="E317" t="s">
        <v>13695</v>
      </c>
      <c r="F317" t="s">
        <v>13122</v>
      </c>
      <c r="G317" t="s">
        <v>13409</v>
      </c>
      <c r="H317" t="s">
        <v>13264</v>
      </c>
      <c r="I317" t="s">
        <v>13267</v>
      </c>
      <c r="J317" t="s">
        <v>13117</v>
      </c>
      <c r="K317" t="s">
        <v>13409</v>
      </c>
      <c r="L317" t="s">
        <v>13267</v>
      </c>
      <c r="M317" t="s">
        <v>14579</v>
      </c>
      <c r="N317" t="s">
        <v>13320</v>
      </c>
      <c r="O317" t="s">
        <v>14045</v>
      </c>
      <c r="P317" t="s">
        <v>13144</v>
      </c>
      <c r="Q317" t="s">
        <v>14580</v>
      </c>
      <c r="R317" t="s">
        <v>13144</v>
      </c>
      <c r="S317" t="s">
        <v>13206</v>
      </c>
      <c r="T317" t="s">
        <v>13915</v>
      </c>
      <c r="U317" t="s">
        <v>13144</v>
      </c>
      <c r="V317" t="s">
        <v>13667</v>
      </c>
      <c r="W317" t="s">
        <v>13264</v>
      </c>
      <c r="X317" t="s">
        <v>13266</v>
      </c>
      <c r="Y317" t="s">
        <v>13267</v>
      </c>
      <c r="Z317" t="s">
        <v>13203</v>
      </c>
    </row>
    <row r="318" spans="1:38" ht="13.8">
      <c r="A318" s="1" t="s">
        <v>2800</v>
      </c>
      <c r="B318" t="s">
        <v>14581</v>
      </c>
      <c r="C318" t="s">
        <v>13236</v>
      </c>
      <c r="D318" t="s">
        <v>13351</v>
      </c>
      <c r="E318" t="s">
        <v>13171</v>
      </c>
      <c r="F318" t="s">
        <v>13112</v>
      </c>
      <c r="G318" t="s">
        <v>13115</v>
      </c>
      <c r="H318" t="s">
        <v>13116</v>
      </c>
      <c r="I318" t="s">
        <v>13112</v>
      </c>
      <c r="J318" t="s">
        <v>13120</v>
      </c>
      <c r="K318" t="s">
        <v>11237</v>
      </c>
      <c r="L318" t="s">
        <v>13171</v>
      </c>
      <c r="M318" t="s">
        <v>13112</v>
      </c>
      <c r="N318" t="s">
        <v>13118</v>
      </c>
      <c r="O318" t="s">
        <v>13120</v>
      </c>
      <c r="P318" t="s">
        <v>11237</v>
      </c>
      <c r="Q318" t="s">
        <v>13159</v>
      </c>
      <c r="R318" t="s">
        <v>13115</v>
      </c>
      <c r="S318" t="s">
        <v>13116</v>
      </c>
      <c r="T318" t="s">
        <v>13120</v>
      </c>
      <c r="U318" t="s">
        <v>11237</v>
      </c>
      <c r="V318" t="s">
        <v>13352</v>
      </c>
      <c r="W318" t="s">
        <v>13119</v>
      </c>
      <c r="X318" t="s">
        <v>13120</v>
      </c>
      <c r="Y318" t="s">
        <v>11237</v>
      </c>
      <c r="Z318" t="s">
        <v>13308</v>
      </c>
      <c r="AA318" t="s">
        <v>13309</v>
      </c>
      <c r="AB318" t="s">
        <v>13343</v>
      </c>
      <c r="AC318" t="s">
        <v>13265</v>
      </c>
      <c r="AD318" t="s">
        <v>13790</v>
      </c>
      <c r="AE318" t="s">
        <v>14582</v>
      </c>
      <c r="AF318" t="s">
        <v>13120</v>
      </c>
      <c r="AG318" t="s">
        <v>14583</v>
      </c>
      <c r="AH318" t="s">
        <v>14584</v>
      </c>
      <c r="AI318" t="s">
        <v>14585</v>
      </c>
      <c r="AJ318" t="s">
        <v>13255</v>
      </c>
    </row>
    <row r="319" spans="1:38" ht="13.8">
      <c r="A319" s="1" t="s">
        <v>2810</v>
      </c>
      <c r="B319" t="s">
        <v>14586</v>
      </c>
      <c r="C319" t="s">
        <v>13759</v>
      </c>
      <c r="D319" t="s">
        <v>13688</v>
      </c>
      <c r="E319" t="s">
        <v>13121</v>
      </c>
      <c r="F319" t="s">
        <v>13176</v>
      </c>
      <c r="G319" t="s">
        <v>14587</v>
      </c>
      <c r="H319" t="s">
        <v>14588</v>
      </c>
      <c r="I319" t="s">
        <v>13320</v>
      </c>
      <c r="J319" t="s">
        <v>13451</v>
      </c>
      <c r="K319" t="s">
        <v>14589</v>
      </c>
      <c r="L319" t="s">
        <v>14590</v>
      </c>
      <c r="M319" t="s">
        <v>13695</v>
      </c>
      <c r="N319" t="s">
        <v>13848</v>
      </c>
      <c r="O319" t="s">
        <v>14591</v>
      </c>
      <c r="P319" t="s">
        <v>14038</v>
      </c>
      <c r="Q319" t="s">
        <v>14592</v>
      </c>
      <c r="R319" t="s">
        <v>14593</v>
      </c>
      <c r="S319" t="s">
        <v>13709</v>
      </c>
      <c r="T319" t="s">
        <v>14594</v>
      </c>
      <c r="U319" t="s">
        <v>13138</v>
      </c>
      <c r="V319" t="s">
        <v>13709</v>
      </c>
      <c r="W319" t="s">
        <v>14595</v>
      </c>
      <c r="X319" t="s">
        <v>13176</v>
      </c>
      <c r="Y319" t="s">
        <v>13711</v>
      </c>
      <c r="Z319" t="s">
        <v>13713</v>
      </c>
    </row>
    <row r="320" spans="1:38" ht="13.8">
      <c r="A320" s="1" t="s">
        <v>2820</v>
      </c>
      <c r="B320" t="s">
        <v>13449</v>
      </c>
      <c r="C320" t="s">
        <v>13121</v>
      </c>
      <c r="D320" t="s">
        <v>13176</v>
      </c>
      <c r="E320" t="s">
        <v>13689</v>
      </c>
      <c r="F320" t="s">
        <v>13670</v>
      </c>
      <c r="G320" t="s">
        <v>13690</v>
      </c>
      <c r="H320" t="s">
        <v>13451</v>
      </c>
      <c r="I320" t="s">
        <v>13176</v>
      </c>
      <c r="J320" t="s">
        <v>13916</v>
      </c>
      <c r="K320" t="s">
        <v>13917</v>
      </c>
      <c r="L320" t="s">
        <v>14359</v>
      </c>
      <c r="M320" t="s">
        <v>13457</v>
      </c>
      <c r="N320" t="s">
        <v>13122</v>
      </c>
      <c r="O320" t="s">
        <v>14596</v>
      </c>
      <c r="P320" t="s">
        <v>14597</v>
      </c>
      <c r="Q320" t="s">
        <v>13443</v>
      </c>
      <c r="R320" t="s">
        <v>13689</v>
      </c>
      <c r="S320" t="s">
        <v>13670</v>
      </c>
      <c r="T320" t="s">
        <v>13690</v>
      </c>
      <c r="U320" t="s">
        <v>13451</v>
      </c>
      <c r="V320" t="s">
        <v>14598</v>
      </c>
      <c r="W320" t="s">
        <v>13216</v>
      </c>
      <c r="X320" t="s">
        <v>14200</v>
      </c>
      <c r="Y320" t="s">
        <v>14201</v>
      </c>
    </row>
    <row r="321" spans="1:34" ht="13.8">
      <c r="A321" s="1" t="s">
        <v>2830</v>
      </c>
      <c r="B321" t="s">
        <v>14599</v>
      </c>
      <c r="C321" t="s">
        <v>14600</v>
      </c>
      <c r="D321" t="s">
        <v>14601</v>
      </c>
      <c r="E321" t="s">
        <v>14602</v>
      </c>
      <c r="F321" t="s">
        <v>13759</v>
      </c>
      <c r="G321" t="s">
        <v>13688</v>
      </c>
      <c r="H321" t="s">
        <v>13122</v>
      </c>
      <c r="I321" t="s">
        <v>13512</v>
      </c>
      <c r="J321" t="s">
        <v>14434</v>
      </c>
      <c r="K321" t="s">
        <v>14603</v>
      </c>
      <c r="L321" t="s">
        <v>13320</v>
      </c>
      <c r="M321" t="s">
        <v>13451</v>
      </c>
      <c r="N321" t="s">
        <v>13451</v>
      </c>
      <c r="O321" t="s">
        <v>13452</v>
      </c>
      <c r="P321" t="s">
        <v>14604</v>
      </c>
      <c r="Q321" t="s">
        <v>13695</v>
      </c>
      <c r="R321" t="s">
        <v>13848</v>
      </c>
      <c r="S321" t="s">
        <v>14605</v>
      </c>
      <c r="T321" t="s">
        <v>14590</v>
      </c>
      <c r="U321" t="s">
        <v>13695</v>
      </c>
      <c r="V321" t="s">
        <v>14606</v>
      </c>
      <c r="W321" t="s">
        <v>13695</v>
      </c>
      <c r="X321" t="s">
        <v>13122</v>
      </c>
      <c r="Y321" t="s">
        <v>14607</v>
      </c>
      <c r="Z321" t="s">
        <v>14608</v>
      </c>
    </row>
    <row r="322" spans="1:34" ht="13.8">
      <c r="A322" s="1" t="s">
        <v>2840</v>
      </c>
      <c r="B322" t="s">
        <v>14609</v>
      </c>
      <c r="C322" t="s">
        <v>13242</v>
      </c>
      <c r="D322" t="s">
        <v>13334</v>
      </c>
      <c r="E322" t="s">
        <v>13113</v>
      </c>
      <c r="F322" t="s">
        <v>13291</v>
      </c>
      <c r="G322" t="s">
        <v>13827</v>
      </c>
      <c r="H322" t="s">
        <v>13913</v>
      </c>
      <c r="I322" t="s">
        <v>14014</v>
      </c>
      <c r="J322" t="s">
        <v>13202</v>
      </c>
      <c r="K322" t="s">
        <v>13120</v>
      </c>
      <c r="L322" t="s">
        <v>13203</v>
      </c>
    </row>
    <row r="323" spans="1:34" ht="13.8">
      <c r="A323" s="1" t="s">
        <v>2850</v>
      </c>
      <c r="B323" t="s">
        <v>13409</v>
      </c>
      <c r="C323">
        <v>80</v>
      </c>
      <c r="D323" t="s">
        <v>13257</v>
      </c>
      <c r="E323" t="s">
        <v>13258</v>
      </c>
      <c r="F323" t="s">
        <v>13259</v>
      </c>
      <c r="G323" t="s">
        <v>13262</v>
      </c>
      <c r="H323" t="s">
        <v>13263</v>
      </c>
      <c r="I323" t="s">
        <v>13265</v>
      </c>
      <c r="J323" t="s">
        <v>13264</v>
      </c>
      <c r="K323" t="s">
        <v>13266</v>
      </c>
      <c r="L323" t="s">
        <v>13267</v>
      </c>
      <c r="M323" t="s">
        <v>13667</v>
      </c>
      <c r="N323" t="s">
        <v>14610</v>
      </c>
      <c r="O323" t="s">
        <v>11237</v>
      </c>
      <c r="P323" t="s">
        <v>14611</v>
      </c>
      <c r="Q323" t="s">
        <v>13203</v>
      </c>
    </row>
    <row r="324" spans="1:34" ht="13.8">
      <c r="A324" s="1" t="s">
        <v>2860</v>
      </c>
      <c r="B324" t="s">
        <v>14116</v>
      </c>
      <c r="C324" t="s">
        <v>13112</v>
      </c>
      <c r="D324">
        <v>2</v>
      </c>
      <c r="E324" t="s">
        <v>13329</v>
      </c>
      <c r="F324" t="s">
        <v>13113</v>
      </c>
      <c r="G324" t="s">
        <v>13134</v>
      </c>
      <c r="H324">
        <v>5</v>
      </c>
      <c r="I324" t="s">
        <v>13793</v>
      </c>
      <c r="J324" t="s">
        <v>13651</v>
      </c>
      <c r="K324" t="s">
        <v>13120</v>
      </c>
      <c r="L324" t="s">
        <v>13122</v>
      </c>
      <c r="M324" t="s">
        <v>13799</v>
      </c>
      <c r="N324" t="s">
        <v>14164</v>
      </c>
      <c r="O324" t="s">
        <v>14165</v>
      </c>
      <c r="P324" t="s">
        <v>14612</v>
      </c>
      <c r="Q324" t="s">
        <v>13216</v>
      </c>
      <c r="R324" t="s">
        <v>14613</v>
      </c>
    </row>
    <row r="325" spans="1:34" ht="13.8">
      <c r="A325" s="1" t="s">
        <v>2870</v>
      </c>
      <c r="B325" t="s">
        <v>13600</v>
      </c>
      <c r="C325">
        <v>108</v>
      </c>
      <c r="D325" t="s">
        <v>13257</v>
      </c>
      <c r="E325" t="s">
        <v>13410</v>
      </c>
      <c r="F325" t="s">
        <v>13259</v>
      </c>
      <c r="G325" t="s">
        <v>13313</v>
      </c>
      <c r="H325" t="s">
        <v>13398</v>
      </c>
      <c r="I325" t="s">
        <v>13262</v>
      </c>
      <c r="J325" t="s">
        <v>13280</v>
      </c>
      <c r="K325" t="s">
        <v>13265</v>
      </c>
      <c r="L325" t="s">
        <v>13264</v>
      </c>
      <c r="M325" t="s">
        <v>13266</v>
      </c>
      <c r="N325" t="s">
        <v>13267</v>
      </c>
      <c r="O325" t="s">
        <v>14614</v>
      </c>
      <c r="P325" t="s">
        <v>13203</v>
      </c>
    </row>
    <row r="326" spans="1:34" ht="13.8">
      <c r="A326" s="1" t="s">
        <v>2880</v>
      </c>
      <c r="B326" t="s">
        <v>14615</v>
      </c>
      <c r="C326" t="s">
        <v>14026</v>
      </c>
      <c r="D326" t="s">
        <v>13113</v>
      </c>
      <c r="E326" t="s">
        <v>13114</v>
      </c>
      <c r="F326" t="s">
        <v>13120</v>
      </c>
      <c r="G326" t="s">
        <v>14616</v>
      </c>
      <c r="H326" t="s">
        <v>14617</v>
      </c>
      <c r="I326" t="s">
        <v>13482</v>
      </c>
      <c r="J326" t="s">
        <v>14618</v>
      </c>
      <c r="K326" t="s">
        <v>13114</v>
      </c>
      <c r="L326" t="s">
        <v>13113</v>
      </c>
      <c r="M326" t="s">
        <v>13147</v>
      </c>
      <c r="N326" t="s">
        <v>13148</v>
      </c>
      <c r="O326" t="s">
        <v>13115</v>
      </c>
      <c r="P326" t="s">
        <v>13116</v>
      </c>
      <c r="Q326" t="s">
        <v>13641</v>
      </c>
      <c r="R326" t="s">
        <v>13121</v>
      </c>
      <c r="S326" t="s">
        <v>13176</v>
      </c>
      <c r="T326" t="s">
        <v>13123</v>
      </c>
      <c r="U326" t="s">
        <v>14619</v>
      </c>
      <c r="V326" t="s">
        <v>14620</v>
      </c>
      <c r="W326" t="s">
        <v>13311</v>
      </c>
      <c r="X326" t="s">
        <v>13250</v>
      </c>
      <c r="Y326" t="s">
        <v>13251</v>
      </c>
      <c r="Z326" t="s">
        <v>13216</v>
      </c>
      <c r="AA326" t="s">
        <v>13370</v>
      </c>
    </row>
    <row r="327" spans="1:34" ht="13.8">
      <c r="A327" s="1" t="s">
        <v>2890</v>
      </c>
      <c r="B327" t="s">
        <v>13324</v>
      </c>
      <c r="C327">
        <v>163.80000000000001</v>
      </c>
      <c r="D327" t="s">
        <v>13257</v>
      </c>
      <c r="E327" t="s">
        <v>14355</v>
      </c>
      <c r="F327" t="s">
        <v>13259</v>
      </c>
      <c r="G327" t="s">
        <v>14209</v>
      </c>
      <c r="H327" t="s">
        <v>13261</v>
      </c>
      <c r="I327" t="s">
        <v>13313</v>
      </c>
      <c r="J327" t="s">
        <v>13266</v>
      </c>
      <c r="K327" t="s">
        <v>13264</v>
      </c>
      <c r="L327" t="s">
        <v>13265</v>
      </c>
      <c r="M327" t="s">
        <v>13267</v>
      </c>
      <c r="N327" t="s">
        <v>14621</v>
      </c>
      <c r="O327" t="s">
        <v>13203</v>
      </c>
    </row>
    <row r="328" spans="1:34" ht="13.8">
      <c r="A328" s="1" t="s">
        <v>2895</v>
      </c>
      <c r="B328" t="s">
        <v>13239</v>
      </c>
      <c r="C328">
        <v>108</v>
      </c>
      <c r="D328" t="s">
        <v>13257</v>
      </c>
      <c r="E328" t="s">
        <v>13410</v>
      </c>
      <c r="F328" t="s">
        <v>13259</v>
      </c>
      <c r="G328" t="s">
        <v>13313</v>
      </c>
      <c r="H328" t="s">
        <v>13398</v>
      </c>
      <c r="I328" t="s">
        <v>13262</v>
      </c>
      <c r="J328" t="s">
        <v>13264</v>
      </c>
      <c r="K328" t="s">
        <v>13266</v>
      </c>
      <c r="L328" t="s">
        <v>13689</v>
      </c>
      <c r="M328" t="s">
        <v>13267</v>
      </c>
      <c r="N328" t="s">
        <v>14622</v>
      </c>
      <c r="O328" t="s">
        <v>13203</v>
      </c>
    </row>
    <row r="329" spans="1:34" ht="13.8">
      <c r="A329" s="1" t="s">
        <v>2905</v>
      </c>
      <c r="B329" t="s">
        <v>13924</v>
      </c>
      <c r="C329">
        <v>80</v>
      </c>
      <c r="D329" t="s">
        <v>13257</v>
      </c>
      <c r="E329" t="s">
        <v>13258</v>
      </c>
      <c r="F329" t="s">
        <v>13259</v>
      </c>
      <c r="G329" t="s">
        <v>13262</v>
      </c>
      <c r="H329" t="s">
        <v>13263</v>
      </c>
      <c r="I329" t="s">
        <v>13280</v>
      </c>
      <c r="J329" t="s">
        <v>13265</v>
      </c>
      <c r="K329" t="s">
        <v>13264</v>
      </c>
      <c r="L329" t="s">
        <v>13266</v>
      </c>
      <c r="M329" t="s">
        <v>13267</v>
      </c>
      <c r="N329" t="s">
        <v>14623</v>
      </c>
      <c r="O329" t="s">
        <v>13203</v>
      </c>
    </row>
    <row r="330" spans="1:34" ht="13.8">
      <c r="A330" s="1" t="s">
        <v>2910</v>
      </c>
      <c r="B330" t="s">
        <v>14550</v>
      </c>
      <c r="C330" t="s">
        <v>13147</v>
      </c>
      <c r="D330" t="s">
        <v>13148</v>
      </c>
      <c r="E330" t="s">
        <v>13113</v>
      </c>
      <c r="F330" t="s">
        <v>13147</v>
      </c>
      <c r="G330" t="s">
        <v>13148</v>
      </c>
      <c r="H330" t="s">
        <v>13722</v>
      </c>
      <c r="I330" t="s">
        <v>13115</v>
      </c>
      <c r="J330" t="s">
        <v>13116</v>
      </c>
      <c r="K330" t="s">
        <v>13143</v>
      </c>
      <c r="L330" t="s">
        <v>13120</v>
      </c>
      <c r="M330" t="s">
        <v>13121</v>
      </c>
      <c r="N330" t="s">
        <v>13176</v>
      </c>
      <c r="O330" t="s">
        <v>13298</v>
      </c>
      <c r="P330" t="s">
        <v>13354</v>
      </c>
      <c r="Q330" t="s">
        <v>14094</v>
      </c>
      <c r="R330" t="s">
        <v>14624</v>
      </c>
      <c r="S330" t="s">
        <v>14625</v>
      </c>
      <c r="T330" t="s">
        <v>14094</v>
      </c>
      <c r="U330" t="s">
        <v>14095</v>
      </c>
      <c r="V330" t="s">
        <v>14625</v>
      </c>
      <c r="W330" t="s">
        <v>13555</v>
      </c>
      <c r="X330" t="s">
        <v>14625</v>
      </c>
      <c r="Y330" t="s">
        <v>13555</v>
      </c>
      <c r="Z330" t="s">
        <v>14626</v>
      </c>
      <c r="AA330" t="s">
        <v>14627</v>
      </c>
      <c r="AB330" t="s">
        <v>14628</v>
      </c>
      <c r="AC330" t="s">
        <v>14629</v>
      </c>
      <c r="AD330" t="s">
        <v>14630</v>
      </c>
      <c r="AE330" t="s">
        <v>14631</v>
      </c>
      <c r="AF330" t="s">
        <v>13728</v>
      </c>
      <c r="AG330" t="s">
        <v>14023</v>
      </c>
      <c r="AH330" t="s">
        <v>13162</v>
      </c>
    </row>
    <row r="331" spans="1:34" ht="13.8">
      <c r="A331" s="1" t="s">
        <v>2915</v>
      </c>
      <c r="B331" t="s">
        <v>13512</v>
      </c>
      <c r="C331" t="s">
        <v>13513</v>
      </c>
      <c r="D331" t="s">
        <v>13262</v>
      </c>
      <c r="E331" t="s">
        <v>13516</v>
      </c>
      <c r="F331" t="s">
        <v>13320</v>
      </c>
      <c r="G331" t="s">
        <v>13451</v>
      </c>
    </row>
    <row r="332" spans="1:34" ht="13.8">
      <c r="A332" s="1" t="s">
        <v>2925</v>
      </c>
      <c r="B332" t="s">
        <v>13512</v>
      </c>
      <c r="C332" t="s">
        <v>13938</v>
      </c>
      <c r="D332" t="s">
        <v>13267</v>
      </c>
      <c r="E332" t="s">
        <v>13262</v>
      </c>
      <c r="F332" t="s">
        <v>13318</v>
      </c>
      <c r="G332" t="s">
        <v>13319</v>
      </c>
      <c r="H332" t="s">
        <v>13320</v>
      </c>
      <c r="I332" t="s">
        <v>13176</v>
      </c>
      <c r="J332" t="s">
        <v>14632</v>
      </c>
      <c r="K332" t="s">
        <v>13137</v>
      </c>
      <c r="L332" t="s">
        <v>11237</v>
      </c>
      <c r="M332" t="s">
        <v>14633</v>
      </c>
      <c r="N332" t="s">
        <v>14634</v>
      </c>
      <c r="O332" t="s">
        <v>14146</v>
      </c>
      <c r="P332" t="s">
        <v>13518</v>
      </c>
      <c r="Q332" t="s">
        <v>14359</v>
      </c>
      <c r="R332" t="s">
        <v>14146</v>
      </c>
      <c r="S332" t="s">
        <v>14431</v>
      </c>
      <c r="T332" t="s">
        <v>14432</v>
      </c>
      <c r="U332" t="s">
        <v>14433</v>
      </c>
      <c r="V332" t="s">
        <v>13467</v>
      </c>
      <c r="W332" t="s">
        <v>14635</v>
      </c>
      <c r="X332" t="s">
        <v>13640</v>
      </c>
    </row>
    <row r="333" spans="1:34" ht="13.8">
      <c r="A333" s="1" t="s">
        <v>2935</v>
      </c>
      <c r="B333" t="s">
        <v>14636</v>
      </c>
      <c r="C333" t="s">
        <v>13112</v>
      </c>
      <c r="D333" t="s">
        <v>13148</v>
      </c>
      <c r="E333" t="s">
        <v>13113</v>
      </c>
      <c r="F333" t="s">
        <v>13114</v>
      </c>
      <c r="G333" t="s">
        <v>13196</v>
      </c>
      <c r="H333">
        <v>10</v>
      </c>
      <c r="I333" t="s">
        <v>14637</v>
      </c>
      <c r="J333" t="s">
        <v>13135</v>
      </c>
      <c r="K333" t="s">
        <v>14638</v>
      </c>
      <c r="L333" t="s">
        <v>14639</v>
      </c>
      <c r="M333" t="s">
        <v>13111</v>
      </c>
      <c r="N333" t="s">
        <v>13110</v>
      </c>
      <c r="O333" t="s">
        <v>13250</v>
      </c>
      <c r="P333" t="s">
        <v>13251</v>
      </c>
      <c r="Q333" t="s">
        <v>13115</v>
      </c>
      <c r="R333" t="s">
        <v>13116</v>
      </c>
      <c r="S333" t="s">
        <v>13122</v>
      </c>
      <c r="T333" t="s">
        <v>13123</v>
      </c>
      <c r="U333" t="s">
        <v>14640</v>
      </c>
      <c r="V333" t="s">
        <v>14641</v>
      </c>
      <c r="W333" t="s">
        <v>14642</v>
      </c>
      <c r="X333" t="s">
        <v>13400</v>
      </c>
      <c r="Y333" t="s">
        <v>13683</v>
      </c>
      <c r="Z333" t="s">
        <v>13123</v>
      </c>
      <c r="AA333" t="s">
        <v>14643</v>
      </c>
      <c r="AB333" t="s">
        <v>14644</v>
      </c>
      <c r="AC333" t="s">
        <v>14645</v>
      </c>
      <c r="AD333" t="s">
        <v>13176</v>
      </c>
      <c r="AE333" t="s">
        <v>13170</v>
      </c>
      <c r="AF333" t="s">
        <v>14646</v>
      </c>
      <c r="AG333" t="s">
        <v>13289</v>
      </c>
    </row>
    <row r="334" spans="1:34" ht="13.8">
      <c r="A334" s="1" t="s">
        <v>2945</v>
      </c>
      <c r="B334" t="s">
        <v>13206</v>
      </c>
      <c r="C334">
        <v>138.80000000000001</v>
      </c>
      <c r="D334" t="s">
        <v>13257</v>
      </c>
      <c r="E334" t="s">
        <v>13742</v>
      </c>
      <c r="F334" t="s">
        <v>13259</v>
      </c>
      <c r="G334" t="s">
        <v>14270</v>
      </c>
      <c r="H334" t="s">
        <v>13261</v>
      </c>
      <c r="I334" t="s">
        <v>13313</v>
      </c>
      <c r="J334" t="s">
        <v>13398</v>
      </c>
      <c r="K334" t="s">
        <v>13262</v>
      </c>
      <c r="L334" t="s">
        <v>13266</v>
      </c>
      <c r="M334" t="s">
        <v>13264</v>
      </c>
      <c r="N334" t="s">
        <v>13265</v>
      </c>
      <c r="O334" t="s">
        <v>13267</v>
      </c>
      <c r="P334" t="s">
        <v>14647</v>
      </c>
      <c r="Q334" t="s">
        <v>13192</v>
      </c>
    </row>
    <row r="335" spans="1:34" ht="13.8">
      <c r="A335" s="1" t="s">
        <v>2955</v>
      </c>
      <c r="B335" t="s">
        <v>14116</v>
      </c>
      <c r="C335" t="s">
        <v>13112</v>
      </c>
      <c r="D335" t="s">
        <v>13337</v>
      </c>
      <c r="E335" t="s">
        <v>13120</v>
      </c>
      <c r="F335" t="s">
        <v>13112</v>
      </c>
      <c r="G335">
        <v>3</v>
      </c>
      <c r="H335" t="s">
        <v>13334</v>
      </c>
      <c r="I335" t="s">
        <v>13113</v>
      </c>
      <c r="J335" t="s">
        <v>13827</v>
      </c>
      <c r="K335" t="s">
        <v>13337</v>
      </c>
      <c r="L335" t="s">
        <v>13120</v>
      </c>
      <c r="M335" t="s">
        <v>13308</v>
      </c>
      <c r="N335" t="s">
        <v>13309</v>
      </c>
      <c r="O335" t="s">
        <v>14648</v>
      </c>
      <c r="P335" t="s">
        <v>13337</v>
      </c>
      <c r="Q335" t="s">
        <v>13120</v>
      </c>
      <c r="R335" t="s">
        <v>13118</v>
      </c>
      <c r="S335" t="s">
        <v>13343</v>
      </c>
      <c r="T335" t="s">
        <v>13122</v>
      </c>
      <c r="U335" t="s">
        <v>14649</v>
      </c>
      <c r="V335" t="s">
        <v>14650</v>
      </c>
      <c r="W335" t="s">
        <v>14057</v>
      </c>
      <c r="X335" t="s">
        <v>14651</v>
      </c>
      <c r="Y335" t="s">
        <v>14121</v>
      </c>
      <c r="Z335" t="s">
        <v>14651</v>
      </c>
      <c r="AA335" t="s">
        <v>13339</v>
      </c>
      <c r="AB335" t="s">
        <v>13117</v>
      </c>
      <c r="AC335" t="s">
        <v>14652</v>
      </c>
      <c r="AD335" t="s">
        <v>14653</v>
      </c>
      <c r="AE335" t="s">
        <v>13216</v>
      </c>
      <c r="AF335" t="s">
        <v>14654</v>
      </c>
    </row>
    <row r="336" spans="1:34" ht="13.8">
      <c r="A336" s="1" t="s">
        <v>2965</v>
      </c>
      <c r="B336" t="s">
        <v>14655</v>
      </c>
      <c r="C336" t="s">
        <v>14656</v>
      </c>
      <c r="D336" t="s">
        <v>14657</v>
      </c>
      <c r="E336" t="s">
        <v>13400</v>
      </c>
      <c r="F336" t="s">
        <v>13387</v>
      </c>
      <c r="G336" t="s">
        <v>14658</v>
      </c>
      <c r="H336" t="s">
        <v>13264</v>
      </c>
      <c r="I336" t="s">
        <v>14659</v>
      </c>
      <c r="J336" t="s">
        <v>13176</v>
      </c>
      <c r="K336" t="s">
        <v>13967</v>
      </c>
      <c r="L336" t="s">
        <v>14660</v>
      </c>
      <c r="M336" t="s">
        <v>14661</v>
      </c>
      <c r="N336" t="s">
        <v>13916</v>
      </c>
      <c r="O336" t="s">
        <v>14662</v>
      </c>
      <c r="P336">
        <v>100</v>
      </c>
      <c r="Q336" t="s">
        <v>14663</v>
      </c>
      <c r="R336" t="s">
        <v>14664</v>
      </c>
      <c r="S336" t="s">
        <v>14665</v>
      </c>
      <c r="T336" t="s">
        <v>14666</v>
      </c>
      <c r="U336" t="s">
        <v>14667</v>
      </c>
      <c r="V336" t="s">
        <v>14098</v>
      </c>
      <c r="W336" t="s">
        <v>13308</v>
      </c>
      <c r="X336" t="s">
        <v>14668</v>
      </c>
    </row>
    <row r="337" spans="1:32" ht="13.8">
      <c r="A337" s="1" t="s">
        <v>2976</v>
      </c>
      <c r="B337" t="s">
        <v>14655</v>
      </c>
      <c r="C337" t="s">
        <v>14669</v>
      </c>
      <c r="D337" t="s">
        <v>13264</v>
      </c>
      <c r="E337" t="s">
        <v>14659</v>
      </c>
      <c r="F337" t="s">
        <v>13176</v>
      </c>
      <c r="G337" t="s">
        <v>13967</v>
      </c>
      <c r="H337" t="s">
        <v>14670</v>
      </c>
      <c r="I337" t="s">
        <v>14671</v>
      </c>
      <c r="J337" t="s">
        <v>14663</v>
      </c>
      <c r="K337" t="s">
        <v>14672</v>
      </c>
      <c r="L337" t="s">
        <v>14673</v>
      </c>
      <c r="M337" t="s">
        <v>14674</v>
      </c>
      <c r="N337" t="s">
        <v>13308</v>
      </c>
      <c r="O337" t="s">
        <v>14675</v>
      </c>
      <c r="P337" t="s">
        <v>13176</v>
      </c>
      <c r="Q337" t="s">
        <v>14676</v>
      </c>
      <c r="R337" t="s">
        <v>14677</v>
      </c>
      <c r="S337" t="s">
        <v>14678</v>
      </c>
      <c r="T337" t="s">
        <v>14679</v>
      </c>
      <c r="U337" t="s">
        <v>13152</v>
      </c>
      <c r="V337" t="s">
        <v>14665</v>
      </c>
      <c r="W337" t="s">
        <v>14680</v>
      </c>
    </row>
    <row r="338" spans="1:32" ht="13.8">
      <c r="A338" s="1" t="s">
        <v>2986</v>
      </c>
      <c r="B338" t="s">
        <v>13167</v>
      </c>
      <c r="C338" t="s">
        <v>14681</v>
      </c>
      <c r="D338" t="s">
        <v>14657</v>
      </c>
      <c r="E338" t="s">
        <v>13264</v>
      </c>
      <c r="F338" t="s">
        <v>14682</v>
      </c>
      <c r="G338" t="s">
        <v>13264</v>
      </c>
      <c r="H338" t="s">
        <v>14683</v>
      </c>
      <c r="I338" t="s">
        <v>13176</v>
      </c>
      <c r="J338" t="s">
        <v>13662</v>
      </c>
      <c r="K338" t="s">
        <v>14684</v>
      </c>
      <c r="L338" t="s">
        <v>13967</v>
      </c>
      <c r="M338" t="s">
        <v>14670</v>
      </c>
      <c r="N338" t="s">
        <v>14685</v>
      </c>
      <c r="O338" t="s">
        <v>14686</v>
      </c>
      <c r="P338" t="s">
        <v>13262</v>
      </c>
      <c r="Q338" t="s">
        <v>14402</v>
      </c>
      <c r="R338" t="s">
        <v>13176</v>
      </c>
      <c r="S338">
        <v>550</v>
      </c>
      <c r="T338" t="s">
        <v>14687</v>
      </c>
      <c r="U338" t="s">
        <v>13152</v>
      </c>
      <c r="V338" s="7">
        <v>0.7</v>
      </c>
      <c r="W338" t="s">
        <v>14688</v>
      </c>
      <c r="X338" t="s">
        <v>14689</v>
      </c>
      <c r="Y338" t="s">
        <v>14690</v>
      </c>
      <c r="Z338" t="s">
        <v>14659</v>
      </c>
      <c r="AA338" t="s">
        <v>14691</v>
      </c>
      <c r="AB338" t="s">
        <v>14692</v>
      </c>
      <c r="AC338" t="s">
        <v>14693</v>
      </c>
      <c r="AD338" t="s">
        <v>14694</v>
      </c>
      <c r="AE338" t="s">
        <v>13162</v>
      </c>
    </row>
    <row r="339" spans="1:32" ht="13.8">
      <c r="A339" s="1" t="s">
        <v>2996</v>
      </c>
      <c r="B339" t="s">
        <v>13206</v>
      </c>
      <c r="C339" t="s">
        <v>13250</v>
      </c>
      <c r="D339" t="s">
        <v>13723</v>
      </c>
      <c r="E339" t="s">
        <v>14695</v>
      </c>
      <c r="F339" t="s">
        <v>14696</v>
      </c>
      <c r="G339" t="s">
        <v>14697</v>
      </c>
      <c r="H339" t="s">
        <v>14698</v>
      </c>
      <c r="I339" t="s">
        <v>14139</v>
      </c>
      <c r="J339" t="s">
        <v>13115</v>
      </c>
      <c r="K339" t="s">
        <v>13250</v>
      </c>
      <c r="L339" t="s">
        <v>13251</v>
      </c>
      <c r="M339" t="s">
        <v>13116</v>
      </c>
      <c r="N339" t="s">
        <v>11237</v>
      </c>
      <c r="O339" t="s">
        <v>14699</v>
      </c>
      <c r="P339" t="s">
        <v>13147</v>
      </c>
      <c r="Q339" t="s">
        <v>13148</v>
      </c>
      <c r="R339" t="s">
        <v>11237</v>
      </c>
      <c r="S339" t="s">
        <v>13171</v>
      </c>
      <c r="T339" t="s">
        <v>14700</v>
      </c>
      <c r="U339" t="s">
        <v>14701</v>
      </c>
      <c r="V339" t="s">
        <v>13592</v>
      </c>
      <c r="W339" t="s">
        <v>11237</v>
      </c>
      <c r="X339" t="s">
        <v>14702</v>
      </c>
      <c r="Y339" t="s">
        <v>13289</v>
      </c>
    </row>
    <row r="340" spans="1:32" ht="13.8">
      <c r="A340" s="1" t="s">
        <v>3008</v>
      </c>
      <c r="B340" t="s">
        <v>13527</v>
      </c>
      <c r="C340" t="s">
        <v>14703</v>
      </c>
      <c r="D340" t="s">
        <v>14704</v>
      </c>
      <c r="E340" t="s">
        <v>14705</v>
      </c>
      <c r="F340" t="s">
        <v>14706</v>
      </c>
      <c r="G340" t="s">
        <v>14707</v>
      </c>
      <c r="H340" t="s">
        <v>14708</v>
      </c>
      <c r="I340" t="s">
        <v>14709</v>
      </c>
      <c r="J340" t="s">
        <v>11237</v>
      </c>
      <c r="K340" t="s">
        <v>14710</v>
      </c>
      <c r="L340" t="s">
        <v>14711</v>
      </c>
      <c r="M340" t="s">
        <v>14661</v>
      </c>
      <c r="N340" t="s">
        <v>13421</v>
      </c>
      <c r="O340" t="s">
        <v>14712</v>
      </c>
      <c r="P340" t="s">
        <v>11237</v>
      </c>
      <c r="Q340" t="s">
        <v>14713</v>
      </c>
      <c r="R340" t="s">
        <v>14714</v>
      </c>
      <c r="S340" t="s">
        <v>11237</v>
      </c>
      <c r="T340" t="s">
        <v>14590</v>
      </c>
      <c r="U340" t="s">
        <v>14715</v>
      </c>
      <c r="V340" t="s">
        <v>14208</v>
      </c>
      <c r="W340" t="s">
        <v>11237</v>
      </c>
      <c r="X340" t="s">
        <v>13265</v>
      </c>
      <c r="Y340">
        <v>12</v>
      </c>
    </row>
    <row r="341" spans="1:32" ht="13.8">
      <c r="A341" s="1" t="s">
        <v>3019</v>
      </c>
      <c r="B341" t="s">
        <v>13324</v>
      </c>
      <c r="C341" t="s">
        <v>13394</v>
      </c>
      <c r="D341" t="s">
        <v>14716</v>
      </c>
      <c r="E341" t="s">
        <v>13564</v>
      </c>
      <c r="F341" t="s">
        <v>14717</v>
      </c>
      <c r="G341" t="s">
        <v>14718</v>
      </c>
      <c r="H341" t="s">
        <v>14719</v>
      </c>
      <c r="I341" t="s">
        <v>14707</v>
      </c>
      <c r="J341" t="s">
        <v>14720</v>
      </c>
      <c r="K341" t="s">
        <v>14709</v>
      </c>
    </row>
    <row r="342" spans="1:32" ht="13.8">
      <c r="A342" s="1" t="s">
        <v>3029</v>
      </c>
      <c r="B342" t="s">
        <v>13324</v>
      </c>
      <c r="C342" t="s">
        <v>13394</v>
      </c>
      <c r="D342" t="s">
        <v>14716</v>
      </c>
      <c r="E342" t="s">
        <v>13564</v>
      </c>
      <c r="F342" t="s">
        <v>14721</v>
      </c>
      <c r="G342" t="s">
        <v>14722</v>
      </c>
      <c r="H342" t="s">
        <v>14719</v>
      </c>
      <c r="I342" t="s">
        <v>14707</v>
      </c>
      <c r="J342" t="s">
        <v>14720</v>
      </c>
      <c r="K342" t="s">
        <v>14709</v>
      </c>
    </row>
    <row r="343" spans="1:32" ht="13.8">
      <c r="A343" s="1" t="s">
        <v>3034</v>
      </c>
      <c r="B343" t="s">
        <v>13527</v>
      </c>
      <c r="C343" t="s">
        <v>14703</v>
      </c>
      <c r="D343" t="s">
        <v>13243</v>
      </c>
      <c r="E343" t="s">
        <v>14706</v>
      </c>
      <c r="F343" t="s">
        <v>14707</v>
      </c>
      <c r="G343" t="s">
        <v>14708</v>
      </c>
      <c r="H343" t="s">
        <v>14709</v>
      </c>
      <c r="I343" t="s">
        <v>11237</v>
      </c>
      <c r="J343" t="s">
        <v>14710</v>
      </c>
      <c r="K343" t="s">
        <v>14711</v>
      </c>
      <c r="L343" t="s">
        <v>14661</v>
      </c>
      <c r="M343" t="s">
        <v>13421</v>
      </c>
      <c r="N343" t="s">
        <v>14712</v>
      </c>
      <c r="O343" t="s">
        <v>11237</v>
      </c>
      <c r="P343" t="s">
        <v>14713</v>
      </c>
      <c r="Q343" t="s">
        <v>14714</v>
      </c>
      <c r="R343" t="s">
        <v>11237</v>
      </c>
      <c r="S343" t="s">
        <v>14590</v>
      </c>
      <c r="T343" t="s">
        <v>14715</v>
      </c>
      <c r="U343" t="s">
        <v>14208</v>
      </c>
      <c r="V343" t="s">
        <v>11237</v>
      </c>
      <c r="W343" t="s">
        <v>13265</v>
      </c>
      <c r="X343">
        <v>12</v>
      </c>
    </row>
    <row r="344" spans="1:32" ht="13.8">
      <c r="A344" s="1" t="s">
        <v>3038</v>
      </c>
      <c r="B344" t="s">
        <v>13527</v>
      </c>
      <c r="C344" t="s">
        <v>14703</v>
      </c>
      <c r="D344" t="s">
        <v>14704</v>
      </c>
      <c r="E344" t="s">
        <v>14723</v>
      </c>
      <c r="F344" t="s">
        <v>14706</v>
      </c>
      <c r="G344" t="s">
        <v>14724</v>
      </c>
      <c r="H344" t="s">
        <v>14708</v>
      </c>
      <c r="I344" t="s">
        <v>14725</v>
      </c>
      <c r="J344" t="s">
        <v>11237</v>
      </c>
      <c r="K344" t="s">
        <v>14710</v>
      </c>
      <c r="L344" t="s">
        <v>14711</v>
      </c>
      <c r="M344" t="s">
        <v>14661</v>
      </c>
      <c r="N344" t="s">
        <v>13421</v>
      </c>
      <c r="O344" t="s">
        <v>14712</v>
      </c>
      <c r="P344" t="s">
        <v>11237</v>
      </c>
      <c r="Q344" t="s">
        <v>14713</v>
      </c>
      <c r="R344" t="s">
        <v>14714</v>
      </c>
      <c r="S344" t="s">
        <v>11237</v>
      </c>
      <c r="T344" t="s">
        <v>14590</v>
      </c>
      <c r="U344" t="s">
        <v>14715</v>
      </c>
      <c r="V344" t="s">
        <v>14208</v>
      </c>
      <c r="W344" t="s">
        <v>11237</v>
      </c>
      <c r="X344" t="s">
        <v>13265</v>
      </c>
      <c r="Y344">
        <v>12</v>
      </c>
    </row>
    <row r="345" spans="1:32" ht="13.8">
      <c r="A345" s="1" t="s">
        <v>3042</v>
      </c>
      <c r="B345" t="s">
        <v>14726</v>
      </c>
      <c r="C345" t="s">
        <v>14727</v>
      </c>
      <c r="D345" t="s">
        <v>14728</v>
      </c>
      <c r="E345" t="s">
        <v>14729</v>
      </c>
      <c r="F345" t="s">
        <v>13989</v>
      </c>
      <c r="G345" t="s">
        <v>14730</v>
      </c>
      <c r="H345" t="s">
        <v>14731</v>
      </c>
      <c r="I345" t="s">
        <v>14732</v>
      </c>
      <c r="J345">
        <v>10</v>
      </c>
      <c r="K345" t="s">
        <v>13325</v>
      </c>
      <c r="L345" t="s">
        <v>14733</v>
      </c>
      <c r="M345" t="s">
        <v>13122</v>
      </c>
      <c r="N345" t="s">
        <v>13790</v>
      </c>
    </row>
    <row r="346" spans="1:32" ht="13.8">
      <c r="A346" s="1" t="s">
        <v>3053</v>
      </c>
      <c r="B346" t="s">
        <v>14734</v>
      </c>
      <c r="C346" t="s">
        <v>14735</v>
      </c>
      <c r="D346" t="s">
        <v>14736</v>
      </c>
      <c r="E346" t="s">
        <v>14737</v>
      </c>
      <c r="F346" t="s">
        <v>13264</v>
      </c>
      <c r="G346" t="s">
        <v>14659</v>
      </c>
      <c r="H346" t="s">
        <v>13967</v>
      </c>
      <c r="I346" t="s">
        <v>14670</v>
      </c>
      <c r="J346" t="s">
        <v>13176</v>
      </c>
      <c r="K346" t="s">
        <v>14738</v>
      </c>
      <c r="L346" t="s">
        <v>14739</v>
      </c>
      <c r="M346">
        <v>550</v>
      </c>
      <c r="N346" t="s">
        <v>14740</v>
      </c>
      <c r="O346" t="s">
        <v>14690</v>
      </c>
      <c r="P346" t="s">
        <v>14741</v>
      </c>
      <c r="Q346" t="s">
        <v>14659</v>
      </c>
      <c r="R346" t="s">
        <v>14742</v>
      </c>
      <c r="S346" t="s">
        <v>14743</v>
      </c>
      <c r="T346" t="s">
        <v>14677</v>
      </c>
      <c r="U346" t="s">
        <v>14678</v>
      </c>
      <c r="V346" t="s">
        <v>14744</v>
      </c>
      <c r="W346">
        <v>100</v>
      </c>
      <c r="X346" t="s">
        <v>14663</v>
      </c>
      <c r="Y346" t="s">
        <v>14745</v>
      </c>
      <c r="Z346" t="s">
        <v>13176</v>
      </c>
      <c r="AA346" t="s">
        <v>14746</v>
      </c>
      <c r="AB346" t="s">
        <v>14747</v>
      </c>
      <c r="AC346" t="s">
        <v>14748</v>
      </c>
      <c r="AD346" t="s">
        <v>14714</v>
      </c>
      <c r="AE346" t="s">
        <v>14749</v>
      </c>
      <c r="AF346" t="s">
        <v>13162</v>
      </c>
    </row>
    <row r="347" spans="1:32" ht="13.8">
      <c r="A347" s="1" t="s">
        <v>3063</v>
      </c>
      <c r="B347" t="s">
        <v>14750</v>
      </c>
      <c r="C347">
        <v>105</v>
      </c>
      <c r="D347" t="s">
        <v>14751</v>
      </c>
      <c r="E347" t="s">
        <v>14752</v>
      </c>
      <c r="F347" t="s">
        <v>14753</v>
      </c>
      <c r="G347" t="s">
        <v>13531</v>
      </c>
      <c r="H347" t="s">
        <v>13164</v>
      </c>
      <c r="I347" t="s">
        <v>13176</v>
      </c>
      <c r="J347" t="s">
        <v>13213</v>
      </c>
      <c r="K347" t="s">
        <v>14754</v>
      </c>
      <c r="L347" t="s">
        <v>14755</v>
      </c>
      <c r="M347" t="s">
        <v>11237</v>
      </c>
      <c r="N347" t="s">
        <v>14756</v>
      </c>
    </row>
    <row r="348" spans="1:32" ht="13.8">
      <c r="A348" s="1" t="s">
        <v>3075</v>
      </c>
      <c r="B348" t="s">
        <v>13167</v>
      </c>
      <c r="C348" t="s">
        <v>14681</v>
      </c>
      <c r="D348" t="s">
        <v>14757</v>
      </c>
      <c r="E348" t="s">
        <v>14758</v>
      </c>
      <c r="F348" t="s">
        <v>13176</v>
      </c>
      <c r="G348" t="s">
        <v>14738</v>
      </c>
      <c r="H348" t="s">
        <v>13262</v>
      </c>
      <c r="I348" t="s">
        <v>14739</v>
      </c>
      <c r="J348" t="s">
        <v>14759</v>
      </c>
      <c r="K348" t="s">
        <v>13717</v>
      </c>
      <c r="L348" t="s">
        <v>14760</v>
      </c>
      <c r="M348" t="s">
        <v>14761</v>
      </c>
      <c r="N348" t="s">
        <v>13152</v>
      </c>
      <c r="O348" t="s">
        <v>14762</v>
      </c>
      <c r="P348" t="s">
        <v>14763</v>
      </c>
      <c r="Q348" t="s">
        <v>14764</v>
      </c>
      <c r="R348" t="s">
        <v>14765</v>
      </c>
      <c r="S348" t="s">
        <v>14659</v>
      </c>
      <c r="T348" t="s">
        <v>14691</v>
      </c>
      <c r="U348" t="s">
        <v>14766</v>
      </c>
      <c r="V348" t="s">
        <v>14767</v>
      </c>
      <c r="W348" t="s">
        <v>13785</v>
      </c>
      <c r="X348" t="s">
        <v>14663</v>
      </c>
      <c r="Y348" t="s">
        <v>14672</v>
      </c>
      <c r="Z348" t="s">
        <v>14768</v>
      </c>
      <c r="AA348" t="s">
        <v>13152</v>
      </c>
      <c r="AB348">
        <v>7</v>
      </c>
      <c r="AC348" t="s">
        <v>14769</v>
      </c>
      <c r="AD348" t="s">
        <v>14714</v>
      </c>
      <c r="AE348" t="s">
        <v>14770</v>
      </c>
      <c r="AF348" t="s">
        <v>13162</v>
      </c>
    </row>
    <row r="349" spans="1:32" ht="13.8">
      <c r="A349" s="1" t="s">
        <v>3085</v>
      </c>
      <c r="B349" t="s">
        <v>14771</v>
      </c>
      <c r="C349" t="s">
        <v>14772</v>
      </c>
      <c r="D349" t="s">
        <v>14773</v>
      </c>
      <c r="E349" t="s">
        <v>13438</v>
      </c>
      <c r="F349" t="s">
        <v>14774</v>
      </c>
      <c r="G349" t="s">
        <v>14574</v>
      </c>
      <c r="H349" t="s">
        <v>13176</v>
      </c>
      <c r="I349" t="s">
        <v>14775</v>
      </c>
      <c r="J349" t="s">
        <v>14771</v>
      </c>
      <c r="K349" t="s">
        <v>14776</v>
      </c>
      <c r="L349" t="s">
        <v>14777</v>
      </c>
      <c r="M349" t="s">
        <v>14778</v>
      </c>
      <c r="N349" t="s">
        <v>13386</v>
      </c>
      <c r="O349" t="s">
        <v>13914</v>
      </c>
      <c r="P349" t="s">
        <v>14779</v>
      </c>
      <c r="Q349" t="s">
        <v>14329</v>
      </c>
      <c r="R349" t="s">
        <v>14780</v>
      </c>
      <c r="S349" t="s">
        <v>14781</v>
      </c>
      <c r="T349" t="s">
        <v>13122</v>
      </c>
      <c r="U349" t="s">
        <v>14782</v>
      </c>
      <c r="V349" t="s">
        <v>14783</v>
      </c>
      <c r="W349" t="s">
        <v>13203</v>
      </c>
    </row>
    <row r="350" spans="1:32" ht="13.8">
      <c r="A350" s="1" t="s">
        <v>3097</v>
      </c>
      <c r="B350" t="s">
        <v>13298</v>
      </c>
      <c r="C350" t="s">
        <v>13354</v>
      </c>
      <c r="D350" t="s">
        <v>14784</v>
      </c>
      <c r="E350" t="s">
        <v>13381</v>
      </c>
      <c r="F350" t="s">
        <v>14705</v>
      </c>
      <c r="G350" t="s">
        <v>14785</v>
      </c>
      <c r="H350" t="s">
        <v>14707</v>
      </c>
      <c r="I350" t="s">
        <v>14786</v>
      </c>
      <c r="J350" t="s">
        <v>14787</v>
      </c>
      <c r="K350" t="s">
        <v>11237</v>
      </c>
      <c r="L350" t="s">
        <v>14118</v>
      </c>
      <c r="M350" t="s">
        <v>14719</v>
      </c>
      <c r="N350" t="s">
        <v>14724</v>
      </c>
      <c r="O350" t="s">
        <v>13176</v>
      </c>
      <c r="P350" t="s">
        <v>14724</v>
      </c>
      <c r="Q350" t="s">
        <v>13387</v>
      </c>
      <c r="R350" t="s">
        <v>11237</v>
      </c>
      <c r="S350" t="s">
        <v>14788</v>
      </c>
      <c r="T350" t="s">
        <v>14789</v>
      </c>
      <c r="U350" t="s">
        <v>14790</v>
      </c>
      <c r="V350" t="s">
        <v>11237</v>
      </c>
      <c r="W350">
        <v>5000</v>
      </c>
      <c r="X350" t="s">
        <v>14791</v>
      </c>
      <c r="Y350" t="s">
        <v>14714</v>
      </c>
    </row>
    <row r="351" spans="1:32" ht="13.8">
      <c r="A351" s="1" t="s">
        <v>3107</v>
      </c>
      <c r="B351" t="s">
        <v>13746</v>
      </c>
      <c r="C351" t="s">
        <v>14792</v>
      </c>
      <c r="D351" t="s">
        <v>14793</v>
      </c>
      <c r="E351" t="s">
        <v>13967</v>
      </c>
      <c r="F351">
        <v>5</v>
      </c>
      <c r="G351" t="s">
        <v>13213</v>
      </c>
      <c r="H351" t="s">
        <v>14574</v>
      </c>
      <c r="I351" t="s">
        <v>13176</v>
      </c>
      <c r="J351" t="s">
        <v>14775</v>
      </c>
      <c r="K351" t="s">
        <v>14794</v>
      </c>
      <c r="L351" t="s">
        <v>14795</v>
      </c>
      <c r="M351" t="s">
        <v>14796</v>
      </c>
      <c r="N351" t="s">
        <v>14797</v>
      </c>
      <c r="O351" t="s">
        <v>14798</v>
      </c>
      <c r="P351" t="s">
        <v>14799</v>
      </c>
      <c r="Q351" t="s">
        <v>14800</v>
      </c>
      <c r="R351" t="s">
        <v>13115</v>
      </c>
      <c r="S351" t="s">
        <v>13403</v>
      </c>
      <c r="T351" t="s">
        <v>14801</v>
      </c>
      <c r="U351" t="s">
        <v>14802</v>
      </c>
      <c r="V351" t="s">
        <v>13916</v>
      </c>
      <c r="W351" t="s">
        <v>14293</v>
      </c>
      <c r="X351" t="s">
        <v>13152</v>
      </c>
      <c r="Y351" t="s">
        <v>14803</v>
      </c>
      <c r="Z351" t="s">
        <v>13213</v>
      </c>
      <c r="AA351" t="s">
        <v>14804</v>
      </c>
      <c r="AB351" t="s">
        <v>13203</v>
      </c>
    </row>
    <row r="352" spans="1:32" ht="13.8">
      <c r="A352" s="1" t="s">
        <v>3117</v>
      </c>
      <c r="B352" t="s">
        <v>13527</v>
      </c>
      <c r="C352" t="s">
        <v>14805</v>
      </c>
      <c r="D352" t="s">
        <v>14806</v>
      </c>
      <c r="E352" t="s">
        <v>14030</v>
      </c>
      <c r="F352" t="s">
        <v>14785</v>
      </c>
      <c r="G352" t="s">
        <v>14707</v>
      </c>
      <c r="H352" t="s">
        <v>14786</v>
      </c>
      <c r="I352" t="s">
        <v>14709</v>
      </c>
      <c r="J352" t="s">
        <v>11237</v>
      </c>
      <c r="K352">
        <v>2</v>
      </c>
      <c r="L352" t="s">
        <v>14807</v>
      </c>
      <c r="M352" t="s">
        <v>14808</v>
      </c>
      <c r="N352" t="s">
        <v>14809</v>
      </c>
      <c r="O352" t="s">
        <v>14789</v>
      </c>
      <c r="P352" t="s">
        <v>14810</v>
      </c>
      <c r="Q352" t="s">
        <v>11237</v>
      </c>
      <c r="R352">
        <v>5000</v>
      </c>
      <c r="S352" t="s">
        <v>14791</v>
      </c>
      <c r="T352" t="s">
        <v>14714</v>
      </c>
      <c r="U352" t="s">
        <v>11237</v>
      </c>
      <c r="V352" t="s">
        <v>14535</v>
      </c>
      <c r="W352" t="s">
        <v>14536</v>
      </c>
      <c r="X352" t="s">
        <v>14811</v>
      </c>
      <c r="Y352" t="s">
        <v>11237</v>
      </c>
      <c r="Z352" t="s">
        <v>14118</v>
      </c>
      <c r="AA352" t="s">
        <v>14812</v>
      </c>
      <c r="AB352" t="s">
        <v>14724</v>
      </c>
      <c r="AC352" t="s">
        <v>13176</v>
      </c>
      <c r="AD352" t="s">
        <v>14724</v>
      </c>
      <c r="AE352" t="s">
        <v>14813</v>
      </c>
    </row>
    <row r="353" spans="1:30" ht="13.8">
      <c r="A353" s="1" t="s">
        <v>3127</v>
      </c>
      <c r="B353" t="s">
        <v>13193</v>
      </c>
      <c r="C353" t="s">
        <v>14814</v>
      </c>
      <c r="D353" t="s">
        <v>13400</v>
      </c>
      <c r="E353" t="s">
        <v>14815</v>
      </c>
      <c r="F353" t="s">
        <v>13155</v>
      </c>
      <c r="G353" t="s">
        <v>13159</v>
      </c>
      <c r="H353" t="s">
        <v>14816</v>
      </c>
      <c r="I353">
        <v>3</v>
      </c>
      <c r="J353" t="s">
        <v>14817</v>
      </c>
      <c r="K353" t="s">
        <v>13115</v>
      </c>
      <c r="L353" t="s">
        <v>14080</v>
      </c>
      <c r="M353" t="s">
        <v>13352</v>
      </c>
      <c r="N353" t="s">
        <v>13202</v>
      </c>
      <c r="O353" t="s">
        <v>13216</v>
      </c>
      <c r="P353" t="s">
        <v>13121</v>
      </c>
      <c r="Q353" t="s">
        <v>13176</v>
      </c>
      <c r="R353" t="s">
        <v>13233</v>
      </c>
      <c r="S353" t="s">
        <v>13790</v>
      </c>
      <c r="T353" t="s">
        <v>13152</v>
      </c>
      <c r="U353" t="s">
        <v>13373</v>
      </c>
      <c r="V353" t="s">
        <v>13203</v>
      </c>
    </row>
    <row r="354" spans="1:30" ht="13.8">
      <c r="A354" s="1" t="s">
        <v>3138</v>
      </c>
      <c r="B354" t="s">
        <v>13167</v>
      </c>
      <c r="C354" t="s">
        <v>14818</v>
      </c>
      <c r="D354">
        <v>100</v>
      </c>
      <c r="E354" t="s">
        <v>13169</v>
      </c>
      <c r="F354" t="s">
        <v>14774</v>
      </c>
      <c r="G354" t="s">
        <v>14773</v>
      </c>
      <c r="H354" t="s">
        <v>14819</v>
      </c>
      <c r="I354" t="s">
        <v>13176</v>
      </c>
      <c r="J354" t="s">
        <v>14820</v>
      </c>
      <c r="K354" t="s">
        <v>14821</v>
      </c>
    </row>
    <row r="355" spans="1:30" ht="13.8">
      <c r="A355" s="1" t="s">
        <v>3149</v>
      </c>
      <c r="B355" t="s">
        <v>14726</v>
      </c>
      <c r="C355" t="s">
        <v>14727</v>
      </c>
      <c r="D355" t="s">
        <v>14728</v>
      </c>
      <c r="E355" t="s">
        <v>14729</v>
      </c>
      <c r="F355" t="s">
        <v>13989</v>
      </c>
      <c r="G355" t="s">
        <v>14822</v>
      </c>
      <c r="H355" t="s">
        <v>14731</v>
      </c>
      <c r="I355" t="s">
        <v>14732</v>
      </c>
      <c r="J355">
        <v>10</v>
      </c>
      <c r="K355" t="s">
        <v>13325</v>
      </c>
      <c r="L355" t="s">
        <v>14733</v>
      </c>
      <c r="M355" t="s">
        <v>13122</v>
      </c>
      <c r="N355" t="s">
        <v>13790</v>
      </c>
    </row>
    <row r="356" spans="1:30" ht="13.8">
      <c r="A356" s="1" t="s">
        <v>3153</v>
      </c>
      <c r="B356" t="s">
        <v>13298</v>
      </c>
      <c r="C356" t="s">
        <v>13354</v>
      </c>
      <c r="D356" t="s">
        <v>14784</v>
      </c>
      <c r="E356" t="s">
        <v>14335</v>
      </c>
      <c r="F356" t="s">
        <v>14723</v>
      </c>
      <c r="G356" t="s">
        <v>14785</v>
      </c>
      <c r="H356" t="s">
        <v>14707</v>
      </c>
      <c r="I356" t="s">
        <v>14786</v>
      </c>
      <c r="J356" t="s">
        <v>14787</v>
      </c>
      <c r="K356" t="s">
        <v>11237</v>
      </c>
      <c r="L356" t="s">
        <v>14118</v>
      </c>
      <c r="M356" t="s">
        <v>14719</v>
      </c>
      <c r="N356" t="s">
        <v>14724</v>
      </c>
      <c r="O356" t="s">
        <v>13176</v>
      </c>
      <c r="P356" t="s">
        <v>14724</v>
      </c>
      <c r="Q356" t="s">
        <v>13387</v>
      </c>
      <c r="R356" t="s">
        <v>11237</v>
      </c>
      <c r="S356" t="s">
        <v>14788</v>
      </c>
      <c r="T356" t="s">
        <v>14789</v>
      </c>
      <c r="U356" t="s">
        <v>14790</v>
      </c>
      <c r="V356" t="s">
        <v>11237</v>
      </c>
      <c r="W356">
        <v>5000</v>
      </c>
      <c r="X356" t="s">
        <v>14791</v>
      </c>
      <c r="Y356" t="s">
        <v>14714</v>
      </c>
    </row>
    <row r="357" spans="1:30" ht="13.8">
      <c r="A357" s="1" t="s">
        <v>3157</v>
      </c>
      <c r="B357" t="s">
        <v>13206</v>
      </c>
      <c r="C357" t="s">
        <v>14823</v>
      </c>
      <c r="D357" t="s">
        <v>14697</v>
      </c>
      <c r="E357" t="s">
        <v>14824</v>
      </c>
      <c r="F357" t="s">
        <v>14697</v>
      </c>
      <c r="G357" t="s">
        <v>14698</v>
      </c>
      <c r="H357" t="s">
        <v>13250</v>
      </c>
      <c r="I357" t="s">
        <v>13723</v>
      </c>
      <c r="J357" t="s">
        <v>14825</v>
      </c>
      <c r="K357" t="s">
        <v>13400</v>
      </c>
      <c r="L357" t="s">
        <v>13176</v>
      </c>
      <c r="M357">
        <v>22.5</v>
      </c>
      <c r="N357" t="s">
        <v>14826</v>
      </c>
      <c r="O357" t="s">
        <v>13115</v>
      </c>
      <c r="P357" t="s">
        <v>13403</v>
      </c>
      <c r="Q357" t="s">
        <v>13421</v>
      </c>
      <c r="R357" t="s">
        <v>14827</v>
      </c>
      <c r="S357" t="s">
        <v>14828</v>
      </c>
      <c r="T357" t="s">
        <v>13117</v>
      </c>
      <c r="U357" t="s">
        <v>13147</v>
      </c>
      <c r="V357" t="s">
        <v>14829</v>
      </c>
      <c r="W357" t="s">
        <v>14701</v>
      </c>
      <c r="X357" t="s">
        <v>13592</v>
      </c>
      <c r="Y357" t="s">
        <v>14830</v>
      </c>
      <c r="Z357" t="s">
        <v>13203</v>
      </c>
    </row>
    <row r="358" spans="1:30" ht="13.8">
      <c r="A358" s="1" t="s">
        <v>3167</v>
      </c>
      <c r="B358" t="s">
        <v>13409</v>
      </c>
      <c r="C358" t="s">
        <v>14831</v>
      </c>
      <c r="D358" t="s">
        <v>14832</v>
      </c>
      <c r="E358" t="s">
        <v>14049</v>
      </c>
      <c r="F358" t="s">
        <v>13117</v>
      </c>
      <c r="G358" t="s">
        <v>13147</v>
      </c>
      <c r="H358" t="s">
        <v>13148</v>
      </c>
      <c r="I358" t="s">
        <v>14827</v>
      </c>
      <c r="J358" t="s">
        <v>14300</v>
      </c>
      <c r="K358" t="s">
        <v>13250</v>
      </c>
      <c r="L358" t="s">
        <v>13723</v>
      </c>
      <c r="M358" t="s">
        <v>14695</v>
      </c>
      <c r="N358" t="s">
        <v>13176</v>
      </c>
      <c r="O358" t="s">
        <v>14139</v>
      </c>
      <c r="P358" t="s">
        <v>13115</v>
      </c>
      <c r="Q358" t="s">
        <v>13116</v>
      </c>
      <c r="R358" t="s">
        <v>14833</v>
      </c>
      <c r="S358" t="s">
        <v>13162</v>
      </c>
    </row>
    <row r="359" spans="1:30" ht="13.8">
      <c r="A359" s="1" t="s">
        <v>3172</v>
      </c>
      <c r="B359" t="s">
        <v>14834</v>
      </c>
      <c r="C359" t="s">
        <v>14080</v>
      </c>
      <c r="D359" t="s">
        <v>13542</v>
      </c>
      <c r="E359" t="s">
        <v>14835</v>
      </c>
      <c r="F359" t="s">
        <v>14080</v>
      </c>
      <c r="G359" t="s">
        <v>13164</v>
      </c>
      <c r="H359" t="s">
        <v>13848</v>
      </c>
      <c r="I359" t="s">
        <v>13494</v>
      </c>
      <c r="J359" t="s">
        <v>13351</v>
      </c>
      <c r="K359" t="s">
        <v>14836</v>
      </c>
      <c r="L359" t="s">
        <v>14837</v>
      </c>
      <c r="M359" t="s">
        <v>13122</v>
      </c>
      <c r="N359" t="s">
        <v>13790</v>
      </c>
      <c r="O359" t="s">
        <v>13216</v>
      </c>
      <c r="P359" t="s">
        <v>13289</v>
      </c>
    </row>
    <row r="360" spans="1:30" ht="13.8">
      <c r="A360" s="1" t="s">
        <v>3183</v>
      </c>
      <c r="B360" t="s">
        <v>13298</v>
      </c>
      <c r="C360" t="s">
        <v>14838</v>
      </c>
      <c r="D360" t="s">
        <v>13112</v>
      </c>
      <c r="E360" t="s">
        <v>13424</v>
      </c>
      <c r="F360" t="s">
        <v>13202</v>
      </c>
      <c r="G360" t="s">
        <v>13122</v>
      </c>
      <c r="H360" t="s">
        <v>14839</v>
      </c>
      <c r="I360" t="s">
        <v>13478</v>
      </c>
      <c r="J360" t="s">
        <v>13216</v>
      </c>
      <c r="K360" t="s">
        <v>13370</v>
      </c>
    </row>
    <row r="361" spans="1:30" ht="13.8">
      <c r="A361" s="1" t="s">
        <v>3194</v>
      </c>
      <c r="B361" t="s">
        <v>14734</v>
      </c>
      <c r="C361" t="s">
        <v>14840</v>
      </c>
      <c r="D361" t="s">
        <v>14735</v>
      </c>
      <c r="E361" t="s">
        <v>14841</v>
      </c>
      <c r="F361" t="s">
        <v>13264</v>
      </c>
      <c r="G361" t="s">
        <v>14659</v>
      </c>
      <c r="H361" t="s">
        <v>13176</v>
      </c>
      <c r="I361" t="s">
        <v>14842</v>
      </c>
      <c r="J361" t="s">
        <v>13262</v>
      </c>
      <c r="K361" t="s">
        <v>14739</v>
      </c>
      <c r="L361">
        <v>60</v>
      </c>
      <c r="M361" t="s">
        <v>14663</v>
      </c>
      <c r="N361" t="s">
        <v>14672</v>
      </c>
      <c r="O361">
        <v>150</v>
      </c>
      <c r="P361" t="s">
        <v>14659</v>
      </c>
      <c r="Q361" t="s">
        <v>14691</v>
      </c>
      <c r="R361" t="s">
        <v>13115</v>
      </c>
      <c r="S361" t="s">
        <v>14843</v>
      </c>
      <c r="T361" t="s">
        <v>14844</v>
      </c>
      <c r="U361" t="s">
        <v>14845</v>
      </c>
      <c r="V361" t="s">
        <v>14846</v>
      </c>
      <c r="W361" t="s">
        <v>14677</v>
      </c>
      <c r="X361" t="s">
        <v>14678</v>
      </c>
      <c r="Y361" t="s">
        <v>14679</v>
      </c>
      <c r="Z361" t="s">
        <v>13152</v>
      </c>
      <c r="AA361" t="s">
        <v>14768</v>
      </c>
      <c r="AB361" t="s">
        <v>13765</v>
      </c>
      <c r="AC361" t="s">
        <v>14749</v>
      </c>
      <c r="AD361" t="s">
        <v>13162</v>
      </c>
    </row>
    <row r="362" spans="1:30" ht="13.8">
      <c r="A362" s="1" t="s">
        <v>3204</v>
      </c>
      <c r="B362" t="s">
        <v>14655</v>
      </c>
      <c r="C362" t="s">
        <v>14656</v>
      </c>
      <c r="D362">
        <v>3</v>
      </c>
      <c r="E362" t="s">
        <v>14758</v>
      </c>
      <c r="F362" t="s">
        <v>13411</v>
      </c>
      <c r="G362" t="s">
        <v>13726</v>
      </c>
      <c r="H362">
        <v>1.69</v>
      </c>
      <c r="I362" t="s">
        <v>13152</v>
      </c>
      <c r="J362">
        <v>60</v>
      </c>
      <c r="K362" t="s">
        <v>14663</v>
      </c>
      <c r="L362" t="s">
        <v>14664</v>
      </c>
      <c r="M362" t="s">
        <v>13176</v>
      </c>
      <c r="N362" t="s">
        <v>14847</v>
      </c>
      <c r="O362" t="s">
        <v>14848</v>
      </c>
      <c r="P362" t="s">
        <v>14744</v>
      </c>
      <c r="Q362" t="s">
        <v>14849</v>
      </c>
      <c r="R362">
        <v>100</v>
      </c>
      <c r="S362" t="s">
        <v>14741</v>
      </c>
      <c r="T362" t="s">
        <v>14850</v>
      </c>
      <c r="U362" t="s">
        <v>14851</v>
      </c>
      <c r="V362" t="s">
        <v>14852</v>
      </c>
      <c r="W362" t="s">
        <v>13216</v>
      </c>
      <c r="X362" t="s">
        <v>13289</v>
      </c>
    </row>
    <row r="363" spans="1:30" ht="13.8">
      <c r="A363" s="1" t="s">
        <v>3214</v>
      </c>
      <c r="B363" t="s">
        <v>13298</v>
      </c>
      <c r="C363" t="s">
        <v>13354</v>
      </c>
      <c r="D363" t="s">
        <v>13731</v>
      </c>
      <c r="E363" t="s">
        <v>13564</v>
      </c>
      <c r="F363" t="s">
        <v>14276</v>
      </c>
      <c r="G363" t="s">
        <v>14723</v>
      </c>
      <c r="H363" t="s">
        <v>14853</v>
      </c>
      <c r="I363" t="s">
        <v>14720</v>
      </c>
      <c r="J363" t="s">
        <v>14709</v>
      </c>
      <c r="K363" t="s">
        <v>11237</v>
      </c>
      <c r="L363" t="s">
        <v>14854</v>
      </c>
      <c r="M363" t="s">
        <v>14714</v>
      </c>
      <c r="N363" t="s">
        <v>11237</v>
      </c>
      <c r="O363" t="s">
        <v>14118</v>
      </c>
      <c r="P363" t="s">
        <v>14855</v>
      </c>
      <c r="Q363" t="s">
        <v>14724</v>
      </c>
      <c r="R363" t="s">
        <v>13176</v>
      </c>
      <c r="S363" t="s">
        <v>14724</v>
      </c>
      <c r="T363" t="s">
        <v>13387</v>
      </c>
      <c r="U363" t="s">
        <v>11237</v>
      </c>
      <c r="V363" t="s">
        <v>13424</v>
      </c>
      <c r="W363" t="s">
        <v>13202</v>
      </c>
      <c r="X363" t="s">
        <v>13113</v>
      </c>
      <c r="Y363" t="s">
        <v>13777</v>
      </c>
      <c r="Z363" t="s">
        <v>14856</v>
      </c>
      <c r="AA363" t="s">
        <v>14857</v>
      </c>
    </row>
    <row r="364" spans="1:30" ht="13.8">
      <c r="A364" s="1" t="s">
        <v>3224</v>
      </c>
      <c r="B364" t="s">
        <v>14726</v>
      </c>
      <c r="C364" t="s">
        <v>13398</v>
      </c>
      <c r="D364" t="s">
        <v>14858</v>
      </c>
      <c r="E364" t="s">
        <v>14729</v>
      </c>
      <c r="F364" t="s">
        <v>14859</v>
      </c>
      <c r="G364" t="s">
        <v>14860</v>
      </c>
      <c r="H364" t="s">
        <v>14861</v>
      </c>
      <c r="I364" t="s">
        <v>13657</v>
      </c>
    </row>
    <row r="365" spans="1:30" ht="13.8">
      <c r="A365" s="1" t="s">
        <v>3229</v>
      </c>
      <c r="B365" t="s">
        <v>13298</v>
      </c>
      <c r="C365" t="s">
        <v>13354</v>
      </c>
      <c r="D365" t="s">
        <v>14862</v>
      </c>
      <c r="E365" t="s">
        <v>14863</v>
      </c>
      <c r="F365" t="s">
        <v>14723</v>
      </c>
      <c r="G365" t="s">
        <v>14864</v>
      </c>
      <c r="H365" t="s">
        <v>14720</v>
      </c>
      <c r="I365" t="s">
        <v>14709</v>
      </c>
      <c r="J365" t="s">
        <v>11237</v>
      </c>
      <c r="K365" t="s">
        <v>14854</v>
      </c>
      <c r="L365" t="s">
        <v>14714</v>
      </c>
      <c r="M365" t="s">
        <v>11237</v>
      </c>
      <c r="N365" t="s">
        <v>14118</v>
      </c>
      <c r="O365" t="s">
        <v>14865</v>
      </c>
      <c r="P365" t="s">
        <v>14724</v>
      </c>
      <c r="Q365" t="s">
        <v>13176</v>
      </c>
      <c r="R365" t="s">
        <v>14724</v>
      </c>
      <c r="S365" t="s">
        <v>13387</v>
      </c>
    </row>
    <row r="366" spans="1:30" ht="13.8">
      <c r="A366" s="1" t="s">
        <v>2965</v>
      </c>
      <c r="B366" t="s">
        <v>14655</v>
      </c>
      <c r="C366" t="s">
        <v>14656</v>
      </c>
      <c r="D366" t="s">
        <v>14657</v>
      </c>
      <c r="E366" t="s">
        <v>13400</v>
      </c>
      <c r="F366" t="s">
        <v>13387</v>
      </c>
      <c r="G366" t="s">
        <v>14658</v>
      </c>
      <c r="H366" t="s">
        <v>13264</v>
      </c>
      <c r="I366" t="s">
        <v>14659</v>
      </c>
      <c r="J366" t="s">
        <v>13176</v>
      </c>
      <c r="K366" t="s">
        <v>13967</v>
      </c>
      <c r="L366" t="s">
        <v>14660</v>
      </c>
      <c r="M366" t="s">
        <v>14661</v>
      </c>
      <c r="N366" t="s">
        <v>13916</v>
      </c>
      <c r="O366" t="s">
        <v>14662</v>
      </c>
      <c r="P366">
        <v>100</v>
      </c>
      <c r="Q366" t="s">
        <v>14663</v>
      </c>
      <c r="R366" t="s">
        <v>14664</v>
      </c>
      <c r="S366" t="s">
        <v>14665</v>
      </c>
      <c r="T366" t="s">
        <v>14666</v>
      </c>
      <c r="U366" t="s">
        <v>14667</v>
      </c>
      <c r="V366" t="s">
        <v>14098</v>
      </c>
      <c r="W366" t="s">
        <v>13308</v>
      </c>
      <c r="X366" t="s">
        <v>14668</v>
      </c>
    </row>
    <row r="367" spans="1:30" ht="13.8">
      <c r="A367" s="1" t="s">
        <v>3243</v>
      </c>
      <c r="B367" t="s">
        <v>14655</v>
      </c>
      <c r="C367" t="s">
        <v>14866</v>
      </c>
      <c r="D367" t="s">
        <v>13704</v>
      </c>
      <c r="E367">
        <v>1</v>
      </c>
      <c r="F367" t="s">
        <v>14758</v>
      </c>
      <c r="G367" t="s">
        <v>14199</v>
      </c>
      <c r="H367" t="s">
        <v>14683</v>
      </c>
      <c r="I367">
        <v>2</v>
      </c>
      <c r="J367" t="s">
        <v>13967</v>
      </c>
      <c r="K367" t="s">
        <v>14670</v>
      </c>
      <c r="L367" t="s">
        <v>14758</v>
      </c>
      <c r="M367" t="s">
        <v>13176</v>
      </c>
      <c r="N367" t="s">
        <v>13421</v>
      </c>
      <c r="O367" t="s">
        <v>14867</v>
      </c>
      <c r="P367" t="s">
        <v>14868</v>
      </c>
      <c r="Q367" t="s">
        <v>14869</v>
      </c>
      <c r="R367" t="s">
        <v>13916</v>
      </c>
      <c r="S367" t="s">
        <v>14662</v>
      </c>
      <c r="T367">
        <v>60</v>
      </c>
      <c r="U367" t="s">
        <v>14663</v>
      </c>
      <c r="V367" t="s">
        <v>14672</v>
      </c>
      <c r="W367" t="s">
        <v>13169</v>
      </c>
      <c r="X367" t="s">
        <v>14870</v>
      </c>
      <c r="Y367" t="s">
        <v>14871</v>
      </c>
      <c r="Z367" t="s">
        <v>13152</v>
      </c>
      <c r="AA367" t="s">
        <v>13328</v>
      </c>
      <c r="AB367" t="s">
        <v>13176</v>
      </c>
      <c r="AC367" t="s">
        <v>14768</v>
      </c>
      <c r="AD367" t="s">
        <v>14680</v>
      </c>
    </row>
    <row r="368" spans="1:30" ht="13.8">
      <c r="A368" s="1" t="s">
        <v>3253</v>
      </c>
      <c r="B368" t="s">
        <v>13298</v>
      </c>
      <c r="C368" t="s">
        <v>13354</v>
      </c>
      <c r="D368" t="s">
        <v>13731</v>
      </c>
      <c r="E368" t="s">
        <v>13564</v>
      </c>
      <c r="F368" t="s">
        <v>14872</v>
      </c>
      <c r="G368" t="s">
        <v>14873</v>
      </c>
      <c r="H368" t="s">
        <v>14864</v>
      </c>
      <c r="I368" t="s">
        <v>14720</v>
      </c>
      <c r="J368" t="s">
        <v>14709</v>
      </c>
      <c r="K368" t="s">
        <v>11237</v>
      </c>
      <c r="L368" t="s">
        <v>14854</v>
      </c>
      <c r="M368" t="s">
        <v>14714</v>
      </c>
      <c r="N368" t="s">
        <v>11237</v>
      </c>
      <c r="O368" t="s">
        <v>14118</v>
      </c>
      <c r="P368" t="s">
        <v>14865</v>
      </c>
      <c r="Q368" t="s">
        <v>14724</v>
      </c>
      <c r="R368" t="s">
        <v>13176</v>
      </c>
      <c r="S368" t="s">
        <v>14724</v>
      </c>
      <c r="T368" t="s">
        <v>13387</v>
      </c>
      <c r="U368" t="s">
        <v>11237</v>
      </c>
      <c r="V368" t="s">
        <v>13424</v>
      </c>
      <c r="W368" t="s">
        <v>13202</v>
      </c>
      <c r="X368" t="s">
        <v>13113</v>
      </c>
      <c r="Y368" t="s">
        <v>13777</v>
      </c>
      <c r="Z368" t="s">
        <v>14856</v>
      </c>
      <c r="AA368" t="s">
        <v>14857</v>
      </c>
    </row>
    <row r="369" spans="1:34" ht="13.8">
      <c r="A369" s="1" t="s">
        <v>3258</v>
      </c>
      <c r="B369" t="s">
        <v>14059</v>
      </c>
      <c r="C369" t="s">
        <v>14874</v>
      </c>
      <c r="D369" t="s">
        <v>14875</v>
      </c>
      <c r="E369" t="s">
        <v>13564</v>
      </c>
      <c r="F369" t="s">
        <v>14876</v>
      </c>
      <c r="G369" t="s">
        <v>14705</v>
      </c>
      <c r="H369" t="s">
        <v>14877</v>
      </c>
      <c r="I369" t="s">
        <v>14707</v>
      </c>
      <c r="J369" t="s">
        <v>14720</v>
      </c>
      <c r="K369" t="s">
        <v>14709</v>
      </c>
      <c r="L369" t="s">
        <v>11237</v>
      </c>
      <c r="M369" t="s">
        <v>14878</v>
      </c>
      <c r="N369" t="s">
        <v>14879</v>
      </c>
      <c r="O369" t="s">
        <v>14880</v>
      </c>
      <c r="P369" t="s">
        <v>11237</v>
      </c>
      <c r="Q369" t="s">
        <v>13875</v>
      </c>
      <c r="R369" t="s">
        <v>14881</v>
      </c>
      <c r="S369" t="s">
        <v>14402</v>
      </c>
      <c r="T369" t="s">
        <v>11237</v>
      </c>
      <c r="U369" t="s">
        <v>14713</v>
      </c>
      <c r="V369" t="s">
        <v>14714</v>
      </c>
    </row>
    <row r="370" spans="1:34" ht="13.8">
      <c r="A370" s="1" t="s">
        <v>2965</v>
      </c>
      <c r="B370" t="s">
        <v>14655</v>
      </c>
      <c r="C370" t="s">
        <v>14656</v>
      </c>
      <c r="D370" t="s">
        <v>14657</v>
      </c>
      <c r="E370" t="s">
        <v>13400</v>
      </c>
      <c r="F370" t="s">
        <v>13387</v>
      </c>
      <c r="G370" t="s">
        <v>14658</v>
      </c>
      <c r="H370" t="s">
        <v>13264</v>
      </c>
      <c r="I370" t="s">
        <v>14659</v>
      </c>
      <c r="J370" t="s">
        <v>13176</v>
      </c>
      <c r="K370" t="s">
        <v>13967</v>
      </c>
      <c r="L370" t="s">
        <v>14660</v>
      </c>
      <c r="M370" t="s">
        <v>14661</v>
      </c>
      <c r="N370" t="s">
        <v>13916</v>
      </c>
      <c r="O370" t="s">
        <v>14662</v>
      </c>
      <c r="P370">
        <v>100</v>
      </c>
      <c r="Q370" t="s">
        <v>14663</v>
      </c>
      <c r="R370" t="s">
        <v>14664</v>
      </c>
      <c r="S370" t="s">
        <v>14665</v>
      </c>
      <c r="T370" t="s">
        <v>14666</v>
      </c>
      <c r="U370" t="s">
        <v>14667</v>
      </c>
      <c r="V370" t="s">
        <v>14098</v>
      </c>
      <c r="W370" t="s">
        <v>13308</v>
      </c>
      <c r="X370" t="s">
        <v>14668</v>
      </c>
    </row>
    <row r="371" spans="1:34" ht="13.8">
      <c r="A371" s="1" t="s">
        <v>17</v>
      </c>
      <c r="B371" t="s">
        <v>13109</v>
      </c>
      <c r="C371" t="s">
        <v>13110</v>
      </c>
      <c r="D371" t="s">
        <v>13111</v>
      </c>
      <c r="E371" t="s">
        <v>13112</v>
      </c>
      <c r="F371" t="s">
        <v>13113</v>
      </c>
      <c r="G371" t="s">
        <v>13114</v>
      </c>
      <c r="H371" t="s">
        <v>13115</v>
      </c>
      <c r="I371" t="s">
        <v>13116</v>
      </c>
      <c r="J371" t="s">
        <v>13117</v>
      </c>
      <c r="K371" t="s">
        <v>13118</v>
      </c>
      <c r="L371" t="s">
        <v>13119</v>
      </c>
      <c r="M371" t="s">
        <v>13120</v>
      </c>
      <c r="N371" t="s">
        <v>13121</v>
      </c>
      <c r="O371" t="s">
        <v>13122</v>
      </c>
      <c r="P371" t="s">
        <v>13123</v>
      </c>
      <c r="Q371" t="s">
        <v>13124</v>
      </c>
      <c r="R371" t="s">
        <v>13125</v>
      </c>
      <c r="S371" t="s">
        <v>13126</v>
      </c>
      <c r="T371" t="s">
        <v>13127</v>
      </c>
      <c r="U371" t="s">
        <v>13128</v>
      </c>
      <c r="V371" t="s">
        <v>13129</v>
      </c>
      <c r="W371" t="s">
        <v>13130</v>
      </c>
      <c r="X371" t="s">
        <v>13131</v>
      </c>
      <c r="Y371" t="s">
        <v>13132</v>
      </c>
      <c r="Z371" t="s">
        <v>13133</v>
      </c>
      <c r="AA371" t="s">
        <v>13134</v>
      </c>
      <c r="AB371" t="s">
        <v>13135</v>
      </c>
      <c r="AC371" t="s">
        <v>13136</v>
      </c>
      <c r="AD371" t="s">
        <v>13137</v>
      </c>
      <c r="AE371" t="s">
        <v>13138</v>
      </c>
      <c r="AF371" t="s">
        <v>13139</v>
      </c>
      <c r="AG371" t="s">
        <v>13140</v>
      </c>
    </row>
    <row r="372" spans="1:34" ht="13.8">
      <c r="A372" s="1" t="s">
        <v>3273</v>
      </c>
      <c r="B372" t="s">
        <v>13527</v>
      </c>
      <c r="C372">
        <v>9</v>
      </c>
      <c r="D372" t="s">
        <v>14882</v>
      </c>
      <c r="E372" t="s">
        <v>13754</v>
      </c>
      <c r="F372" t="s">
        <v>14030</v>
      </c>
      <c r="G372" t="s">
        <v>14785</v>
      </c>
      <c r="H372" t="s">
        <v>14707</v>
      </c>
      <c r="I372" t="s">
        <v>14786</v>
      </c>
      <c r="J372" t="s">
        <v>14709</v>
      </c>
      <c r="K372" t="s">
        <v>11237</v>
      </c>
      <c r="L372" t="s">
        <v>14883</v>
      </c>
      <c r="M372" t="s">
        <v>14789</v>
      </c>
      <c r="N372" t="s">
        <v>14884</v>
      </c>
      <c r="O372" t="s">
        <v>11237</v>
      </c>
      <c r="P372">
        <v>5000</v>
      </c>
      <c r="Q372" t="s">
        <v>14791</v>
      </c>
      <c r="R372" t="s">
        <v>14714</v>
      </c>
    </row>
    <row r="373" spans="1:34" ht="13.8">
      <c r="A373" s="1" t="s">
        <v>3284</v>
      </c>
      <c r="B373" t="s">
        <v>13527</v>
      </c>
      <c r="C373" t="s">
        <v>14885</v>
      </c>
      <c r="D373" t="s">
        <v>14886</v>
      </c>
      <c r="E373" t="s">
        <v>14887</v>
      </c>
      <c r="F373" t="s">
        <v>14723</v>
      </c>
      <c r="G373" t="s">
        <v>14706</v>
      </c>
      <c r="H373" t="s">
        <v>14707</v>
      </c>
      <c r="I373" t="s">
        <v>14708</v>
      </c>
      <c r="J373" t="s">
        <v>14709</v>
      </c>
      <c r="K373" t="s">
        <v>11237</v>
      </c>
      <c r="L373" t="s">
        <v>14888</v>
      </c>
      <c r="M373" t="s">
        <v>14883</v>
      </c>
      <c r="N373" t="s">
        <v>14789</v>
      </c>
      <c r="O373" t="s">
        <v>14810</v>
      </c>
      <c r="P373" t="s">
        <v>14880</v>
      </c>
      <c r="Q373" t="s">
        <v>11237</v>
      </c>
      <c r="R373">
        <v>5000</v>
      </c>
      <c r="S373" t="s">
        <v>14791</v>
      </c>
      <c r="T373" t="s">
        <v>14714</v>
      </c>
    </row>
    <row r="374" spans="1:34" ht="13.8">
      <c r="A374" s="1" t="s">
        <v>2965</v>
      </c>
      <c r="B374" t="s">
        <v>14655</v>
      </c>
      <c r="C374" t="s">
        <v>14656</v>
      </c>
      <c r="D374" t="s">
        <v>14657</v>
      </c>
      <c r="E374" t="s">
        <v>13400</v>
      </c>
      <c r="F374" t="s">
        <v>13387</v>
      </c>
      <c r="G374" t="s">
        <v>14658</v>
      </c>
      <c r="H374" t="s">
        <v>13264</v>
      </c>
      <c r="I374" t="s">
        <v>14659</v>
      </c>
      <c r="J374" t="s">
        <v>13176</v>
      </c>
      <c r="K374" t="s">
        <v>13967</v>
      </c>
      <c r="L374" t="s">
        <v>14660</v>
      </c>
      <c r="M374" t="s">
        <v>14661</v>
      </c>
      <c r="N374" t="s">
        <v>13916</v>
      </c>
      <c r="O374" t="s">
        <v>14662</v>
      </c>
      <c r="P374">
        <v>100</v>
      </c>
      <c r="Q374" t="s">
        <v>14663</v>
      </c>
      <c r="R374" t="s">
        <v>14664</v>
      </c>
      <c r="S374" t="s">
        <v>14665</v>
      </c>
      <c r="T374" t="s">
        <v>14666</v>
      </c>
      <c r="U374" t="s">
        <v>14667</v>
      </c>
      <c r="V374" t="s">
        <v>14098</v>
      </c>
      <c r="W374" t="s">
        <v>13308</v>
      </c>
      <c r="X374" t="s">
        <v>14668</v>
      </c>
    </row>
    <row r="375" spans="1:34" ht="13.8">
      <c r="A375" s="1" t="s">
        <v>3293</v>
      </c>
      <c r="B375" t="s">
        <v>13527</v>
      </c>
      <c r="C375" t="s">
        <v>14805</v>
      </c>
      <c r="D375" t="s">
        <v>14889</v>
      </c>
      <c r="E375" t="s">
        <v>14705</v>
      </c>
      <c r="F375" t="s">
        <v>14785</v>
      </c>
      <c r="G375" t="s">
        <v>14707</v>
      </c>
      <c r="H375" t="s">
        <v>14786</v>
      </c>
      <c r="I375" t="s">
        <v>14709</v>
      </c>
      <c r="J375" t="s">
        <v>11237</v>
      </c>
      <c r="K375">
        <v>2</v>
      </c>
      <c r="L375" t="s">
        <v>14807</v>
      </c>
      <c r="M375" t="s">
        <v>14808</v>
      </c>
      <c r="N375" t="s">
        <v>14809</v>
      </c>
      <c r="O375" t="s">
        <v>14789</v>
      </c>
      <c r="P375" t="s">
        <v>14810</v>
      </c>
      <c r="Q375" t="s">
        <v>11237</v>
      </c>
      <c r="R375">
        <v>5000</v>
      </c>
      <c r="S375" t="s">
        <v>14791</v>
      </c>
      <c r="T375" t="s">
        <v>14714</v>
      </c>
      <c r="U375" t="s">
        <v>11237</v>
      </c>
      <c r="V375" t="s">
        <v>14535</v>
      </c>
      <c r="W375" t="s">
        <v>14536</v>
      </c>
      <c r="X375" t="s">
        <v>14811</v>
      </c>
      <c r="Y375" t="s">
        <v>11237</v>
      </c>
      <c r="Z375" t="s">
        <v>14118</v>
      </c>
      <c r="AA375" t="s">
        <v>14812</v>
      </c>
      <c r="AB375" t="s">
        <v>14724</v>
      </c>
      <c r="AC375" t="s">
        <v>13176</v>
      </c>
      <c r="AD375" t="s">
        <v>14724</v>
      </c>
      <c r="AE375" t="s">
        <v>14813</v>
      </c>
    </row>
    <row r="376" spans="1:34" ht="13.8">
      <c r="A376" s="1" t="s">
        <v>3297</v>
      </c>
      <c r="B376" t="s">
        <v>14890</v>
      </c>
      <c r="C376" t="s">
        <v>14263</v>
      </c>
      <c r="D376" t="s">
        <v>13112</v>
      </c>
      <c r="E376">
        <v>3</v>
      </c>
      <c r="F376" t="s">
        <v>13113</v>
      </c>
      <c r="G376" t="s">
        <v>13112</v>
      </c>
      <c r="H376" t="s">
        <v>13147</v>
      </c>
      <c r="I376" t="s">
        <v>13148</v>
      </c>
      <c r="J376" t="s">
        <v>14891</v>
      </c>
      <c r="K376" t="s">
        <v>13202</v>
      </c>
    </row>
    <row r="377" spans="1:34" ht="13.8">
      <c r="A377" s="1" t="s">
        <v>3304</v>
      </c>
      <c r="B377" t="s">
        <v>14655</v>
      </c>
      <c r="C377" t="s">
        <v>14892</v>
      </c>
      <c r="D377" t="s">
        <v>14893</v>
      </c>
      <c r="E377" t="s">
        <v>14894</v>
      </c>
      <c r="F377" t="s">
        <v>13967</v>
      </c>
      <c r="G377" t="s">
        <v>14670</v>
      </c>
      <c r="H377" t="s">
        <v>14758</v>
      </c>
      <c r="I377" t="s">
        <v>13176</v>
      </c>
      <c r="J377" t="s">
        <v>14895</v>
      </c>
      <c r="K377" t="s">
        <v>14098</v>
      </c>
      <c r="L377" t="s">
        <v>14668</v>
      </c>
      <c r="M377" t="s">
        <v>14896</v>
      </c>
      <c r="N377" t="s">
        <v>14663</v>
      </c>
      <c r="O377" t="s">
        <v>13501</v>
      </c>
      <c r="P377" t="s">
        <v>14897</v>
      </c>
      <c r="Q377" t="s">
        <v>14898</v>
      </c>
      <c r="R377" t="s">
        <v>13916</v>
      </c>
      <c r="S377" t="s">
        <v>14662</v>
      </c>
      <c r="T377" t="s">
        <v>14899</v>
      </c>
      <c r="U377" t="s">
        <v>13152</v>
      </c>
      <c r="V377" t="s">
        <v>14677</v>
      </c>
      <c r="W377" t="s">
        <v>14678</v>
      </c>
      <c r="X377" t="s">
        <v>14679</v>
      </c>
    </row>
    <row r="378" spans="1:34" ht="13.8">
      <c r="A378" s="1" t="s">
        <v>3314</v>
      </c>
      <c r="B378" t="s">
        <v>14734</v>
      </c>
      <c r="C378" t="s">
        <v>14840</v>
      </c>
      <c r="D378" t="s">
        <v>13400</v>
      </c>
      <c r="E378">
        <v>4</v>
      </c>
      <c r="F378" t="s">
        <v>13662</v>
      </c>
      <c r="G378" t="s">
        <v>13967</v>
      </c>
      <c r="H378" t="s">
        <v>14670</v>
      </c>
      <c r="I378" t="s">
        <v>13264</v>
      </c>
      <c r="J378" t="s">
        <v>14659</v>
      </c>
      <c r="K378" t="s">
        <v>13176</v>
      </c>
      <c r="L378" t="s">
        <v>14900</v>
      </c>
      <c r="M378" t="s">
        <v>14901</v>
      </c>
      <c r="N378" t="s">
        <v>14739</v>
      </c>
      <c r="O378" t="s">
        <v>14902</v>
      </c>
      <c r="P378" t="s">
        <v>13938</v>
      </c>
      <c r="Q378" t="s">
        <v>14903</v>
      </c>
      <c r="R378">
        <v>311</v>
      </c>
      <c r="S378" t="s">
        <v>14904</v>
      </c>
      <c r="T378" t="s">
        <v>13879</v>
      </c>
      <c r="U378" t="s">
        <v>14905</v>
      </c>
      <c r="V378" t="s">
        <v>14906</v>
      </c>
      <c r="W378">
        <v>500</v>
      </c>
      <c r="X378" t="s">
        <v>14687</v>
      </c>
      <c r="Y378" t="s">
        <v>14907</v>
      </c>
      <c r="Z378" t="s">
        <v>14806</v>
      </c>
      <c r="AA378" t="s">
        <v>13162</v>
      </c>
    </row>
    <row r="379" spans="1:34" ht="13.8">
      <c r="A379" s="1" t="s">
        <v>28</v>
      </c>
      <c r="B379" t="s">
        <v>13141</v>
      </c>
      <c r="C379" t="s">
        <v>13142</v>
      </c>
      <c r="D379" t="s">
        <v>13143</v>
      </c>
      <c r="E379" t="s">
        <v>13144</v>
      </c>
      <c r="F379" t="s">
        <v>13145</v>
      </c>
      <c r="G379" t="s">
        <v>13115</v>
      </c>
      <c r="H379" t="s">
        <v>13116</v>
      </c>
      <c r="I379" t="s">
        <v>13146</v>
      </c>
      <c r="J379" t="s">
        <v>13111</v>
      </c>
      <c r="K379" t="s">
        <v>13147</v>
      </c>
      <c r="L379" t="s">
        <v>13148</v>
      </c>
      <c r="M379" t="s">
        <v>13120</v>
      </c>
      <c r="N379" t="s">
        <v>13122</v>
      </c>
      <c r="O379" t="s">
        <v>13149</v>
      </c>
      <c r="P379" t="s">
        <v>13150</v>
      </c>
      <c r="Q379" t="s">
        <v>13151</v>
      </c>
      <c r="R379" t="s">
        <v>13152</v>
      </c>
      <c r="S379" t="s">
        <v>13153</v>
      </c>
      <c r="T379" t="s">
        <v>13147</v>
      </c>
      <c r="U379" t="s">
        <v>13148</v>
      </c>
      <c r="V379" t="s">
        <v>13154</v>
      </c>
      <c r="W379" t="s">
        <v>13155</v>
      </c>
      <c r="X379" t="s">
        <v>13156</v>
      </c>
      <c r="Y379" t="s">
        <v>13157</v>
      </c>
      <c r="Z379" t="s">
        <v>13118</v>
      </c>
      <c r="AA379" t="s">
        <v>13158</v>
      </c>
      <c r="AB379" t="s">
        <v>13159</v>
      </c>
      <c r="AC379" t="s">
        <v>13160</v>
      </c>
      <c r="AD379">
        <v>3</v>
      </c>
      <c r="AE379" t="s">
        <v>13161</v>
      </c>
      <c r="AF379" t="s">
        <v>13162</v>
      </c>
    </row>
    <row r="380" spans="1:34" ht="13.8">
      <c r="A380" s="1" t="s">
        <v>3326</v>
      </c>
      <c r="B380" t="s">
        <v>14059</v>
      </c>
      <c r="C380" t="s">
        <v>14875</v>
      </c>
      <c r="D380" t="s">
        <v>14757</v>
      </c>
      <c r="E380" t="s">
        <v>13564</v>
      </c>
      <c r="F380" t="s">
        <v>14109</v>
      </c>
      <c r="G380" t="s">
        <v>14874</v>
      </c>
      <c r="H380" t="s">
        <v>14908</v>
      </c>
      <c r="I380" t="s">
        <v>14723</v>
      </c>
      <c r="J380" t="s">
        <v>14877</v>
      </c>
      <c r="K380" t="s">
        <v>14707</v>
      </c>
      <c r="L380" t="s">
        <v>14720</v>
      </c>
      <c r="M380" t="s">
        <v>14709</v>
      </c>
      <c r="N380" t="s">
        <v>11237</v>
      </c>
      <c r="O380" t="s">
        <v>14909</v>
      </c>
      <c r="P380" t="s">
        <v>14910</v>
      </c>
      <c r="Q380" t="s">
        <v>14878</v>
      </c>
      <c r="R380">
        <v>4</v>
      </c>
      <c r="S380" t="s">
        <v>13692</v>
      </c>
      <c r="T380">
        <v>1</v>
      </c>
      <c r="U380" t="s">
        <v>11237</v>
      </c>
      <c r="V380" t="s">
        <v>13875</v>
      </c>
      <c r="W380" t="s">
        <v>14905</v>
      </c>
      <c r="X380" t="s">
        <v>14678</v>
      </c>
      <c r="Y380" t="s">
        <v>11237</v>
      </c>
      <c r="Z380" t="s">
        <v>14713</v>
      </c>
      <c r="AA380" t="s">
        <v>14714</v>
      </c>
      <c r="AB380" t="s">
        <v>11237</v>
      </c>
      <c r="AC380" t="s">
        <v>13424</v>
      </c>
      <c r="AD380" t="s">
        <v>13202</v>
      </c>
      <c r="AE380" t="s">
        <v>13113</v>
      </c>
      <c r="AF380" t="s">
        <v>13777</v>
      </c>
      <c r="AG380" t="s">
        <v>14856</v>
      </c>
      <c r="AH380" t="s">
        <v>14857</v>
      </c>
    </row>
    <row r="381" spans="1:34" ht="13.8">
      <c r="A381" s="1" t="s">
        <v>38</v>
      </c>
      <c r="B381" t="s">
        <v>13163</v>
      </c>
      <c r="C381" t="s">
        <v>13115</v>
      </c>
      <c r="D381" t="s">
        <v>13164</v>
      </c>
      <c r="E381" t="s">
        <v>13116</v>
      </c>
      <c r="F381" t="s">
        <v>13120</v>
      </c>
      <c r="G381" t="s">
        <v>13152</v>
      </c>
      <c r="H381" t="s">
        <v>13118</v>
      </c>
      <c r="I381" t="s">
        <v>13119</v>
      </c>
      <c r="J381" t="s">
        <v>13112</v>
      </c>
      <c r="K381" t="s">
        <v>13120</v>
      </c>
      <c r="L381" t="s">
        <v>13121</v>
      </c>
      <c r="M381" t="s">
        <v>13122</v>
      </c>
      <c r="N381" t="s">
        <v>13123</v>
      </c>
      <c r="O381" t="s">
        <v>13124</v>
      </c>
      <c r="P381" t="s">
        <v>13125</v>
      </c>
      <c r="Q381" t="s">
        <v>13126</v>
      </c>
      <c r="R381" t="s">
        <v>13127</v>
      </c>
      <c r="S381" t="s">
        <v>13128</v>
      </c>
      <c r="T381" t="s">
        <v>13129</v>
      </c>
      <c r="U381" t="s">
        <v>13130</v>
      </c>
      <c r="V381" t="s">
        <v>13131</v>
      </c>
      <c r="W381" t="s">
        <v>13132</v>
      </c>
      <c r="X381" t="s">
        <v>13133</v>
      </c>
      <c r="Y381" t="s">
        <v>13134</v>
      </c>
      <c r="Z381" t="s">
        <v>13152</v>
      </c>
      <c r="AA381" t="s">
        <v>13165</v>
      </c>
      <c r="AB381" t="s">
        <v>13166</v>
      </c>
    </row>
    <row r="382" spans="1:34" ht="13.8">
      <c r="A382" s="1" t="s">
        <v>2965</v>
      </c>
      <c r="B382" t="s">
        <v>14655</v>
      </c>
      <c r="C382" t="s">
        <v>14656</v>
      </c>
      <c r="D382" t="s">
        <v>14657</v>
      </c>
      <c r="E382" t="s">
        <v>13400</v>
      </c>
      <c r="F382" t="s">
        <v>13387</v>
      </c>
      <c r="G382" t="s">
        <v>14658</v>
      </c>
      <c r="H382" t="s">
        <v>13264</v>
      </c>
      <c r="I382" t="s">
        <v>14659</v>
      </c>
      <c r="J382" t="s">
        <v>13176</v>
      </c>
      <c r="K382" t="s">
        <v>13967</v>
      </c>
      <c r="L382" t="s">
        <v>14660</v>
      </c>
      <c r="M382" t="s">
        <v>14661</v>
      </c>
      <c r="N382" t="s">
        <v>13916</v>
      </c>
      <c r="O382" t="s">
        <v>14662</v>
      </c>
      <c r="P382">
        <v>100</v>
      </c>
      <c r="Q382" t="s">
        <v>14663</v>
      </c>
      <c r="R382" t="s">
        <v>14664</v>
      </c>
      <c r="S382" t="s">
        <v>14665</v>
      </c>
      <c r="T382" t="s">
        <v>14666</v>
      </c>
      <c r="U382" t="s">
        <v>14667</v>
      </c>
      <c r="V382" t="s">
        <v>14098</v>
      </c>
      <c r="W382" t="s">
        <v>13308</v>
      </c>
      <c r="X382" t="s">
        <v>14668</v>
      </c>
    </row>
    <row r="383" spans="1:34" ht="13.8">
      <c r="A383" s="1" t="s">
        <v>3343</v>
      </c>
      <c r="B383" t="s">
        <v>13527</v>
      </c>
      <c r="C383" t="s">
        <v>14805</v>
      </c>
      <c r="D383" t="s">
        <v>14911</v>
      </c>
      <c r="E383" t="s">
        <v>14128</v>
      </c>
      <c r="F383" t="s">
        <v>14785</v>
      </c>
      <c r="G383" t="s">
        <v>14707</v>
      </c>
      <c r="H383" t="s">
        <v>14786</v>
      </c>
      <c r="I383" t="s">
        <v>14709</v>
      </c>
      <c r="J383" t="s">
        <v>11237</v>
      </c>
      <c r="K383">
        <v>2</v>
      </c>
      <c r="L383" t="s">
        <v>14807</v>
      </c>
      <c r="M383" t="s">
        <v>14808</v>
      </c>
      <c r="N383" t="s">
        <v>14809</v>
      </c>
      <c r="O383" t="s">
        <v>14789</v>
      </c>
      <c r="P383" t="s">
        <v>14810</v>
      </c>
      <c r="Q383" t="s">
        <v>11237</v>
      </c>
      <c r="R383">
        <v>5000</v>
      </c>
      <c r="S383" t="s">
        <v>14791</v>
      </c>
      <c r="T383" t="s">
        <v>14714</v>
      </c>
      <c r="U383" t="s">
        <v>11237</v>
      </c>
      <c r="V383" t="s">
        <v>14535</v>
      </c>
      <c r="W383" t="s">
        <v>14536</v>
      </c>
      <c r="X383" t="s">
        <v>14811</v>
      </c>
      <c r="Y383" t="s">
        <v>11237</v>
      </c>
      <c r="Z383" t="s">
        <v>14118</v>
      </c>
      <c r="AA383" t="s">
        <v>14812</v>
      </c>
      <c r="AB383" t="s">
        <v>14724</v>
      </c>
      <c r="AC383" t="s">
        <v>13176</v>
      </c>
      <c r="AD383" t="s">
        <v>14724</v>
      </c>
      <c r="AE383" t="s">
        <v>14813</v>
      </c>
    </row>
    <row r="384" spans="1:34" ht="13.8">
      <c r="A384" s="1" t="s">
        <v>3347</v>
      </c>
      <c r="B384" t="s">
        <v>13278</v>
      </c>
      <c r="C384" t="s">
        <v>14912</v>
      </c>
      <c r="D384" t="s">
        <v>13115</v>
      </c>
      <c r="E384" t="s">
        <v>14080</v>
      </c>
      <c r="F384" t="s">
        <v>13352</v>
      </c>
      <c r="G384" t="s">
        <v>13202</v>
      </c>
      <c r="H384" t="s">
        <v>13176</v>
      </c>
      <c r="I384" t="s">
        <v>13421</v>
      </c>
      <c r="J384" t="s">
        <v>14913</v>
      </c>
      <c r="K384" t="s">
        <v>13159</v>
      </c>
      <c r="L384" t="s">
        <v>14843</v>
      </c>
      <c r="M384" t="s">
        <v>13147</v>
      </c>
      <c r="N384" t="s">
        <v>13148</v>
      </c>
      <c r="O384" t="s">
        <v>13155</v>
      </c>
      <c r="P384" t="s">
        <v>13248</v>
      </c>
      <c r="Q384" t="s">
        <v>13152</v>
      </c>
      <c r="R384" t="s">
        <v>14914</v>
      </c>
      <c r="S384" t="s">
        <v>13280</v>
      </c>
      <c r="T384">
        <v>3</v>
      </c>
      <c r="U384" t="s">
        <v>13121</v>
      </c>
      <c r="V384" t="s">
        <v>13122</v>
      </c>
      <c r="W384" t="s">
        <v>13191</v>
      </c>
      <c r="X384" t="s">
        <v>13233</v>
      </c>
      <c r="Y384" t="s">
        <v>13149</v>
      </c>
      <c r="Z384" t="s">
        <v>13373</v>
      </c>
      <c r="AA384" t="s">
        <v>13152</v>
      </c>
      <c r="AB384" t="s">
        <v>14313</v>
      </c>
      <c r="AC384" t="s">
        <v>14915</v>
      </c>
      <c r="AD384" t="s">
        <v>13152</v>
      </c>
      <c r="AE384" t="s">
        <v>13162</v>
      </c>
    </row>
    <row r="385" spans="1:33" ht="13.8">
      <c r="A385" s="1" t="s">
        <v>3357</v>
      </c>
      <c r="B385" t="s">
        <v>14047</v>
      </c>
      <c r="C385" t="s">
        <v>14916</v>
      </c>
      <c r="D385">
        <v>50</v>
      </c>
      <c r="E385" t="s">
        <v>14917</v>
      </c>
      <c r="F385" t="s">
        <v>14705</v>
      </c>
      <c r="G385" t="s">
        <v>14785</v>
      </c>
      <c r="H385" t="s">
        <v>14918</v>
      </c>
      <c r="I385" t="s">
        <v>14709</v>
      </c>
      <c r="J385" t="s">
        <v>14789</v>
      </c>
      <c r="K385" t="s">
        <v>14919</v>
      </c>
      <c r="L385" t="s">
        <v>14880</v>
      </c>
      <c r="M385" t="s">
        <v>11237</v>
      </c>
      <c r="N385" t="s">
        <v>14920</v>
      </c>
      <c r="O385" t="s">
        <v>14661</v>
      </c>
      <c r="P385" t="s">
        <v>14701</v>
      </c>
      <c r="Q385" t="s">
        <v>14921</v>
      </c>
      <c r="R385" t="s">
        <v>11237</v>
      </c>
      <c r="S385" t="s">
        <v>13875</v>
      </c>
      <c r="T385" t="s">
        <v>13398</v>
      </c>
      <c r="U385" t="s">
        <v>14922</v>
      </c>
      <c r="V385" t="s">
        <v>14402</v>
      </c>
    </row>
    <row r="386" spans="1:33" ht="13.8">
      <c r="A386" s="1" t="s">
        <v>3367</v>
      </c>
      <c r="B386" t="s">
        <v>14923</v>
      </c>
      <c r="C386" t="s">
        <v>13967</v>
      </c>
      <c r="D386" t="s">
        <v>14924</v>
      </c>
      <c r="E386" t="s">
        <v>14925</v>
      </c>
      <c r="F386" t="s">
        <v>14926</v>
      </c>
      <c r="G386" t="s">
        <v>13176</v>
      </c>
      <c r="H386" t="s">
        <v>13213</v>
      </c>
      <c r="I386" t="s">
        <v>13451</v>
      </c>
      <c r="J386" t="s">
        <v>13117</v>
      </c>
      <c r="K386" t="s">
        <v>14927</v>
      </c>
      <c r="L386" t="s">
        <v>14928</v>
      </c>
      <c r="M386" t="s">
        <v>13787</v>
      </c>
      <c r="N386" t="s">
        <v>14929</v>
      </c>
      <c r="O386" t="s">
        <v>14925</v>
      </c>
      <c r="P386" t="s">
        <v>13690</v>
      </c>
      <c r="Q386" t="s">
        <v>13176</v>
      </c>
      <c r="R386" t="s">
        <v>14927</v>
      </c>
      <c r="S386" t="s">
        <v>14226</v>
      </c>
      <c r="T386" t="s">
        <v>13121</v>
      </c>
      <c r="U386" t="s">
        <v>13176</v>
      </c>
      <c r="V386" t="s">
        <v>14930</v>
      </c>
      <c r="W386" t="s">
        <v>13117</v>
      </c>
      <c r="X386" t="s">
        <v>13233</v>
      </c>
      <c r="Y386" t="s">
        <v>13478</v>
      </c>
    </row>
    <row r="387" spans="1:33" ht="13.8">
      <c r="A387" s="1" t="s">
        <v>2976</v>
      </c>
      <c r="B387" t="s">
        <v>14655</v>
      </c>
      <c r="C387" t="s">
        <v>14669</v>
      </c>
      <c r="D387" t="s">
        <v>13264</v>
      </c>
      <c r="E387" t="s">
        <v>14659</v>
      </c>
      <c r="F387" t="s">
        <v>13176</v>
      </c>
      <c r="G387" t="s">
        <v>13967</v>
      </c>
      <c r="H387" t="s">
        <v>14670</v>
      </c>
      <c r="I387" t="s">
        <v>14671</v>
      </c>
      <c r="J387" t="s">
        <v>14663</v>
      </c>
      <c r="K387" t="s">
        <v>14672</v>
      </c>
      <c r="L387" t="s">
        <v>14673</v>
      </c>
      <c r="M387" t="s">
        <v>14674</v>
      </c>
      <c r="N387" t="s">
        <v>13308</v>
      </c>
      <c r="O387" t="s">
        <v>14675</v>
      </c>
      <c r="P387" t="s">
        <v>13176</v>
      </c>
      <c r="Q387" t="s">
        <v>14676</v>
      </c>
      <c r="R387" t="s">
        <v>14677</v>
      </c>
      <c r="S387" t="s">
        <v>14678</v>
      </c>
      <c r="T387" t="s">
        <v>14679</v>
      </c>
      <c r="U387" t="s">
        <v>13152</v>
      </c>
      <c r="V387" t="s">
        <v>14665</v>
      </c>
      <c r="W387" t="s">
        <v>14680</v>
      </c>
    </row>
    <row r="388" spans="1:33" ht="13.8">
      <c r="A388" s="1" t="s">
        <v>3382</v>
      </c>
      <c r="B388" t="s">
        <v>14931</v>
      </c>
      <c r="C388" t="s">
        <v>14932</v>
      </c>
      <c r="D388" t="s">
        <v>13564</v>
      </c>
      <c r="E388" t="s">
        <v>14933</v>
      </c>
      <c r="F388" t="s">
        <v>14934</v>
      </c>
      <c r="G388" t="s">
        <v>14935</v>
      </c>
      <c r="H388" t="s">
        <v>14709</v>
      </c>
      <c r="I388" t="s">
        <v>13176</v>
      </c>
      <c r="J388" t="s">
        <v>13704</v>
      </c>
      <c r="K388" t="s">
        <v>14936</v>
      </c>
      <c r="L388" t="s">
        <v>14937</v>
      </c>
      <c r="M388" t="s">
        <v>14938</v>
      </c>
      <c r="N388" t="s">
        <v>14939</v>
      </c>
    </row>
    <row r="389" spans="1:33" ht="13.8">
      <c r="A389" s="1" t="s">
        <v>3392</v>
      </c>
      <c r="B389" t="s">
        <v>13527</v>
      </c>
      <c r="C389" t="s">
        <v>13361</v>
      </c>
      <c r="D389">
        <v>11</v>
      </c>
      <c r="E389" t="s">
        <v>13400</v>
      </c>
      <c r="F389" t="s">
        <v>14146</v>
      </c>
      <c r="G389" t="s">
        <v>13564</v>
      </c>
      <c r="H389" t="s">
        <v>14940</v>
      </c>
      <c r="I389" t="s">
        <v>14030</v>
      </c>
      <c r="J389" t="s">
        <v>14877</v>
      </c>
      <c r="K389" t="s">
        <v>14707</v>
      </c>
      <c r="L389" t="s">
        <v>14720</v>
      </c>
      <c r="M389" t="s">
        <v>14709</v>
      </c>
      <c r="N389" t="s">
        <v>11237</v>
      </c>
      <c r="O389" t="s">
        <v>14941</v>
      </c>
      <c r="P389" t="s">
        <v>14942</v>
      </c>
      <c r="Q389" t="s">
        <v>13160</v>
      </c>
      <c r="R389" t="s">
        <v>11237</v>
      </c>
      <c r="S389" t="s">
        <v>13875</v>
      </c>
      <c r="T389" t="s">
        <v>14463</v>
      </c>
      <c r="U389" t="s">
        <v>14894</v>
      </c>
      <c r="V389" t="s">
        <v>14402</v>
      </c>
      <c r="W389" t="s">
        <v>11237</v>
      </c>
      <c r="X389" t="s">
        <v>14943</v>
      </c>
      <c r="Y389" t="s">
        <v>14938</v>
      </c>
      <c r="Z389" t="s">
        <v>14939</v>
      </c>
      <c r="AA389" t="s">
        <v>11237</v>
      </c>
      <c r="AB389" t="s">
        <v>13352</v>
      </c>
      <c r="AC389" t="s">
        <v>14944</v>
      </c>
    </row>
    <row r="390" spans="1:33" ht="13.8">
      <c r="A390" s="1" t="s">
        <v>3402</v>
      </c>
      <c r="B390" t="s">
        <v>13298</v>
      </c>
      <c r="C390" t="s">
        <v>13367</v>
      </c>
      <c r="D390" t="s">
        <v>14838</v>
      </c>
      <c r="E390" t="s">
        <v>13112</v>
      </c>
      <c r="F390" t="s">
        <v>13424</v>
      </c>
      <c r="G390" t="s">
        <v>13114</v>
      </c>
      <c r="H390" t="s">
        <v>13202</v>
      </c>
      <c r="I390" t="s">
        <v>13122</v>
      </c>
      <c r="J390" t="s">
        <v>14839</v>
      </c>
      <c r="K390" t="s">
        <v>14945</v>
      </c>
      <c r="L390" t="s">
        <v>13289</v>
      </c>
    </row>
    <row r="391" spans="1:33" ht="13.8">
      <c r="A391" s="1" t="s">
        <v>3412</v>
      </c>
      <c r="B391" t="s">
        <v>14047</v>
      </c>
      <c r="C391" t="s">
        <v>14781</v>
      </c>
      <c r="D391" t="s">
        <v>14946</v>
      </c>
      <c r="E391" t="s">
        <v>14773</v>
      </c>
      <c r="F391" t="s">
        <v>13169</v>
      </c>
      <c r="G391" t="s">
        <v>14774</v>
      </c>
      <c r="H391" t="s">
        <v>14819</v>
      </c>
      <c r="I391" t="s">
        <v>13176</v>
      </c>
      <c r="J391" t="s">
        <v>14871</v>
      </c>
      <c r="K391" t="s">
        <v>13203</v>
      </c>
    </row>
    <row r="392" spans="1:33" ht="13.8">
      <c r="A392" s="1" t="s">
        <v>3422</v>
      </c>
      <c r="B392" t="s">
        <v>14734</v>
      </c>
      <c r="C392" t="s">
        <v>14840</v>
      </c>
      <c r="D392" t="s">
        <v>14735</v>
      </c>
      <c r="E392" t="s">
        <v>14841</v>
      </c>
      <c r="F392" t="s">
        <v>13264</v>
      </c>
      <c r="G392" t="s">
        <v>14659</v>
      </c>
      <c r="H392" t="s">
        <v>13176</v>
      </c>
      <c r="I392" t="s">
        <v>14738</v>
      </c>
      <c r="J392" t="s">
        <v>13262</v>
      </c>
      <c r="K392" t="s">
        <v>14739</v>
      </c>
      <c r="L392">
        <v>60</v>
      </c>
      <c r="M392" t="s">
        <v>14663</v>
      </c>
      <c r="N392" t="s">
        <v>14672</v>
      </c>
      <c r="O392">
        <v>150</v>
      </c>
      <c r="P392" t="s">
        <v>14659</v>
      </c>
      <c r="Q392" t="s">
        <v>14691</v>
      </c>
      <c r="R392" t="s">
        <v>14947</v>
      </c>
      <c r="S392" t="s">
        <v>14948</v>
      </c>
      <c r="T392" t="s">
        <v>14657</v>
      </c>
      <c r="U392" t="s">
        <v>14949</v>
      </c>
      <c r="V392" t="s">
        <v>13159</v>
      </c>
      <c r="W392" t="s">
        <v>14950</v>
      </c>
      <c r="X392" t="s">
        <v>13113</v>
      </c>
      <c r="Y392" t="s">
        <v>14951</v>
      </c>
      <c r="Z392" t="s">
        <v>13152</v>
      </c>
      <c r="AA392" t="s">
        <v>14952</v>
      </c>
      <c r="AB392" t="s">
        <v>14953</v>
      </c>
      <c r="AC392" t="s">
        <v>14821</v>
      </c>
    </row>
    <row r="393" spans="1:33" ht="13.8">
      <c r="A393" s="1" t="s">
        <v>3427</v>
      </c>
      <c r="B393" t="s">
        <v>13167</v>
      </c>
      <c r="C393" t="s">
        <v>14681</v>
      </c>
      <c r="D393" t="s">
        <v>14657</v>
      </c>
      <c r="E393" t="s">
        <v>13264</v>
      </c>
      <c r="F393" t="s">
        <v>14682</v>
      </c>
      <c r="G393" t="s">
        <v>13264</v>
      </c>
      <c r="H393" t="s">
        <v>14683</v>
      </c>
      <c r="I393" t="s">
        <v>13176</v>
      </c>
      <c r="J393" t="s">
        <v>13662</v>
      </c>
      <c r="K393" t="s">
        <v>14684</v>
      </c>
      <c r="L393" t="s">
        <v>13967</v>
      </c>
      <c r="M393" t="s">
        <v>14670</v>
      </c>
      <c r="N393" t="s">
        <v>14685</v>
      </c>
      <c r="O393" t="s">
        <v>14686</v>
      </c>
      <c r="P393" t="s">
        <v>13262</v>
      </c>
      <c r="Q393" t="s">
        <v>14402</v>
      </c>
      <c r="R393" t="s">
        <v>13176</v>
      </c>
      <c r="S393">
        <v>550</v>
      </c>
      <c r="T393" t="s">
        <v>14687</v>
      </c>
      <c r="U393" t="s">
        <v>13152</v>
      </c>
      <c r="V393" s="7">
        <v>0.7</v>
      </c>
      <c r="W393" t="s">
        <v>14688</v>
      </c>
      <c r="X393" t="s">
        <v>14689</v>
      </c>
      <c r="Y393" t="s">
        <v>14690</v>
      </c>
      <c r="Z393" t="s">
        <v>14659</v>
      </c>
      <c r="AA393" t="s">
        <v>14691</v>
      </c>
      <c r="AB393" t="s">
        <v>14692</v>
      </c>
      <c r="AC393" t="s">
        <v>14672</v>
      </c>
      <c r="AD393" t="s">
        <v>14954</v>
      </c>
      <c r="AE393" t="s">
        <v>14676</v>
      </c>
      <c r="AF393" t="s">
        <v>14955</v>
      </c>
    </row>
    <row r="394" spans="1:33" ht="13.8">
      <c r="A394" s="1" t="s">
        <v>48</v>
      </c>
      <c r="B394" t="s">
        <v>13167</v>
      </c>
      <c r="C394" t="s">
        <v>13168</v>
      </c>
      <c r="D394" t="s">
        <v>13112</v>
      </c>
      <c r="E394">
        <v>300</v>
      </c>
      <c r="F394">
        <v>2</v>
      </c>
      <c r="G394" t="s">
        <v>13169</v>
      </c>
      <c r="H394">
        <v>1</v>
      </c>
      <c r="I394" t="s">
        <v>13170</v>
      </c>
      <c r="J394" t="s">
        <v>13152</v>
      </c>
      <c r="K394" t="s">
        <v>13171</v>
      </c>
      <c r="L394" t="s">
        <v>13112</v>
      </c>
      <c r="M394" t="s">
        <v>13172</v>
      </c>
      <c r="N394" t="s">
        <v>13173</v>
      </c>
      <c r="O394" t="s">
        <v>13174</v>
      </c>
      <c r="P394" t="s">
        <v>13175</v>
      </c>
      <c r="Q394" t="s">
        <v>13120</v>
      </c>
      <c r="R394" t="s">
        <v>13176</v>
      </c>
      <c r="S394" t="s">
        <v>13145</v>
      </c>
      <c r="T394" t="s">
        <v>13115</v>
      </c>
      <c r="U394" t="s">
        <v>13116</v>
      </c>
      <c r="V394" t="s">
        <v>13152</v>
      </c>
      <c r="W394" t="s">
        <v>13177</v>
      </c>
      <c r="X394" t="s">
        <v>13118</v>
      </c>
      <c r="Y394" t="s">
        <v>13178</v>
      </c>
      <c r="Z394" t="s">
        <v>13179</v>
      </c>
      <c r="AA394" t="s">
        <v>13180</v>
      </c>
      <c r="AB394" t="s">
        <v>13181</v>
      </c>
      <c r="AC394" t="s">
        <v>13117</v>
      </c>
      <c r="AD394" t="s">
        <v>13182</v>
      </c>
      <c r="AE394" t="s">
        <v>13146</v>
      </c>
      <c r="AF394" t="s">
        <v>13183</v>
      </c>
      <c r="AG394" t="s">
        <v>13184</v>
      </c>
    </row>
    <row r="395" spans="1:33" ht="13.8">
      <c r="A395" s="1" t="s">
        <v>58</v>
      </c>
      <c r="B395" t="s">
        <v>13185</v>
      </c>
      <c r="C395" t="s">
        <v>13186</v>
      </c>
      <c r="D395" t="s">
        <v>13187</v>
      </c>
      <c r="E395" t="s">
        <v>13188</v>
      </c>
      <c r="F395" t="s">
        <v>13115</v>
      </c>
      <c r="G395" t="s">
        <v>13116</v>
      </c>
      <c r="H395" t="s">
        <v>13145</v>
      </c>
      <c r="I395">
        <v>8</v>
      </c>
      <c r="J395" t="s">
        <v>13189</v>
      </c>
      <c r="K395" t="s">
        <v>13112</v>
      </c>
      <c r="L395" t="s">
        <v>13120</v>
      </c>
      <c r="M395" t="s">
        <v>13176</v>
      </c>
      <c r="N395" t="s">
        <v>13160</v>
      </c>
      <c r="O395" t="s">
        <v>13152</v>
      </c>
      <c r="P395" t="s">
        <v>13119</v>
      </c>
      <c r="Q395" t="s">
        <v>13190</v>
      </c>
      <c r="R395" t="s">
        <v>13122</v>
      </c>
      <c r="S395" t="s">
        <v>13191</v>
      </c>
      <c r="T395" t="s">
        <v>13131</v>
      </c>
      <c r="U395" t="s">
        <v>13192</v>
      </c>
    </row>
    <row r="396" spans="1:33" ht="13.8">
      <c r="A396" s="1" t="s">
        <v>3435</v>
      </c>
      <c r="B396" t="s">
        <v>14059</v>
      </c>
      <c r="C396" t="s">
        <v>13520</v>
      </c>
      <c r="D396">
        <v>6</v>
      </c>
      <c r="E396" t="s">
        <v>13564</v>
      </c>
      <c r="F396" t="s">
        <v>13275</v>
      </c>
      <c r="G396" t="s">
        <v>14956</v>
      </c>
      <c r="H396" t="s">
        <v>14719</v>
      </c>
      <c r="I396" t="s">
        <v>14707</v>
      </c>
      <c r="J396" t="s">
        <v>14720</v>
      </c>
      <c r="K396" t="s">
        <v>14709</v>
      </c>
      <c r="L396" t="s">
        <v>11237</v>
      </c>
      <c r="M396" t="s">
        <v>14957</v>
      </c>
      <c r="N396">
        <v>870</v>
      </c>
      <c r="O396" t="s">
        <v>13564</v>
      </c>
      <c r="P396" t="s">
        <v>11237</v>
      </c>
      <c r="Q396" t="s">
        <v>14958</v>
      </c>
      <c r="R396" t="s">
        <v>14959</v>
      </c>
    </row>
    <row r="397" spans="1:33" ht="13.8">
      <c r="A397" s="1" t="s">
        <v>3445</v>
      </c>
      <c r="B397" t="s">
        <v>13167</v>
      </c>
      <c r="C397" t="s">
        <v>14960</v>
      </c>
      <c r="D397" t="s">
        <v>14758</v>
      </c>
      <c r="E397" t="s">
        <v>13176</v>
      </c>
      <c r="F397" t="s">
        <v>14426</v>
      </c>
      <c r="G397" t="s">
        <v>14961</v>
      </c>
      <c r="H397" t="s">
        <v>14686</v>
      </c>
      <c r="I397" t="s">
        <v>13262</v>
      </c>
      <c r="J397" t="s">
        <v>14739</v>
      </c>
      <c r="K397" t="s">
        <v>13785</v>
      </c>
      <c r="L397" t="s">
        <v>14659</v>
      </c>
      <c r="M397" t="s">
        <v>14691</v>
      </c>
      <c r="N397" t="s">
        <v>13172</v>
      </c>
      <c r="O397" t="s">
        <v>14764</v>
      </c>
      <c r="P397" t="s">
        <v>14677</v>
      </c>
      <c r="Q397" t="s">
        <v>13152</v>
      </c>
      <c r="R397" t="s">
        <v>14762</v>
      </c>
      <c r="S397" t="s">
        <v>14948</v>
      </c>
      <c r="T397">
        <v>14</v>
      </c>
      <c r="U397" t="s">
        <v>14663</v>
      </c>
      <c r="V397" t="s">
        <v>14672</v>
      </c>
      <c r="W397" t="s">
        <v>14962</v>
      </c>
      <c r="X397" t="s">
        <v>14764</v>
      </c>
      <c r="Y397">
        <v>5</v>
      </c>
      <c r="Z397" t="s">
        <v>14963</v>
      </c>
      <c r="AA397" t="s">
        <v>13152</v>
      </c>
      <c r="AB397">
        <v>7</v>
      </c>
      <c r="AC397" t="s">
        <v>14769</v>
      </c>
      <c r="AD397" t="s">
        <v>14964</v>
      </c>
      <c r="AE397" t="s">
        <v>13162</v>
      </c>
    </row>
    <row r="398" spans="1:33" ht="13.8">
      <c r="A398" s="1" t="s">
        <v>3455</v>
      </c>
      <c r="B398" t="s">
        <v>14965</v>
      </c>
      <c r="C398" t="s">
        <v>13967</v>
      </c>
      <c r="D398" t="s">
        <v>14924</v>
      </c>
      <c r="E398" t="s">
        <v>14925</v>
      </c>
      <c r="F398" t="s">
        <v>14926</v>
      </c>
      <c r="G398" t="s">
        <v>13176</v>
      </c>
      <c r="H398" t="s">
        <v>13213</v>
      </c>
      <c r="I398" t="s">
        <v>13451</v>
      </c>
      <c r="J398" t="s">
        <v>13117</v>
      </c>
      <c r="K398" t="s">
        <v>14927</v>
      </c>
      <c r="L398" t="s">
        <v>14928</v>
      </c>
      <c r="M398" t="s">
        <v>13787</v>
      </c>
      <c r="N398" t="s">
        <v>14929</v>
      </c>
      <c r="O398" t="s">
        <v>14925</v>
      </c>
      <c r="P398" t="s">
        <v>13690</v>
      </c>
      <c r="Q398" t="s">
        <v>13176</v>
      </c>
      <c r="R398" t="s">
        <v>14927</v>
      </c>
      <c r="S398" t="s">
        <v>14226</v>
      </c>
      <c r="T398" t="s">
        <v>13121</v>
      </c>
      <c r="U398" t="s">
        <v>13176</v>
      </c>
      <c r="V398" t="s">
        <v>14930</v>
      </c>
      <c r="W398" t="s">
        <v>13117</v>
      </c>
      <c r="X398" t="s">
        <v>13233</v>
      </c>
      <c r="Y398" t="s">
        <v>13478</v>
      </c>
    </row>
    <row r="399" spans="1:33" ht="13.8">
      <c r="A399" s="1" t="s">
        <v>3466</v>
      </c>
      <c r="B399" t="s">
        <v>13298</v>
      </c>
      <c r="C399" t="s">
        <v>14966</v>
      </c>
      <c r="D399" t="s">
        <v>13387</v>
      </c>
      <c r="E399" t="s">
        <v>14720</v>
      </c>
      <c r="F399" t="s">
        <v>14967</v>
      </c>
      <c r="G399" t="s">
        <v>14729</v>
      </c>
      <c r="H399" t="s">
        <v>14968</v>
      </c>
      <c r="I399" t="s">
        <v>14969</v>
      </c>
      <c r="J399" t="s">
        <v>13411</v>
      </c>
      <c r="K399" t="s">
        <v>13262</v>
      </c>
      <c r="L399" t="s">
        <v>13152</v>
      </c>
      <c r="M399" t="s">
        <v>13313</v>
      </c>
      <c r="N399" t="s">
        <v>13455</v>
      </c>
      <c r="O399" t="s">
        <v>14970</v>
      </c>
      <c r="P399" t="s">
        <v>14859</v>
      </c>
      <c r="Q399" t="s">
        <v>13176</v>
      </c>
      <c r="R399" t="s">
        <v>13202</v>
      </c>
      <c r="S399" t="s">
        <v>14971</v>
      </c>
      <c r="T399" t="s">
        <v>14654</v>
      </c>
    </row>
    <row r="400" spans="1:33" ht="13.8">
      <c r="A400" s="1" t="s">
        <v>3477</v>
      </c>
      <c r="B400" t="s">
        <v>13185</v>
      </c>
      <c r="C400" t="s">
        <v>14972</v>
      </c>
      <c r="D400">
        <v>20</v>
      </c>
      <c r="E400" t="s">
        <v>13147</v>
      </c>
      <c r="F400" t="s">
        <v>13148</v>
      </c>
      <c r="G400" t="s">
        <v>13248</v>
      </c>
      <c r="H400" t="s">
        <v>13115</v>
      </c>
      <c r="I400" t="s">
        <v>14973</v>
      </c>
      <c r="J400" t="s">
        <v>13148</v>
      </c>
      <c r="K400" t="s">
        <v>13202</v>
      </c>
      <c r="L400" t="s">
        <v>13352</v>
      </c>
      <c r="M400" t="s">
        <v>13176</v>
      </c>
      <c r="N400" t="s">
        <v>13115</v>
      </c>
      <c r="O400" t="s">
        <v>13116</v>
      </c>
      <c r="P400" t="s">
        <v>13122</v>
      </c>
      <c r="Q400" t="s">
        <v>13123</v>
      </c>
      <c r="R400" s="8">
        <v>46003</v>
      </c>
      <c r="S400" t="s">
        <v>14974</v>
      </c>
      <c r="T400" t="s">
        <v>14975</v>
      </c>
      <c r="U400" t="s">
        <v>13400</v>
      </c>
      <c r="V400" t="s">
        <v>14976</v>
      </c>
      <c r="W400" t="s">
        <v>13131</v>
      </c>
      <c r="X400" t="s">
        <v>14977</v>
      </c>
      <c r="Y400" t="s">
        <v>13354</v>
      </c>
      <c r="Z400" s="6">
        <v>39701</v>
      </c>
      <c r="AA400" t="s">
        <v>14978</v>
      </c>
      <c r="AB400" t="s">
        <v>14545</v>
      </c>
      <c r="AC400" t="s">
        <v>13370</v>
      </c>
    </row>
    <row r="401" spans="1:32" ht="13.8">
      <c r="A401" s="1" t="s">
        <v>3487</v>
      </c>
      <c r="B401" t="s">
        <v>13298</v>
      </c>
      <c r="C401" t="s">
        <v>13354</v>
      </c>
      <c r="D401" t="s">
        <v>14862</v>
      </c>
      <c r="E401" t="s">
        <v>13564</v>
      </c>
      <c r="F401" t="s">
        <v>14863</v>
      </c>
      <c r="G401" t="s">
        <v>14723</v>
      </c>
      <c r="H401" t="s">
        <v>14864</v>
      </c>
      <c r="I401" t="s">
        <v>14720</v>
      </c>
      <c r="J401" t="s">
        <v>14709</v>
      </c>
      <c r="K401" t="s">
        <v>11237</v>
      </c>
      <c r="L401" t="s">
        <v>14713</v>
      </c>
      <c r="M401" t="s">
        <v>14714</v>
      </c>
      <c r="N401" t="s">
        <v>11237</v>
      </c>
      <c r="O401" t="s">
        <v>14118</v>
      </c>
      <c r="P401" t="s">
        <v>14865</v>
      </c>
      <c r="Q401" t="s">
        <v>14724</v>
      </c>
      <c r="R401" t="s">
        <v>13176</v>
      </c>
      <c r="S401" t="s">
        <v>14724</v>
      </c>
      <c r="T401" t="s">
        <v>13387</v>
      </c>
    </row>
    <row r="402" spans="1:32" ht="13.8">
      <c r="A402" s="1" t="s">
        <v>3492</v>
      </c>
      <c r="B402" t="s">
        <v>13167</v>
      </c>
      <c r="C402" t="s">
        <v>14818</v>
      </c>
      <c r="D402">
        <v>100</v>
      </c>
      <c r="E402" t="s">
        <v>13169</v>
      </c>
      <c r="F402" t="s">
        <v>14774</v>
      </c>
      <c r="G402" t="s">
        <v>14773</v>
      </c>
      <c r="H402" t="s">
        <v>14819</v>
      </c>
      <c r="I402" t="s">
        <v>13176</v>
      </c>
      <c r="J402" t="s">
        <v>14979</v>
      </c>
      <c r="K402" t="s">
        <v>13184</v>
      </c>
    </row>
    <row r="403" spans="1:32" ht="13.8">
      <c r="A403" s="1" t="s">
        <v>3497</v>
      </c>
      <c r="B403" t="s">
        <v>14059</v>
      </c>
      <c r="C403" t="s">
        <v>14875</v>
      </c>
      <c r="D403" t="s">
        <v>14980</v>
      </c>
      <c r="E403" t="s">
        <v>14109</v>
      </c>
      <c r="F403" t="s">
        <v>14874</v>
      </c>
      <c r="G403" t="s">
        <v>14981</v>
      </c>
      <c r="H403" t="s">
        <v>14705</v>
      </c>
      <c r="I403" t="s">
        <v>14785</v>
      </c>
      <c r="J403" t="s">
        <v>14707</v>
      </c>
      <c r="K403" t="s">
        <v>14720</v>
      </c>
      <c r="L403" t="s">
        <v>14709</v>
      </c>
      <c r="M403" t="s">
        <v>11237</v>
      </c>
      <c r="N403" t="s">
        <v>14982</v>
      </c>
      <c r="O403" t="s">
        <v>14881</v>
      </c>
      <c r="P403" t="s">
        <v>14894</v>
      </c>
      <c r="Q403" t="s">
        <v>14402</v>
      </c>
      <c r="R403" t="s">
        <v>11237</v>
      </c>
      <c r="S403" s="7">
        <v>0.5</v>
      </c>
      <c r="T403" t="s">
        <v>13160</v>
      </c>
      <c r="U403" t="s">
        <v>13169</v>
      </c>
      <c r="V403" t="s">
        <v>14983</v>
      </c>
      <c r="W403">
        <v>27</v>
      </c>
      <c r="X403" t="s">
        <v>14984</v>
      </c>
      <c r="Y403" t="s">
        <v>11237</v>
      </c>
      <c r="Z403" t="s">
        <v>14985</v>
      </c>
      <c r="AA403" t="s">
        <v>14986</v>
      </c>
      <c r="AB403" t="s">
        <v>14987</v>
      </c>
    </row>
    <row r="404" spans="1:32" ht="13.8">
      <c r="A404" s="1" t="s">
        <v>3502</v>
      </c>
      <c r="B404" t="s">
        <v>14655</v>
      </c>
      <c r="C404" t="s">
        <v>14988</v>
      </c>
      <c r="D404" t="s">
        <v>14989</v>
      </c>
      <c r="E404" t="s">
        <v>14990</v>
      </c>
      <c r="F404" t="s">
        <v>14402</v>
      </c>
      <c r="G404" t="s">
        <v>13264</v>
      </c>
      <c r="H404" t="s">
        <v>14659</v>
      </c>
      <c r="I404" t="s">
        <v>13176</v>
      </c>
      <c r="J404" t="s">
        <v>13967</v>
      </c>
      <c r="K404" t="s">
        <v>14660</v>
      </c>
      <c r="L404" t="s">
        <v>13916</v>
      </c>
      <c r="M404" t="s">
        <v>14293</v>
      </c>
      <c r="N404" t="s">
        <v>14991</v>
      </c>
      <c r="O404" t="s">
        <v>14663</v>
      </c>
      <c r="P404" t="s">
        <v>14672</v>
      </c>
      <c r="Q404">
        <v>8</v>
      </c>
      <c r="R404" t="s">
        <v>14992</v>
      </c>
      <c r="S404" t="s">
        <v>14993</v>
      </c>
      <c r="T404" t="s">
        <v>14994</v>
      </c>
      <c r="U404" t="s">
        <v>14676</v>
      </c>
      <c r="V404" s="8">
        <v>45862</v>
      </c>
      <c r="W404" t="s">
        <v>14677</v>
      </c>
      <c r="X404" t="s">
        <v>14678</v>
      </c>
      <c r="Y404" t="s">
        <v>14995</v>
      </c>
    </row>
    <row r="405" spans="1:32" ht="13.8">
      <c r="A405" s="1" t="s">
        <v>68</v>
      </c>
      <c r="B405" t="s">
        <v>13193</v>
      </c>
      <c r="C405" t="s">
        <v>13194</v>
      </c>
      <c r="D405" t="s">
        <v>13195</v>
      </c>
      <c r="E405" t="s">
        <v>13145</v>
      </c>
      <c r="F405" t="s">
        <v>13170</v>
      </c>
      <c r="G405" t="s">
        <v>13118</v>
      </c>
      <c r="H405" t="s">
        <v>13117</v>
      </c>
      <c r="I405" t="s">
        <v>13115</v>
      </c>
      <c r="J405" t="s">
        <v>13116</v>
      </c>
      <c r="K405" t="s">
        <v>13196</v>
      </c>
      <c r="L405" t="s">
        <v>13197</v>
      </c>
      <c r="M405" t="s">
        <v>13169</v>
      </c>
      <c r="N405" t="s">
        <v>13198</v>
      </c>
      <c r="O405" t="s">
        <v>13157</v>
      </c>
      <c r="P405" t="s">
        <v>13118</v>
      </c>
      <c r="Q405" t="s">
        <v>13158</v>
      </c>
      <c r="R405" t="s">
        <v>13199</v>
      </c>
      <c r="S405" t="s">
        <v>13117</v>
      </c>
      <c r="T405" t="s">
        <v>13200</v>
      </c>
      <c r="U405" t="s">
        <v>13201</v>
      </c>
      <c r="V405" t="s">
        <v>13110</v>
      </c>
      <c r="W405" t="s">
        <v>13111</v>
      </c>
      <c r="X405" t="s">
        <v>13112</v>
      </c>
      <c r="Y405" t="s">
        <v>13120</v>
      </c>
      <c r="Z405" t="s">
        <v>13122</v>
      </c>
      <c r="AA405" t="s">
        <v>13170</v>
      </c>
      <c r="AB405" t="s">
        <v>13166</v>
      </c>
      <c r="AC405" t="s">
        <v>13122</v>
      </c>
      <c r="AD405" t="s">
        <v>13116</v>
      </c>
      <c r="AE405" t="s">
        <v>13202</v>
      </c>
      <c r="AF405" t="s">
        <v>13203</v>
      </c>
    </row>
    <row r="406" spans="1:32" ht="13.8">
      <c r="A406" s="1" t="s">
        <v>3519</v>
      </c>
      <c r="B406" t="s">
        <v>14996</v>
      </c>
      <c r="C406" t="s">
        <v>14997</v>
      </c>
      <c r="D406" t="s">
        <v>13506</v>
      </c>
      <c r="E406" t="s">
        <v>14998</v>
      </c>
      <c r="F406" t="s">
        <v>14999</v>
      </c>
      <c r="G406" t="s">
        <v>15000</v>
      </c>
      <c r="H406" t="s">
        <v>15001</v>
      </c>
      <c r="I406" t="s">
        <v>13164</v>
      </c>
      <c r="J406" t="s">
        <v>13848</v>
      </c>
      <c r="K406" t="s">
        <v>13122</v>
      </c>
      <c r="L406" t="s">
        <v>13191</v>
      </c>
      <c r="M406" t="s">
        <v>15002</v>
      </c>
      <c r="N406" t="s">
        <v>15003</v>
      </c>
      <c r="O406" t="s">
        <v>14302</v>
      </c>
      <c r="P406" t="s">
        <v>15004</v>
      </c>
      <c r="Q406" t="s">
        <v>15005</v>
      </c>
      <c r="R406" t="s">
        <v>15006</v>
      </c>
      <c r="S406" t="s">
        <v>14314</v>
      </c>
      <c r="T406" t="s">
        <v>13164</v>
      </c>
      <c r="U406" t="s">
        <v>15001</v>
      </c>
      <c r="V406" t="s">
        <v>13580</v>
      </c>
      <c r="W406" t="s">
        <v>13122</v>
      </c>
      <c r="X406" t="s">
        <v>15007</v>
      </c>
      <c r="Y406" t="s">
        <v>15008</v>
      </c>
      <c r="Z406" t="s">
        <v>13945</v>
      </c>
      <c r="AA406" t="s">
        <v>13152</v>
      </c>
      <c r="AB406" t="s">
        <v>13215</v>
      </c>
      <c r="AC406" t="s">
        <v>13203</v>
      </c>
    </row>
    <row r="407" spans="1:32" ht="13.8">
      <c r="A407" s="1" t="s">
        <v>3530</v>
      </c>
      <c r="B407" t="s">
        <v>13298</v>
      </c>
      <c r="C407" t="s">
        <v>13354</v>
      </c>
      <c r="D407" t="s">
        <v>14781</v>
      </c>
      <c r="E407" t="s">
        <v>15009</v>
      </c>
      <c r="F407" t="s">
        <v>13967</v>
      </c>
      <c r="G407" t="s">
        <v>15010</v>
      </c>
      <c r="H407" t="s">
        <v>13213</v>
      </c>
      <c r="I407" t="s">
        <v>13169</v>
      </c>
      <c r="J407" t="s">
        <v>14774</v>
      </c>
      <c r="K407" t="s">
        <v>15011</v>
      </c>
      <c r="L407" t="s">
        <v>13176</v>
      </c>
      <c r="M407" t="s">
        <v>14775</v>
      </c>
      <c r="N407" t="s">
        <v>14118</v>
      </c>
      <c r="O407">
        <v>21</v>
      </c>
      <c r="P407" t="s">
        <v>15012</v>
      </c>
      <c r="Q407" t="s">
        <v>15013</v>
      </c>
      <c r="R407" t="s">
        <v>15014</v>
      </c>
      <c r="S407" t="s">
        <v>13289</v>
      </c>
    </row>
    <row r="408" spans="1:32" ht="13.8">
      <c r="A408" s="1" t="s">
        <v>3540</v>
      </c>
      <c r="B408" t="s">
        <v>13324</v>
      </c>
      <c r="C408" t="s">
        <v>13394</v>
      </c>
      <c r="D408" t="s">
        <v>14716</v>
      </c>
      <c r="E408" t="s">
        <v>13564</v>
      </c>
      <c r="F408" t="s">
        <v>14717</v>
      </c>
      <c r="G408" t="s">
        <v>14718</v>
      </c>
      <c r="H408" t="s">
        <v>14865</v>
      </c>
      <c r="I408" t="s">
        <v>14707</v>
      </c>
      <c r="J408" t="s">
        <v>15015</v>
      </c>
      <c r="K408" t="s">
        <v>14709</v>
      </c>
    </row>
    <row r="409" spans="1:32" ht="13.8">
      <c r="A409" s="1" t="s">
        <v>3544</v>
      </c>
      <c r="B409" t="s">
        <v>13163</v>
      </c>
      <c r="C409" t="s">
        <v>15016</v>
      </c>
      <c r="D409" t="s">
        <v>13352</v>
      </c>
      <c r="E409" t="s">
        <v>13120</v>
      </c>
      <c r="F409" t="s">
        <v>15017</v>
      </c>
      <c r="G409" t="s">
        <v>13118</v>
      </c>
      <c r="H409" t="s">
        <v>13120</v>
      </c>
      <c r="I409" t="s">
        <v>15018</v>
      </c>
      <c r="J409" t="s">
        <v>13116</v>
      </c>
      <c r="K409" t="s">
        <v>13641</v>
      </c>
      <c r="L409" t="s">
        <v>13759</v>
      </c>
      <c r="M409" t="s">
        <v>13120</v>
      </c>
      <c r="N409" t="s">
        <v>13695</v>
      </c>
      <c r="O409" t="s">
        <v>15019</v>
      </c>
      <c r="P409" t="s">
        <v>13900</v>
      </c>
      <c r="Q409" t="s">
        <v>13314</v>
      </c>
      <c r="R409" t="s">
        <v>13595</v>
      </c>
      <c r="S409" t="s">
        <v>14314</v>
      </c>
      <c r="T409" t="s">
        <v>13164</v>
      </c>
      <c r="U409" t="s">
        <v>13318</v>
      </c>
      <c r="V409" t="s">
        <v>13138</v>
      </c>
      <c r="W409">
        <v>3</v>
      </c>
      <c r="X409" t="s">
        <v>15020</v>
      </c>
      <c r="Y409" t="s">
        <v>15017</v>
      </c>
      <c r="Z409" t="s">
        <v>14351</v>
      </c>
      <c r="AA409" t="s">
        <v>15021</v>
      </c>
    </row>
    <row r="410" spans="1:32" ht="13.8">
      <c r="A410" s="1" t="s">
        <v>3555</v>
      </c>
      <c r="B410" t="s">
        <v>13746</v>
      </c>
      <c r="C410" t="s">
        <v>15022</v>
      </c>
      <c r="D410" t="s">
        <v>15023</v>
      </c>
      <c r="E410" t="s">
        <v>14500</v>
      </c>
      <c r="F410" t="s">
        <v>13421</v>
      </c>
      <c r="G410" t="s">
        <v>15024</v>
      </c>
      <c r="H410" t="s">
        <v>14793</v>
      </c>
      <c r="I410" t="s">
        <v>13316</v>
      </c>
      <c r="J410" t="s">
        <v>14773</v>
      </c>
      <c r="K410" t="s">
        <v>14574</v>
      </c>
      <c r="L410" t="s">
        <v>13176</v>
      </c>
      <c r="M410" t="s">
        <v>15025</v>
      </c>
      <c r="N410" t="s">
        <v>14775</v>
      </c>
      <c r="O410" t="s">
        <v>15026</v>
      </c>
      <c r="P410" t="s">
        <v>13452</v>
      </c>
      <c r="Q410" t="s">
        <v>13152</v>
      </c>
      <c r="R410" t="s">
        <v>15027</v>
      </c>
      <c r="S410" t="s">
        <v>14734</v>
      </c>
      <c r="T410" t="s">
        <v>15028</v>
      </c>
      <c r="U410" t="s">
        <v>15022</v>
      </c>
      <c r="V410">
        <v>3</v>
      </c>
      <c r="W410" t="s">
        <v>14819</v>
      </c>
      <c r="X410" t="s">
        <v>13216</v>
      </c>
      <c r="Y410" t="s">
        <v>13275</v>
      </c>
      <c r="Z410" t="s">
        <v>13490</v>
      </c>
    </row>
    <row r="411" spans="1:32" ht="13.8">
      <c r="A411" s="1" t="s">
        <v>3565</v>
      </c>
      <c r="B411" t="s">
        <v>13298</v>
      </c>
      <c r="C411" t="s">
        <v>13354</v>
      </c>
      <c r="D411" t="s">
        <v>14862</v>
      </c>
      <c r="E411" t="s">
        <v>14863</v>
      </c>
      <c r="F411" t="s">
        <v>14723</v>
      </c>
      <c r="G411" t="s">
        <v>15029</v>
      </c>
      <c r="H411" t="s">
        <v>14786</v>
      </c>
      <c r="I411" t="s">
        <v>14709</v>
      </c>
      <c r="J411" t="s">
        <v>11237</v>
      </c>
      <c r="K411" t="s">
        <v>14854</v>
      </c>
      <c r="L411" t="s">
        <v>14714</v>
      </c>
      <c r="M411" t="s">
        <v>11237</v>
      </c>
      <c r="N411" t="s">
        <v>14118</v>
      </c>
      <c r="O411" t="s">
        <v>14719</v>
      </c>
      <c r="P411" t="s">
        <v>14724</v>
      </c>
      <c r="Q411" t="s">
        <v>13176</v>
      </c>
      <c r="R411" t="s">
        <v>14724</v>
      </c>
      <c r="S411" t="s">
        <v>13387</v>
      </c>
    </row>
    <row r="412" spans="1:32" ht="13.8">
      <c r="A412" s="1" t="s">
        <v>3569</v>
      </c>
      <c r="B412" t="s">
        <v>13324</v>
      </c>
      <c r="C412" t="s">
        <v>13638</v>
      </c>
      <c r="D412" t="s">
        <v>13564</v>
      </c>
      <c r="E412" t="s">
        <v>15030</v>
      </c>
      <c r="F412" t="s">
        <v>14723</v>
      </c>
      <c r="G412" t="s">
        <v>14719</v>
      </c>
      <c r="H412" t="s">
        <v>14707</v>
      </c>
      <c r="I412" t="s">
        <v>14720</v>
      </c>
      <c r="J412" t="s">
        <v>15031</v>
      </c>
      <c r="K412" t="s">
        <v>14958</v>
      </c>
      <c r="L412" t="s">
        <v>15032</v>
      </c>
    </row>
    <row r="413" spans="1:32" ht="13.8">
      <c r="A413" s="1" t="s">
        <v>3253</v>
      </c>
      <c r="B413" t="s">
        <v>13298</v>
      </c>
      <c r="C413" t="s">
        <v>13354</v>
      </c>
      <c r="D413" t="s">
        <v>13731</v>
      </c>
      <c r="E413" t="s">
        <v>13564</v>
      </c>
      <c r="F413" t="s">
        <v>14872</v>
      </c>
      <c r="G413" t="s">
        <v>14873</v>
      </c>
      <c r="H413" t="s">
        <v>14864</v>
      </c>
      <c r="I413" t="s">
        <v>14720</v>
      </c>
      <c r="J413" t="s">
        <v>14709</v>
      </c>
      <c r="K413" t="s">
        <v>11237</v>
      </c>
      <c r="L413" t="s">
        <v>14854</v>
      </c>
      <c r="M413" t="s">
        <v>14714</v>
      </c>
      <c r="N413" t="s">
        <v>11237</v>
      </c>
      <c r="O413" t="s">
        <v>14118</v>
      </c>
      <c r="P413" t="s">
        <v>14865</v>
      </c>
      <c r="Q413" t="s">
        <v>14724</v>
      </c>
      <c r="R413" t="s">
        <v>13176</v>
      </c>
      <c r="S413" t="s">
        <v>14724</v>
      </c>
      <c r="T413" t="s">
        <v>13387</v>
      </c>
      <c r="U413" t="s">
        <v>11237</v>
      </c>
      <c r="V413" t="s">
        <v>13424</v>
      </c>
      <c r="W413" t="s">
        <v>13202</v>
      </c>
      <c r="X413" t="s">
        <v>13113</v>
      </c>
      <c r="Y413" t="s">
        <v>13777</v>
      </c>
      <c r="Z413" t="s">
        <v>14856</v>
      </c>
      <c r="AA413" t="s">
        <v>14857</v>
      </c>
    </row>
    <row r="414" spans="1:32" ht="13.8">
      <c r="A414" s="1" t="s">
        <v>3581</v>
      </c>
      <c r="B414" t="s">
        <v>13141</v>
      </c>
      <c r="C414" t="s">
        <v>13531</v>
      </c>
      <c r="D414" t="s">
        <v>15033</v>
      </c>
      <c r="E414" t="s">
        <v>14928</v>
      </c>
      <c r="F414" t="s">
        <v>15034</v>
      </c>
      <c r="G414" t="s">
        <v>13580</v>
      </c>
      <c r="H414" t="s">
        <v>15035</v>
      </c>
      <c r="I414" t="s">
        <v>15036</v>
      </c>
      <c r="J414" t="s">
        <v>15037</v>
      </c>
      <c r="K414" t="s">
        <v>15038</v>
      </c>
      <c r="L414" t="s">
        <v>15039</v>
      </c>
      <c r="M414" t="s">
        <v>15040</v>
      </c>
      <c r="N414" t="s">
        <v>15041</v>
      </c>
      <c r="O414" t="s">
        <v>14208</v>
      </c>
      <c r="P414" t="s">
        <v>15042</v>
      </c>
      <c r="Q414" t="s">
        <v>13162</v>
      </c>
    </row>
    <row r="415" spans="1:32" ht="13.8">
      <c r="A415" s="1" t="s">
        <v>3591</v>
      </c>
      <c r="B415" t="s">
        <v>13141</v>
      </c>
      <c r="C415" t="s">
        <v>14823</v>
      </c>
      <c r="D415" t="s">
        <v>15043</v>
      </c>
      <c r="E415" t="s">
        <v>13250</v>
      </c>
      <c r="F415" t="s">
        <v>15044</v>
      </c>
      <c r="G415" t="s">
        <v>13248</v>
      </c>
      <c r="H415" t="s">
        <v>13115</v>
      </c>
      <c r="I415" t="s">
        <v>13403</v>
      </c>
      <c r="J415" t="s">
        <v>13421</v>
      </c>
      <c r="K415" t="s">
        <v>13805</v>
      </c>
      <c r="L415" t="s">
        <v>13147</v>
      </c>
      <c r="M415" t="s">
        <v>13148</v>
      </c>
      <c r="N415" t="s">
        <v>13155</v>
      </c>
      <c r="O415" t="s">
        <v>15045</v>
      </c>
      <c r="P415" t="s">
        <v>13152</v>
      </c>
      <c r="Q415" t="s">
        <v>15046</v>
      </c>
      <c r="R415" t="s">
        <v>13159</v>
      </c>
      <c r="S415" t="s">
        <v>14843</v>
      </c>
      <c r="T415" t="s">
        <v>14832</v>
      </c>
      <c r="U415" t="s">
        <v>15047</v>
      </c>
      <c r="V415" t="s">
        <v>15048</v>
      </c>
      <c r="W415" t="s">
        <v>13122</v>
      </c>
      <c r="X415" t="s">
        <v>13191</v>
      </c>
      <c r="Y415" t="s">
        <v>15049</v>
      </c>
      <c r="Z415" t="s">
        <v>13152</v>
      </c>
      <c r="AA415" t="s">
        <v>13228</v>
      </c>
      <c r="AB415" t="s">
        <v>13166</v>
      </c>
      <c r="AC415" t="s">
        <v>15050</v>
      </c>
      <c r="AD415" t="s">
        <v>15051</v>
      </c>
      <c r="AE415" t="s">
        <v>13162</v>
      </c>
    </row>
    <row r="416" spans="1:32" ht="13.8">
      <c r="A416" s="1" t="s">
        <v>3601</v>
      </c>
      <c r="B416" t="s">
        <v>14750</v>
      </c>
      <c r="C416">
        <v>105</v>
      </c>
      <c r="D416" t="s">
        <v>14751</v>
      </c>
      <c r="E416" t="s">
        <v>14752</v>
      </c>
      <c r="F416" t="s">
        <v>14753</v>
      </c>
      <c r="G416" t="s">
        <v>13531</v>
      </c>
      <c r="H416" t="s">
        <v>13164</v>
      </c>
      <c r="I416" t="s">
        <v>13176</v>
      </c>
      <c r="J416" t="s">
        <v>13213</v>
      </c>
      <c r="K416" t="s">
        <v>14754</v>
      </c>
      <c r="L416" t="s">
        <v>14755</v>
      </c>
      <c r="M416" t="s">
        <v>11237</v>
      </c>
      <c r="N416" t="s">
        <v>14654</v>
      </c>
    </row>
    <row r="417" spans="1:33" ht="13.8">
      <c r="A417" s="1" t="s">
        <v>3605</v>
      </c>
      <c r="B417" t="s">
        <v>13746</v>
      </c>
      <c r="C417" t="s">
        <v>15052</v>
      </c>
      <c r="D417" t="s">
        <v>14757</v>
      </c>
      <c r="E417" t="s">
        <v>13967</v>
      </c>
      <c r="F417">
        <v>5</v>
      </c>
      <c r="G417" t="s">
        <v>14819</v>
      </c>
      <c r="H417" t="s">
        <v>13176</v>
      </c>
      <c r="I417" t="s">
        <v>14775</v>
      </c>
      <c r="J417" t="s">
        <v>15053</v>
      </c>
      <c r="K417" t="s">
        <v>14377</v>
      </c>
      <c r="L417" t="s">
        <v>15054</v>
      </c>
      <c r="M417" t="s">
        <v>13594</v>
      </c>
      <c r="N417" t="s">
        <v>15055</v>
      </c>
      <c r="O417" t="s">
        <v>15013</v>
      </c>
      <c r="P417" t="s">
        <v>15056</v>
      </c>
      <c r="Q417" t="s">
        <v>15057</v>
      </c>
      <c r="R417" t="s">
        <v>14793</v>
      </c>
      <c r="S417" t="s">
        <v>14410</v>
      </c>
      <c r="T417" t="s">
        <v>14803</v>
      </c>
      <c r="U417" t="s">
        <v>15058</v>
      </c>
      <c r="V417" t="s">
        <v>13173</v>
      </c>
      <c r="W417" t="s">
        <v>13115</v>
      </c>
      <c r="X417" t="s">
        <v>13160</v>
      </c>
      <c r="Y417" t="s">
        <v>13152</v>
      </c>
      <c r="Z417" t="s">
        <v>13916</v>
      </c>
      <c r="AA417" t="s">
        <v>14293</v>
      </c>
      <c r="AB417" t="s">
        <v>13203</v>
      </c>
    </row>
    <row r="418" spans="1:33" ht="13.8">
      <c r="A418" s="1" t="s">
        <v>3615</v>
      </c>
      <c r="B418" t="s">
        <v>13298</v>
      </c>
      <c r="C418" t="s">
        <v>14966</v>
      </c>
      <c r="D418" t="s">
        <v>13387</v>
      </c>
      <c r="E418" t="s">
        <v>14786</v>
      </c>
      <c r="F418" t="s">
        <v>14967</v>
      </c>
      <c r="G418" t="s">
        <v>14729</v>
      </c>
      <c r="H418" t="s">
        <v>15059</v>
      </c>
      <c r="I418" t="s">
        <v>14969</v>
      </c>
      <c r="J418" t="s">
        <v>13411</v>
      </c>
      <c r="K418" t="s">
        <v>13262</v>
      </c>
      <c r="L418" t="s">
        <v>13152</v>
      </c>
      <c r="M418" t="s">
        <v>13313</v>
      </c>
      <c r="N418" t="s">
        <v>13455</v>
      </c>
      <c r="O418" t="s">
        <v>14970</v>
      </c>
      <c r="P418" t="s">
        <v>14859</v>
      </c>
      <c r="Q418" t="s">
        <v>13176</v>
      </c>
      <c r="R418" t="s">
        <v>13202</v>
      </c>
      <c r="S418" t="s">
        <v>15060</v>
      </c>
      <c r="T418" t="s">
        <v>14654</v>
      </c>
    </row>
    <row r="419" spans="1:33" ht="13.8">
      <c r="A419" s="1" t="s">
        <v>3619</v>
      </c>
      <c r="B419" t="s">
        <v>13141</v>
      </c>
      <c r="C419" t="s">
        <v>14696</v>
      </c>
      <c r="D419" t="s">
        <v>13250</v>
      </c>
      <c r="E419" t="s">
        <v>13723</v>
      </c>
      <c r="F419" t="s">
        <v>13176</v>
      </c>
      <c r="G419" t="s">
        <v>13248</v>
      </c>
      <c r="H419" t="s">
        <v>13115</v>
      </c>
      <c r="I419" t="s">
        <v>13403</v>
      </c>
      <c r="J419" t="s">
        <v>14701</v>
      </c>
      <c r="K419" t="s">
        <v>13805</v>
      </c>
      <c r="L419" t="s">
        <v>13250</v>
      </c>
      <c r="M419" t="s">
        <v>15061</v>
      </c>
      <c r="N419" t="s">
        <v>13147</v>
      </c>
      <c r="O419" t="s">
        <v>13148</v>
      </c>
      <c r="P419" t="s">
        <v>15062</v>
      </c>
      <c r="Q419" t="s">
        <v>13197</v>
      </c>
      <c r="R419" t="s">
        <v>13169</v>
      </c>
      <c r="S419" t="s">
        <v>13198</v>
      </c>
      <c r="T419" t="s">
        <v>15047</v>
      </c>
      <c r="U419" t="s">
        <v>15063</v>
      </c>
      <c r="V419" t="s">
        <v>15064</v>
      </c>
      <c r="W419" t="s">
        <v>14146</v>
      </c>
      <c r="X419" t="s">
        <v>13147</v>
      </c>
      <c r="Y419" t="s">
        <v>13148</v>
      </c>
      <c r="Z419" t="s">
        <v>13120</v>
      </c>
      <c r="AA419" t="s">
        <v>15065</v>
      </c>
      <c r="AB419" t="s">
        <v>13162</v>
      </c>
    </row>
    <row r="420" spans="1:33" ht="13.8">
      <c r="A420" s="1" t="s">
        <v>78</v>
      </c>
      <c r="B420" t="s">
        <v>13167</v>
      </c>
      <c r="C420" t="s">
        <v>13171</v>
      </c>
      <c r="D420" t="s">
        <v>13112</v>
      </c>
      <c r="E420">
        <v>55</v>
      </c>
      <c r="F420" t="s">
        <v>13204</v>
      </c>
      <c r="G420" t="s">
        <v>13175</v>
      </c>
      <c r="H420" t="s">
        <v>13171</v>
      </c>
      <c r="I420" t="s">
        <v>13112</v>
      </c>
      <c r="J420" t="s">
        <v>13120</v>
      </c>
      <c r="K420" t="s">
        <v>13176</v>
      </c>
      <c r="L420" t="s">
        <v>13145</v>
      </c>
      <c r="M420" t="s">
        <v>13115</v>
      </c>
      <c r="N420" t="s">
        <v>13116</v>
      </c>
      <c r="O420" t="s">
        <v>13152</v>
      </c>
      <c r="P420" t="s">
        <v>13177</v>
      </c>
      <c r="Q420" t="s">
        <v>13118</v>
      </c>
      <c r="R420" t="s">
        <v>13205</v>
      </c>
      <c r="S420" t="s">
        <v>13203</v>
      </c>
    </row>
    <row r="421" spans="1:33" ht="13.8">
      <c r="A421" s="1" t="s">
        <v>3631</v>
      </c>
      <c r="B421" t="s">
        <v>13298</v>
      </c>
      <c r="C421" t="s">
        <v>13354</v>
      </c>
      <c r="D421" t="s">
        <v>14862</v>
      </c>
      <c r="E421" t="s">
        <v>14833</v>
      </c>
      <c r="F421" t="s">
        <v>14705</v>
      </c>
      <c r="G421" t="s">
        <v>15029</v>
      </c>
      <c r="H421" t="s">
        <v>14786</v>
      </c>
      <c r="I421" t="s">
        <v>14709</v>
      </c>
      <c r="J421" t="s">
        <v>11237</v>
      </c>
      <c r="K421" t="s">
        <v>14854</v>
      </c>
      <c r="L421" t="s">
        <v>14714</v>
      </c>
      <c r="M421" t="s">
        <v>11237</v>
      </c>
      <c r="N421" t="s">
        <v>14118</v>
      </c>
      <c r="O421" t="s">
        <v>14719</v>
      </c>
      <c r="P421" t="s">
        <v>14724</v>
      </c>
      <c r="Q421" t="s">
        <v>13176</v>
      </c>
      <c r="R421" t="s">
        <v>14724</v>
      </c>
      <c r="S421" t="s">
        <v>13387</v>
      </c>
    </row>
    <row r="422" spans="1:33" ht="13.8">
      <c r="A422" s="1" t="s">
        <v>3635</v>
      </c>
      <c r="B422" t="s">
        <v>13167</v>
      </c>
      <c r="C422" t="s">
        <v>14960</v>
      </c>
      <c r="D422" t="s">
        <v>14758</v>
      </c>
      <c r="E422" t="s">
        <v>13176</v>
      </c>
      <c r="F422" t="s">
        <v>14426</v>
      </c>
      <c r="G422" t="s">
        <v>14961</v>
      </c>
      <c r="H422" t="s">
        <v>14686</v>
      </c>
      <c r="I422" t="s">
        <v>13262</v>
      </c>
      <c r="J422" t="s">
        <v>14739</v>
      </c>
      <c r="K422" t="s">
        <v>13785</v>
      </c>
      <c r="L422" t="s">
        <v>14659</v>
      </c>
      <c r="M422" t="s">
        <v>14691</v>
      </c>
      <c r="N422" t="s">
        <v>13172</v>
      </c>
      <c r="O422" t="s">
        <v>14764</v>
      </c>
      <c r="P422" t="s">
        <v>14677</v>
      </c>
      <c r="Q422" t="s">
        <v>13152</v>
      </c>
      <c r="R422" t="s">
        <v>14762</v>
      </c>
      <c r="S422" t="s">
        <v>14948</v>
      </c>
      <c r="T422">
        <v>14</v>
      </c>
      <c r="U422" t="s">
        <v>14663</v>
      </c>
      <c r="V422" t="s">
        <v>14672</v>
      </c>
      <c r="W422" t="s">
        <v>14962</v>
      </c>
      <c r="X422" t="s">
        <v>14764</v>
      </c>
      <c r="Y422">
        <v>5</v>
      </c>
      <c r="Z422" t="s">
        <v>14963</v>
      </c>
      <c r="AA422" t="s">
        <v>13152</v>
      </c>
      <c r="AB422">
        <v>7</v>
      </c>
      <c r="AC422" t="s">
        <v>14769</v>
      </c>
      <c r="AD422" t="s">
        <v>15066</v>
      </c>
      <c r="AE422" t="s">
        <v>13162</v>
      </c>
    </row>
    <row r="423" spans="1:33" ht="13.8">
      <c r="A423" s="1" t="s">
        <v>3644</v>
      </c>
      <c r="B423" t="s">
        <v>13167</v>
      </c>
      <c r="C423" t="s">
        <v>14681</v>
      </c>
      <c r="D423" t="s">
        <v>14657</v>
      </c>
      <c r="E423" t="s">
        <v>13264</v>
      </c>
      <c r="F423" t="s">
        <v>14682</v>
      </c>
      <c r="G423" t="s">
        <v>13264</v>
      </c>
      <c r="H423" t="s">
        <v>14683</v>
      </c>
      <c r="I423" t="s">
        <v>13176</v>
      </c>
      <c r="J423" t="s">
        <v>13662</v>
      </c>
      <c r="K423" t="s">
        <v>14684</v>
      </c>
      <c r="L423" t="s">
        <v>13967</v>
      </c>
      <c r="M423" t="s">
        <v>14670</v>
      </c>
      <c r="N423" t="s">
        <v>14685</v>
      </c>
      <c r="O423" t="s">
        <v>14686</v>
      </c>
      <c r="P423" t="s">
        <v>13262</v>
      </c>
      <c r="Q423" t="s">
        <v>14402</v>
      </c>
      <c r="R423" t="s">
        <v>13176</v>
      </c>
      <c r="S423">
        <v>550</v>
      </c>
      <c r="T423" t="s">
        <v>14687</v>
      </c>
      <c r="U423" t="s">
        <v>13152</v>
      </c>
      <c r="V423" s="7">
        <v>0.7</v>
      </c>
      <c r="W423" t="s">
        <v>14688</v>
      </c>
      <c r="X423" t="s">
        <v>14689</v>
      </c>
      <c r="Y423" t="s">
        <v>14690</v>
      </c>
      <c r="Z423" t="s">
        <v>14659</v>
      </c>
      <c r="AA423" t="s">
        <v>14691</v>
      </c>
      <c r="AB423" t="s">
        <v>14692</v>
      </c>
      <c r="AC423" t="s">
        <v>14672</v>
      </c>
      <c r="AD423" t="s">
        <v>14954</v>
      </c>
      <c r="AE423" t="s">
        <v>14676</v>
      </c>
      <c r="AF423" t="s">
        <v>15067</v>
      </c>
      <c r="AG423" t="s">
        <v>13490</v>
      </c>
    </row>
    <row r="424" spans="1:33" ht="13.8">
      <c r="A424" s="1" t="s">
        <v>88</v>
      </c>
      <c r="B424" t="s">
        <v>13206</v>
      </c>
      <c r="C424" t="s">
        <v>13207</v>
      </c>
      <c r="D424" t="s">
        <v>13170</v>
      </c>
      <c r="E424" t="s">
        <v>13120</v>
      </c>
      <c r="F424" t="s">
        <v>13208</v>
      </c>
      <c r="G424" t="s">
        <v>13203</v>
      </c>
    </row>
    <row r="425" spans="1:33" ht="13.8">
      <c r="A425" s="1" t="s">
        <v>110</v>
      </c>
      <c r="B425" t="s">
        <v>13141</v>
      </c>
      <c r="C425" t="s">
        <v>13142</v>
      </c>
      <c r="D425" t="s">
        <v>13143</v>
      </c>
      <c r="E425" t="s">
        <v>13144</v>
      </c>
      <c r="F425" t="s">
        <v>13145</v>
      </c>
      <c r="G425" t="s">
        <v>13115</v>
      </c>
      <c r="H425" t="s">
        <v>13116</v>
      </c>
      <c r="I425" t="s">
        <v>13146</v>
      </c>
      <c r="J425" t="s">
        <v>13111</v>
      </c>
      <c r="K425" t="s">
        <v>13171</v>
      </c>
      <c r="L425" t="s">
        <v>13112</v>
      </c>
      <c r="M425" t="s">
        <v>13120</v>
      </c>
      <c r="N425" t="s">
        <v>13122</v>
      </c>
      <c r="O425" t="s">
        <v>13149</v>
      </c>
      <c r="P425" t="s">
        <v>13150</v>
      </c>
      <c r="Q425" t="s">
        <v>13151</v>
      </c>
      <c r="R425" t="s">
        <v>13152</v>
      </c>
      <c r="S425" t="s">
        <v>13228</v>
      </c>
      <c r="T425" t="s">
        <v>13171</v>
      </c>
      <c r="U425" t="s">
        <v>13112</v>
      </c>
      <c r="V425" t="s">
        <v>13229</v>
      </c>
      <c r="W425" t="s">
        <v>13157</v>
      </c>
      <c r="X425" t="s">
        <v>13118</v>
      </c>
      <c r="Y425" t="s">
        <v>13158</v>
      </c>
      <c r="Z425" t="s">
        <v>13159</v>
      </c>
      <c r="AA425" t="s">
        <v>13160</v>
      </c>
      <c r="AB425">
        <v>3</v>
      </c>
      <c r="AC425" t="s">
        <v>13230</v>
      </c>
      <c r="AD425" t="s">
        <v>13162</v>
      </c>
    </row>
    <row r="426" spans="1:33" ht="13.8">
      <c r="A426" s="1" t="s">
        <v>3652</v>
      </c>
      <c r="B426" t="s">
        <v>13206</v>
      </c>
      <c r="C426" t="s">
        <v>13959</v>
      </c>
      <c r="D426" t="s">
        <v>15068</v>
      </c>
      <c r="E426" t="s">
        <v>13115</v>
      </c>
      <c r="F426" t="s">
        <v>13112</v>
      </c>
      <c r="G426" t="s">
        <v>13147</v>
      </c>
      <c r="H426" t="s">
        <v>13148</v>
      </c>
      <c r="I426" t="s">
        <v>13352</v>
      </c>
      <c r="J426" t="s">
        <v>13579</v>
      </c>
      <c r="K426" t="s">
        <v>13122</v>
      </c>
      <c r="L426" t="s">
        <v>13373</v>
      </c>
      <c r="M426" t="s">
        <v>13216</v>
      </c>
      <c r="N426" t="s">
        <v>13370</v>
      </c>
    </row>
    <row r="427" spans="1:33" ht="13.8">
      <c r="A427" s="1" t="s">
        <v>3487</v>
      </c>
      <c r="B427" t="s">
        <v>13298</v>
      </c>
      <c r="C427" t="s">
        <v>13354</v>
      </c>
      <c r="D427" t="s">
        <v>14862</v>
      </c>
      <c r="E427" t="s">
        <v>13564</v>
      </c>
      <c r="F427" t="s">
        <v>14863</v>
      </c>
      <c r="G427" t="s">
        <v>14723</v>
      </c>
      <c r="H427" t="s">
        <v>14864</v>
      </c>
      <c r="I427" t="s">
        <v>14720</v>
      </c>
      <c r="J427" t="s">
        <v>14709</v>
      </c>
      <c r="K427" t="s">
        <v>11237</v>
      </c>
      <c r="L427" t="s">
        <v>14713</v>
      </c>
      <c r="M427" t="s">
        <v>14714</v>
      </c>
      <c r="N427" t="s">
        <v>11237</v>
      </c>
      <c r="O427" t="s">
        <v>14118</v>
      </c>
      <c r="P427" t="s">
        <v>14865</v>
      </c>
      <c r="Q427" t="s">
        <v>14724</v>
      </c>
      <c r="R427" t="s">
        <v>13176</v>
      </c>
      <c r="S427" t="s">
        <v>14724</v>
      </c>
      <c r="T427" t="s">
        <v>13387</v>
      </c>
    </row>
    <row r="428" spans="1:33" ht="13.8">
      <c r="A428" s="1" t="s">
        <v>3664</v>
      </c>
      <c r="B428" t="s">
        <v>13643</v>
      </c>
      <c r="C428" t="s">
        <v>13644</v>
      </c>
      <c r="D428" t="s">
        <v>15016</v>
      </c>
      <c r="E428" t="s">
        <v>13120</v>
      </c>
      <c r="F428" t="s">
        <v>15017</v>
      </c>
      <c r="G428" t="s">
        <v>13641</v>
      </c>
      <c r="H428" t="s">
        <v>15018</v>
      </c>
      <c r="I428" t="s">
        <v>13122</v>
      </c>
      <c r="J428" t="s">
        <v>13222</v>
      </c>
      <c r="K428" t="s">
        <v>14816</v>
      </c>
      <c r="L428" t="s">
        <v>13123</v>
      </c>
      <c r="M428" t="s">
        <v>14816</v>
      </c>
      <c r="N428" t="s">
        <v>14317</v>
      </c>
      <c r="O428" t="s">
        <v>15069</v>
      </c>
      <c r="P428" t="s">
        <v>15056</v>
      </c>
      <c r="Q428" t="s">
        <v>13200</v>
      </c>
      <c r="R428" t="s">
        <v>13240</v>
      </c>
      <c r="S428" t="s">
        <v>14317</v>
      </c>
      <c r="T428" t="s">
        <v>15070</v>
      </c>
      <c r="U428" t="s">
        <v>13122</v>
      </c>
      <c r="V428" t="s">
        <v>13116</v>
      </c>
      <c r="W428" t="s">
        <v>15071</v>
      </c>
      <c r="X428" t="s">
        <v>13118</v>
      </c>
      <c r="Y428" t="s">
        <v>15071</v>
      </c>
      <c r="Z428" t="s">
        <v>15072</v>
      </c>
      <c r="AA428" t="s">
        <v>13137</v>
      </c>
      <c r="AB428" t="s">
        <v>13138</v>
      </c>
      <c r="AC428">
        <v>10</v>
      </c>
    </row>
    <row r="429" spans="1:33" ht="13.8">
      <c r="A429" s="1" t="s">
        <v>3675</v>
      </c>
      <c r="B429" t="s">
        <v>13527</v>
      </c>
      <c r="C429" t="s">
        <v>13361</v>
      </c>
      <c r="D429">
        <v>11</v>
      </c>
      <c r="E429" t="s">
        <v>15073</v>
      </c>
      <c r="F429" t="s">
        <v>14030</v>
      </c>
      <c r="G429" t="s">
        <v>14785</v>
      </c>
      <c r="H429" t="s">
        <v>14707</v>
      </c>
      <c r="I429" t="s">
        <v>14786</v>
      </c>
      <c r="J429" t="s">
        <v>15074</v>
      </c>
      <c r="K429" t="s">
        <v>14881</v>
      </c>
      <c r="L429" t="s">
        <v>14894</v>
      </c>
      <c r="M429" t="s">
        <v>14402</v>
      </c>
      <c r="N429" t="s">
        <v>11237</v>
      </c>
      <c r="O429" t="s">
        <v>15075</v>
      </c>
      <c r="P429" t="s">
        <v>15076</v>
      </c>
      <c r="Q429" t="s">
        <v>15077</v>
      </c>
      <c r="R429" t="s">
        <v>11237</v>
      </c>
      <c r="S429" t="s">
        <v>15078</v>
      </c>
      <c r="T429" t="s">
        <v>13352</v>
      </c>
      <c r="U429" t="s">
        <v>14944</v>
      </c>
    </row>
    <row r="430" spans="1:33" ht="13.8">
      <c r="A430" s="1" t="s">
        <v>115</v>
      </c>
      <c r="B430" t="s">
        <v>13185</v>
      </c>
      <c r="C430" t="s">
        <v>13186</v>
      </c>
      <c r="D430" t="s">
        <v>13187</v>
      </c>
      <c r="E430" t="s">
        <v>13231</v>
      </c>
      <c r="F430" t="s">
        <v>13115</v>
      </c>
      <c r="G430" t="s">
        <v>13116</v>
      </c>
      <c r="H430" t="s">
        <v>13145</v>
      </c>
      <c r="I430" t="s">
        <v>13170</v>
      </c>
      <c r="J430" t="s">
        <v>13120</v>
      </c>
      <c r="K430" t="s">
        <v>13232</v>
      </c>
      <c r="L430" t="s">
        <v>13176</v>
      </c>
      <c r="M430" t="s">
        <v>13160</v>
      </c>
      <c r="N430" t="s">
        <v>13152</v>
      </c>
      <c r="O430" t="s">
        <v>13119</v>
      </c>
      <c r="P430" t="s">
        <v>13190</v>
      </c>
      <c r="Q430" t="s">
        <v>13122</v>
      </c>
      <c r="R430" t="s">
        <v>13233</v>
      </c>
      <c r="S430" t="s">
        <v>13170</v>
      </c>
      <c r="T430" t="s">
        <v>13166</v>
      </c>
      <c r="U430" t="s">
        <v>13192</v>
      </c>
    </row>
    <row r="431" spans="1:33" ht="13.8">
      <c r="A431" s="1" t="s">
        <v>3686</v>
      </c>
      <c r="B431" t="s">
        <v>13527</v>
      </c>
      <c r="C431" t="s">
        <v>13361</v>
      </c>
      <c r="D431">
        <v>11</v>
      </c>
      <c r="E431" t="s">
        <v>13400</v>
      </c>
      <c r="F431" t="s">
        <v>14146</v>
      </c>
      <c r="G431" t="s">
        <v>13564</v>
      </c>
      <c r="H431" t="s">
        <v>14132</v>
      </c>
      <c r="I431" t="s">
        <v>14278</v>
      </c>
      <c r="J431" t="s">
        <v>14719</v>
      </c>
      <c r="K431" t="s">
        <v>14707</v>
      </c>
      <c r="L431" t="s">
        <v>14720</v>
      </c>
      <c r="M431" t="s">
        <v>14709</v>
      </c>
      <c r="N431" t="s">
        <v>11237</v>
      </c>
      <c r="O431" t="s">
        <v>14941</v>
      </c>
      <c r="P431" t="s">
        <v>14942</v>
      </c>
      <c r="Q431" t="s">
        <v>13160</v>
      </c>
      <c r="R431" t="s">
        <v>11237</v>
      </c>
      <c r="S431" t="s">
        <v>13875</v>
      </c>
      <c r="T431" t="s">
        <v>14463</v>
      </c>
      <c r="U431" t="s">
        <v>14894</v>
      </c>
      <c r="V431" t="s">
        <v>14402</v>
      </c>
      <c r="W431" t="s">
        <v>11237</v>
      </c>
      <c r="X431" t="s">
        <v>14943</v>
      </c>
      <c r="Y431" t="s">
        <v>14938</v>
      </c>
      <c r="Z431" t="s">
        <v>14939</v>
      </c>
      <c r="AA431" t="s">
        <v>11237</v>
      </c>
      <c r="AB431" t="s">
        <v>13352</v>
      </c>
      <c r="AC431" t="s">
        <v>14944</v>
      </c>
    </row>
    <row r="432" spans="1:33" ht="13.8">
      <c r="A432" s="1" t="s">
        <v>3691</v>
      </c>
      <c r="B432" t="s">
        <v>13112</v>
      </c>
      <c r="C432" t="s">
        <v>14816</v>
      </c>
      <c r="D432" t="s">
        <v>15079</v>
      </c>
      <c r="E432" t="s">
        <v>15080</v>
      </c>
      <c r="F432" t="s">
        <v>13421</v>
      </c>
      <c r="G432" t="s">
        <v>14817</v>
      </c>
      <c r="H432" t="s">
        <v>15081</v>
      </c>
      <c r="I432" t="s">
        <v>13541</v>
      </c>
      <c r="J432" t="s">
        <v>14816</v>
      </c>
      <c r="K432" t="s">
        <v>13112</v>
      </c>
      <c r="L432" t="s">
        <v>13541</v>
      </c>
      <c r="M432" t="s">
        <v>13352</v>
      </c>
      <c r="N432" t="s">
        <v>13202</v>
      </c>
      <c r="O432" t="s">
        <v>13122</v>
      </c>
      <c r="P432" t="s">
        <v>13123</v>
      </c>
      <c r="Q432" t="s">
        <v>15082</v>
      </c>
      <c r="R432" t="s">
        <v>15083</v>
      </c>
      <c r="S432" t="s">
        <v>13131</v>
      </c>
      <c r="T432" t="s">
        <v>15084</v>
      </c>
      <c r="U432" t="s">
        <v>15085</v>
      </c>
      <c r="V432" t="s">
        <v>15086</v>
      </c>
      <c r="W432" t="s">
        <v>15087</v>
      </c>
      <c r="X432" t="s">
        <v>13298</v>
      </c>
      <c r="Y432" t="s">
        <v>15088</v>
      </c>
      <c r="Z432" t="s">
        <v>13117</v>
      </c>
      <c r="AA432" t="s">
        <v>14313</v>
      </c>
    </row>
    <row r="433" spans="1:34" ht="13.8">
      <c r="A433" s="1" t="s">
        <v>3701</v>
      </c>
      <c r="B433" t="s">
        <v>15089</v>
      </c>
      <c r="C433" t="s">
        <v>15090</v>
      </c>
      <c r="D433" t="s">
        <v>13387</v>
      </c>
      <c r="E433">
        <v>202042</v>
      </c>
      <c r="F433" t="s">
        <v>15091</v>
      </c>
      <c r="G433" t="s">
        <v>15092</v>
      </c>
      <c r="H433" t="s">
        <v>15093</v>
      </c>
      <c r="I433" t="s">
        <v>15094</v>
      </c>
      <c r="J433" t="s">
        <v>13494</v>
      </c>
      <c r="K433" t="s">
        <v>13424</v>
      </c>
      <c r="L433" t="s">
        <v>15095</v>
      </c>
      <c r="M433" t="s">
        <v>13255</v>
      </c>
    </row>
    <row r="434" spans="1:34" ht="13.8">
      <c r="A434" s="1" t="s">
        <v>3711</v>
      </c>
      <c r="B434" t="s">
        <v>14923</v>
      </c>
      <c r="C434" t="s">
        <v>15096</v>
      </c>
      <c r="D434" t="s">
        <v>14080</v>
      </c>
      <c r="E434" t="s">
        <v>13531</v>
      </c>
      <c r="F434" t="s">
        <v>13848</v>
      </c>
      <c r="G434" t="s">
        <v>13176</v>
      </c>
      <c r="H434" t="s">
        <v>13386</v>
      </c>
      <c r="I434" t="s">
        <v>15097</v>
      </c>
      <c r="J434" t="s">
        <v>15098</v>
      </c>
      <c r="K434" t="s">
        <v>15099</v>
      </c>
      <c r="L434" t="s">
        <v>13199</v>
      </c>
      <c r="M434" t="s">
        <v>15100</v>
      </c>
      <c r="N434" t="s">
        <v>15101</v>
      </c>
      <c r="O434" t="s">
        <v>13176</v>
      </c>
      <c r="P434">
        <v>4</v>
      </c>
      <c r="Q434" t="s">
        <v>13113</v>
      </c>
      <c r="R434">
        <v>6</v>
      </c>
      <c r="S434" t="s">
        <v>14322</v>
      </c>
      <c r="T434" t="s">
        <v>13229</v>
      </c>
      <c r="U434" t="s">
        <v>15102</v>
      </c>
      <c r="V434" t="s">
        <v>13117</v>
      </c>
      <c r="W434" t="s">
        <v>15103</v>
      </c>
      <c r="X434" t="s">
        <v>13531</v>
      </c>
      <c r="Y434" t="s">
        <v>13848</v>
      </c>
      <c r="Z434" t="s">
        <v>13122</v>
      </c>
      <c r="AA434" t="s">
        <v>15104</v>
      </c>
      <c r="AB434" t="s">
        <v>13117</v>
      </c>
      <c r="AC434" t="s">
        <v>14645</v>
      </c>
    </row>
    <row r="435" spans="1:34" ht="13.8">
      <c r="A435" s="1" t="s">
        <v>3721</v>
      </c>
      <c r="B435" t="s">
        <v>15105</v>
      </c>
      <c r="C435" t="s">
        <v>14708</v>
      </c>
      <c r="D435" t="s">
        <v>15106</v>
      </c>
      <c r="E435">
        <v>10</v>
      </c>
      <c r="F435" t="s">
        <v>15107</v>
      </c>
      <c r="G435" t="s">
        <v>14970</v>
      </c>
      <c r="H435" t="s">
        <v>14859</v>
      </c>
      <c r="I435" t="s">
        <v>15108</v>
      </c>
      <c r="J435" t="s">
        <v>15109</v>
      </c>
      <c r="K435" t="s">
        <v>15110</v>
      </c>
      <c r="L435" t="s">
        <v>15111</v>
      </c>
    </row>
    <row r="436" spans="1:34" ht="13.8">
      <c r="A436" s="1" t="s">
        <v>3731</v>
      </c>
      <c r="B436" t="s">
        <v>14059</v>
      </c>
      <c r="C436" t="s">
        <v>14875</v>
      </c>
      <c r="D436" t="s">
        <v>14980</v>
      </c>
      <c r="E436" t="s">
        <v>14109</v>
      </c>
      <c r="F436" t="s">
        <v>14874</v>
      </c>
      <c r="G436" t="s">
        <v>14981</v>
      </c>
      <c r="H436" t="s">
        <v>14705</v>
      </c>
      <c r="I436" t="s">
        <v>14877</v>
      </c>
      <c r="J436" t="s">
        <v>14707</v>
      </c>
      <c r="K436" t="s">
        <v>14720</v>
      </c>
      <c r="L436" t="s">
        <v>14709</v>
      </c>
      <c r="M436" t="s">
        <v>11237</v>
      </c>
      <c r="N436" t="s">
        <v>14982</v>
      </c>
      <c r="O436" t="s">
        <v>14881</v>
      </c>
      <c r="P436" t="s">
        <v>14894</v>
      </c>
      <c r="Q436" t="s">
        <v>14402</v>
      </c>
      <c r="R436" t="s">
        <v>11237</v>
      </c>
      <c r="S436" s="7">
        <v>0.5</v>
      </c>
      <c r="T436" t="s">
        <v>13160</v>
      </c>
      <c r="U436" t="s">
        <v>13169</v>
      </c>
      <c r="V436" t="s">
        <v>14983</v>
      </c>
      <c r="W436">
        <v>27</v>
      </c>
      <c r="X436" t="s">
        <v>14984</v>
      </c>
      <c r="Y436" t="s">
        <v>11237</v>
      </c>
      <c r="Z436" t="s">
        <v>14985</v>
      </c>
      <c r="AA436" t="s">
        <v>14986</v>
      </c>
      <c r="AB436" t="s">
        <v>14987</v>
      </c>
    </row>
    <row r="437" spans="1:34" ht="13.8">
      <c r="A437" s="1" t="s">
        <v>3735</v>
      </c>
      <c r="B437" t="s">
        <v>14059</v>
      </c>
      <c r="C437" t="s">
        <v>14875</v>
      </c>
      <c r="D437" t="s">
        <v>14757</v>
      </c>
      <c r="E437" t="s">
        <v>13564</v>
      </c>
      <c r="F437" t="s">
        <v>14109</v>
      </c>
      <c r="G437" t="s">
        <v>14874</v>
      </c>
      <c r="H437" t="s">
        <v>15112</v>
      </c>
      <c r="I437" t="s">
        <v>15113</v>
      </c>
      <c r="J437" t="s">
        <v>14877</v>
      </c>
      <c r="K437" t="s">
        <v>14707</v>
      </c>
      <c r="L437" t="s">
        <v>14720</v>
      </c>
      <c r="M437" t="s">
        <v>14709</v>
      </c>
      <c r="N437" t="s">
        <v>11237</v>
      </c>
      <c r="O437" t="s">
        <v>14909</v>
      </c>
      <c r="P437" t="s">
        <v>14910</v>
      </c>
      <c r="Q437" t="s">
        <v>14878</v>
      </c>
      <c r="R437">
        <v>4</v>
      </c>
      <c r="S437" t="s">
        <v>13692</v>
      </c>
      <c r="T437">
        <v>1</v>
      </c>
      <c r="U437" t="s">
        <v>11237</v>
      </c>
      <c r="V437" t="s">
        <v>13875</v>
      </c>
      <c r="W437" t="s">
        <v>14905</v>
      </c>
      <c r="X437" t="s">
        <v>14678</v>
      </c>
      <c r="Y437" t="s">
        <v>11237</v>
      </c>
      <c r="Z437" t="s">
        <v>14713</v>
      </c>
      <c r="AA437" t="s">
        <v>14714</v>
      </c>
      <c r="AB437" t="s">
        <v>11237</v>
      </c>
      <c r="AC437" t="s">
        <v>13424</v>
      </c>
      <c r="AD437" t="s">
        <v>13202</v>
      </c>
      <c r="AE437" t="s">
        <v>13113</v>
      </c>
      <c r="AF437" t="s">
        <v>13777</v>
      </c>
      <c r="AG437" t="s">
        <v>14856</v>
      </c>
      <c r="AH437" t="s">
        <v>14857</v>
      </c>
    </row>
    <row r="438" spans="1:34" ht="13.8">
      <c r="A438" s="1" t="s">
        <v>3739</v>
      </c>
      <c r="B438" t="s">
        <v>13527</v>
      </c>
      <c r="C438" t="s">
        <v>13361</v>
      </c>
      <c r="D438">
        <v>11</v>
      </c>
      <c r="E438" t="s">
        <v>13400</v>
      </c>
      <c r="F438" t="s">
        <v>14146</v>
      </c>
      <c r="G438" t="s">
        <v>13564</v>
      </c>
      <c r="H438" t="s">
        <v>14940</v>
      </c>
      <c r="I438" t="s">
        <v>14030</v>
      </c>
      <c r="J438" t="s">
        <v>14719</v>
      </c>
      <c r="K438" t="s">
        <v>14707</v>
      </c>
      <c r="L438" t="s">
        <v>15015</v>
      </c>
      <c r="M438" t="s">
        <v>14709</v>
      </c>
      <c r="N438" t="s">
        <v>11237</v>
      </c>
      <c r="O438" t="s">
        <v>14941</v>
      </c>
      <c r="P438" t="s">
        <v>14942</v>
      </c>
      <c r="Q438" t="s">
        <v>13160</v>
      </c>
      <c r="R438" t="s">
        <v>11237</v>
      </c>
      <c r="S438" t="s">
        <v>13875</v>
      </c>
      <c r="T438" t="s">
        <v>14463</v>
      </c>
      <c r="U438" t="s">
        <v>14894</v>
      </c>
      <c r="V438" t="s">
        <v>14402</v>
      </c>
      <c r="W438" t="s">
        <v>11237</v>
      </c>
      <c r="X438" t="s">
        <v>14943</v>
      </c>
      <c r="Y438" t="s">
        <v>14938</v>
      </c>
      <c r="Z438" t="s">
        <v>14939</v>
      </c>
      <c r="AA438" t="s">
        <v>11237</v>
      </c>
      <c r="AB438" t="s">
        <v>13352</v>
      </c>
      <c r="AC438" t="s">
        <v>14944</v>
      </c>
    </row>
    <row r="439" spans="1:34" ht="13.8">
      <c r="A439" s="1" t="s">
        <v>3743</v>
      </c>
      <c r="B439" t="s">
        <v>13167</v>
      </c>
      <c r="C439" t="s">
        <v>14818</v>
      </c>
      <c r="D439">
        <v>242</v>
      </c>
      <c r="E439" t="s">
        <v>13169</v>
      </c>
      <c r="F439" t="s">
        <v>14774</v>
      </c>
      <c r="G439" t="s">
        <v>14773</v>
      </c>
      <c r="H439" t="s">
        <v>14819</v>
      </c>
      <c r="I439" t="s">
        <v>13176</v>
      </c>
      <c r="J439" t="s">
        <v>15114</v>
      </c>
      <c r="K439" t="s">
        <v>13162</v>
      </c>
    </row>
    <row r="440" spans="1:34" ht="13.8">
      <c r="A440" s="1" t="s">
        <v>3754</v>
      </c>
      <c r="B440" t="s">
        <v>13185</v>
      </c>
      <c r="C440" t="s">
        <v>15115</v>
      </c>
      <c r="D440" t="s">
        <v>15116</v>
      </c>
      <c r="E440" t="s">
        <v>13494</v>
      </c>
      <c r="F440" t="s">
        <v>13531</v>
      </c>
      <c r="G440" t="s">
        <v>15000</v>
      </c>
      <c r="H440" t="s">
        <v>13848</v>
      </c>
      <c r="I440" t="s">
        <v>13203</v>
      </c>
    </row>
    <row r="441" spans="1:34" ht="13.8">
      <c r="A441" s="1" t="s">
        <v>3764</v>
      </c>
      <c r="B441" t="s">
        <v>14047</v>
      </c>
      <c r="C441" t="s">
        <v>14916</v>
      </c>
      <c r="D441" t="s">
        <v>15117</v>
      </c>
      <c r="E441" t="s">
        <v>15118</v>
      </c>
      <c r="F441" t="s">
        <v>14723</v>
      </c>
      <c r="G441" t="s">
        <v>14706</v>
      </c>
      <c r="H441" t="s">
        <v>15119</v>
      </c>
      <c r="I441" t="s">
        <v>14709</v>
      </c>
      <c r="J441" t="s">
        <v>14808</v>
      </c>
      <c r="K441" t="s">
        <v>14809</v>
      </c>
      <c r="L441" t="s">
        <v>14880</v>
      </c>
      <c r="M441" t="s">
        <v>11237</v>
      </c>
      <c r="N441" t="s">
        <v>15120</v>
      </c>
      <c r="O441" t="s">
        <v>14151</v>
      </c>
      <c r="P441" t="s">
        <v>13984</v>
      </c>
      <c r="Q441" t="s">
        <v>14402</v>
      </c>
    </row>
    <row r="442" spans="1:34" ht="13.8">
      <c r="A442" s="1" t="s">
        <v>3774</v>
      </c>
      <c r="B442" t="s">
        <v>13206</v>
      </c>
      <c r="C442" t="s">
        <v>14823</v>
      </c>
      <c r="D442" t="s">
        <v>14695</v>
      </c>
      <c r="E442" t="s">
        <v>14697</v>
      </c>
      <c r="F442" t="s">
        <v>14698</v>
      </c>
      <c r="G442" t="s">
        <v>13250</v>
      </c>
      <c r="H442" t="s">
        <v>13723</v>
      </c>
      <c r="I442" t="s">
        <v>13421</v>
      </c>
      <c r="J442" t="s">
        <v>15121</v>
      </c>
      <c r="K442" t="s">
        <v>13117</v>
      </c>
      <c r="L442" t="s">
        <v>13147</v>
      </c>
      <c r="M442" t="s">
        <v>13860</v>
      </c>
      <c r="N442" t="s">
        <v>13117</v>
      </c>
      <c r="O442" t="s">
        <v>13592</v>
      </c>
      <c r="P442" t="s">
        <v>14480</v>
      </c>
      <c r="Q442" t="s">
        <v>14139</v>
      </c>
      <c r="R442" t="s">
        <v>13115</v>
      </c>
      <c r="S442" t="s">
        <v>13116</v>
      </c>
      <c r="T442" t="s">
        <v>15122</v>
      </c>
      <c r="U442" t="s">
        <v>13490</v>
      </c>
    </row>
    <row r="443" spans="1:34" ht="13.8">
      <c r="A443" s="1" t="s">
        <v>3779</v>
      </c>
      <c r="B443" t="s">
        <v>14750</v>
      </c>
      <c r="C443">
        <v>105</v>
      </c>
      <c r="D443" t="s">
        <v>13387</v>
      </c>
      <c r="E443" t="s">
        <v>14751</v>
      </c>
      <c r="F443" t="s">
        <v>14752</v>
      </c>
      <c r="G443" t="s">
        <v>14753</v>
      </c>
      <c r="H443" t="s">
        <v>13531</v>
      </c>
      <c r="I443" t="s">
        <v>13164</v>
      </c>
      <c r="J443" t="s">
        <v>13176</v>
      </c>
      <c r="K443" t="s">
        <v>13213</v>
      </c>
      <c r="L443" t="s">
        <v>14754</v>
      </c>
      <c r="M443" t="s">
        <v>15123</v>
      </c>
      <c r="N443" t="s">
        <v>14970</v>
      </c>
      <c r="O443" t="s">
        <v>14859</v>
      </c>
      <c r="P443" t="s">
        <v>15124</v>
      </c>
      <c r="Q443" t="s">
        <v>13117</v>
      </c>
      <c r="R443" t="s">
        <v>15125</v>
      </c>
      <c r="S443" t="s">
        <v>15126</v>
      </c>
      <c r="T443" t="s">
        <v>11237</v>
      </c>
      <c r="U443" t="s">
        <v>13575</v>
      </c>
    </row>
    <row r="444" spans="1:34" ht="13.8">
      <c r="A444" s="1" t="s">
        <v>3784</v>
      </c>
      <c r="B444" t="s">
        <v>14059</v>
      </c>
      <c r="C444" t="s">
        <v>14875</v>
      </c>
      <c r="D444" t="s">
        <v>14980</v>
      </c>
      <c r="E444" t="s">
        <v>14109</v>
      </c>
      <c r="F444" t="s">
        <v>14874</v>
      </c>
      <c r="G444" t="s">
        <v>15127</v>
      </c>
      <c r="H444" t="s">
        <v>14030</v>
      </c>
      <c r="I444" t="s">
        <v>14785</v>
      </c>
      <c r="J444" t="s">
        <v>14707</v>
      </c>
      <c r="K444" t="s">
        <v>14720</v>
      </c>
      <c r="L444" t="s">
        <v>14709</v>
      </c>
      <c r="M444" t="s">
        <v>11237</v>
      </c>
      <c r="N444" t="s">
        <v>14982</v>
      </c>
      <c r="O444" t="s">
        <v>14881</v>
      </c>
      <c r="P444" t="s">
        <v>14894</v>
      </c>
      <c r="Q444" t="s">
        <v>14402</v>
      </c>
      <c r="R444" t="s">
        <v>11237</v>
      </c>
      <c r="S444" s="7">
        <v>0.5</v>
      </c>
      <c r="T444" t="s">
        <v>13160</v>
      </c>
      <c r="U444" t="s">
        <v>13169</v>
      </c>
      <c r="V444" t="s">
        <v>14983</v>
      </c>
      <c r="W444">
        <v>27</v>
      </c>
      <c r="X444" t="s">
        <v>14984</v>
      </c>
      <c r="Y444" t="s">
        <v>11237</v>
      </c>
      <c r="Z444" t="s">
        <v>14985</v>
      </c>
      <c r="AA444" t="s">
        <v>14986</v>
      </c>
      <c r="AB444" t="s">
        <v>14987</v>
      </c>
    </row>
    <row r="445" spans="1:34" ht="13.8">
      <c r="A445" s="1" t="s">
        <v>125</v>
      </c>
      <c r="B445" t="s">
        <v>13167</v>
      </c>
      <c r="C445" t="s">
        <v>13234</v>
      </c>
      <c r="D445" t="s">
        <v>13235</v>
      </c>
      <c r="E445" t="s">
        <v>13236</v>
      </c>
      <c r="F445" t="s">
        <v>13237</v>
      </c>
      <c r="G445" t="s">
        <v>13142</v>
      </c>
      <c r="H445" t="s">
        <v>13111</v>
      </c>
      <c r="I445" t="s">
        <v>13171</v>
      </c>
      <c r="J445" t="s">
        <v>13112</v>
      </c>
      <c r="K445" t="s">
        <v>13120</v>
      </c>
      <c r="L445">
        <v>1.5</v>
      </c>
      <c r="M445" t="s">
        <v>13238</v>
      </c>
      <c r="N445" t="s">
        <v>13203</v>
      </c>
    </row>
    <row r="446" spans="1:34" ht="13.8">
      <c r="A446" s="1" t="s">
        <v>3790</v>
      </c>
      <c r="B446" t="s">
        <v>13141</v>
      </c>
      <c r="C446" t="s">
        <v>14823</v>
      </c>
      <c r="D446" t="s">
        <v>15043</v>
      </c>
      <c r="E446" t="s">
        <v>13250</v>
      </c>
      <c r="F446" t="s">
        <v>15044</v>
      </c>
      <c r="G446" t="s">
        <v>13248</v>
      </c>
      <c r="H446" t="s">
        <v>13115</v>
      </c>
      <c r="I446" t="s">
        <v>13403</v>
      </c>
      <c r="J446" t="s">
        <v>13421</v>
      </c>
      <c r="K446" t="s">
        <v>13805</v>
      </c>
      <c r="L446" t="s">
        <v>13147</v>
      </c>
      <c r="M446" t="s">
        <v>13148</v>
      </c>
      <c r="N446" t="s">
        <v>13155</v>
      </c>
      <c r="O446" t="s">
        <v>15045</v>
      </c>
      <c r="P446" t="s">
        <v>13152</v>
      </c>
      <c r="Q446" t="s">
        <v>15046</v>
      </c>
      <c r="R446" t="s">
        <v>13159</v>
      </c>
      <c r="S446" t="s">
        <v>14843</v>
      </c>
      <c r="T446" t="s">
        <v>14832</v>
      </c>
      <c r="U446" t="s">
        <v>15047</v>
      </c>
      <c r="V446" t="s">
        <v>15048</v>
      </c>
      <c r="W446" t="s">
        <v>13122</v>
      </c>
      <c r="X446" t="s">
        <v>13191</v>
      </c>
      <c r="Y446" t="s">
        <v>15049</v>
      </c>
      <c r="Z446" t="s">
        <v>13152</v>
      </c>
      <c r="AA446" t="s">
        <v>13228</v>
      </c>
      <c r="AB446" t="s">
        <v>13166</v>
      </c>
      <c r="AC446" t="s">
        <v>15050</v>
      </c>
      <c r="AD446" t="s">
        <v>15051</v>
      </c>
      <c r="AE446" t="s">
        <v>15128</v>
      </c>
    </row>
    <row r="447" spans="1:34" ht="13.8">
      <c r="A447" s="1" t="s">
        <v>3795</v>
      </c>
      <c r="B447" t="s">
        <v>13298</v>
      </c>
      <c r="C447" t="s">
        <v>13354</v>
      </c>
      <c r="D447" t="s">
        <v>14862</v>
      </c>
      <c r="E447" t="s">
        <v>15129</v>
      </c>
      <c r="F447" t="s">
        <v>14873</v>
      </c>
      <c r="G447" t="s">
        <v>14864</v>
      </c>
      <c r="H447" t="s">
        <v>14720</v>
      </c>
      <c r="I447" t="s">
        <v>14709</v>
      </c>
      <c r="J447" t="s">
        <v>11237</v>
      </c>
      <c r="K447" t="s">
        <v>14854</v>
      </c>
      <c r="L447" t="s">
        <v>14714</v>
      </c>
      <c r="M447" t="s">
        <v>11237</v>
      </c>
      <c r="N447" t="s">
        <v>14118</v>
      </c>
      <c r="O447" t="s">
        <v>14865</v>
      </c>
      <c r="P447" t="s">
        <v>14724</v>
      </c>
      <c r="Q447" t="s">
        <v>13176</v>
      </c>
      <c r="R447" t="s">
        <v>14724</v>
      </c>
      <c r="S447" t="s">
        <v>13387</v>
      </c>
    </row>
    <row r="448" spans="1:34" ht="13.8">
      <c r="A448" s="1" t="s">
        <v>3799</v>
      </c>
      <c r="B448" t="s">
        <v>14931</v>
      </c>
      <c r="C448" t="s">
        <v>14932</v>
      </c>
      <c r="D448" t="s">
        <v>13564</v>
      </c>
      <c r="E448" t="s">
        <v>15130</v>
      </c>
      <c r="F448" t="s">
        <v>14030</v>
      </c>
      <c r="G448" t="s">
        <v>14877</v>
      </c>
      <c r="H448" t="s">
        <v>14707</v>
      </c>
      <c r="I448" t="s">
        <v>14720</v>
      </c>
      <c r="J448" t="s">
        <v>14709</v>
      </c>
      <c r="K448" t="s">
        <v>13176</v>
      </c>
      <c r="L448" t="s">
        <v>13704</v>
      </c>
      <c r="M448" t="s">
        <v>14936</v>
      </c>
      <c r="N448" t="s">
        <v>14937</v>
      </c>
      <c r="O448" t="s">
        <v>14938</v>
      </c>
      <c r="P448" t="s">
        <v>14939</v>
      </c>
    </row>
    <row r="449" spans="1:31" ht="13.8">
      <c r="A449" s="1" t="s">
        <v>3804</v>
      </c>
      <c r="B449" t="s">
        <v>15131</v>
      </c>
      <c r="C449" t="s">
        <v>15132</v>
      </c>
      <c r="D449" t="s">
        <v>15133</v>
      </c>
      <c r="E449" t="s">
        <v>15134</v>
      </c>
      <c r="F449" t="s">
        <v>15135</v>
      </c>
      <c r="G449" t="s">
        <v>13985</v>
      </c>
      <c r="H449" t="s">
        <v>15017</v>
      </c>
      <c r="I449" t="s">
        <v>15136</v>
      </c>
      <c r="J449" t="s">
        <v>13122</v>
      </c>
      <c r="K449" t="s">
        <v>13123</v>
      </c>
      <c r="L449" t="s">
        <v>14619</v>
      </c>
      <c r="M449" t="s">
        <v>13400</v>
      </c>
      <c r="N449" t="s">
        <v>13216</v>
      </c>
      <c r="O449">
        <v>2</v>
      </c>
      <c r="P449" t="s">
        <v>13137</v>
      </c>
    </row>
    <row r="450" spans="1:31" ht="13.8">
      <c r="A450" s="1" t="s">
        <v>3815</v>
      </c>
      <c r="B450" t="s">
        <v>14734</v>
      </c>
      <c r="C450" t="s">
        <v>14840</v>
      </c>
      <c r="D450" t="s">
        <v>14735</v>
      </c>
      <c r="E450" t="s">
        <v>14758</v>
      </c>
      <c r="F450" t="s">
        <v>13176</v>
      </c>
      <c r="G450">
        <v>3.56</v>
      </c>
      <c r="H450" t="s">
        <v>13257</v>
      </c>
      <c r="I450" t="s">
        <v>15137</v>
      </c>
      <c r="J450" t="s">
        <v>13411</v>
      </c>
      <c r="K450" t="s">
        <v>13726</v>
      </c>
      <c r="L450" t="s">
        <v>13262</v>
      </c>
      <c r="M450" t="s">
        <v>14739</v>
      </c>
      <c r="N450" t="s">
        <v>14676</v>
      </c>
      <c r="O450" t="s">
        <v>14677</v>
      </c>
      <c r="P450" t="s">
        <v>14906</v>
      </c>
      <c r="Q450" t="s">
        <v>14962</v>
      </c>
      <c r="R450" t="s">
        <v>14476</v>
      </c>
      <c r="S450" t="s">
        <v>13152</v>
      </c>
      <c r="T450" t="s">
        <v>15138</v>
      </c>
      <c r="U450" t="s">
        <v>14714</v>
      </c>
      <c r="V450" t="s">
        <v>13216</v>
      </c>
      <c r="W450" t="s">
        <v>15139</v>
      </c>
      <c r="X450" t="s">
        <v>13289</v>
      </c>
    </row>
    <row r="451" spans="1:31" ht="13.8">
      <c r="A451" s="1" t="s">
        <v>3825</v>
      </c>
      <c r="B451" t="s">
        <v>14750</v>
      </c>
      <c r="C451">
        <v>105</v>
      </c>
      <c r="D451" t="s">
        <v>13387</v>
      </c>
      <c r="E451" t="s">
        <v>14751</v>
      </c>
      <c r="F451" t="s">
        <v>14752</v>
      </c>
      <c r="G451" t="s">
        <v>14753</v>
      </c>
      <c r="H451" t="s">
        <v>13531</v>
      </c>
      <c r="I451" t="s">
        <v>13164</v>
      </c>
      <c r="J451" t="s">
        <v>13176</v>
      </c>
      <c r="K451" t="s">
        <v>13213</v>
      </c>
      <c r="L451" t="s">
        <v>14754</v>
      </c>
      <c r="M451" t="s">
        <v>15123</v>
      </c>
      <c r="N451" t="s">
        <v>14970</v>
      </c>
      <c r="O451" t="s">
        <v>14859</v>
      </c>
      <c r="P451" t="s">
        <v>15124</v>
      </c>
      <c r="Q451" t="s">
        <v>13117</v>
      </c>
      <c r="R451" t="s">
        <v>15125</v>
      </c>
      <c r="S451" t="s">
        <v>15126</v>
      </c>
      <c r="T451" t="s">
        <v>11237</v>
      </c>
      <c r="U451" t="s">
        <v>14756</v>
      </c>
    </row>
    <row r="452" spans="1:31" ht="13.8">
      <c r="A452" s="1" t="s">
        <v>3828</v>
      </c>
      <c r="B452" t="s">
        <v>14059</v>
      </c>
      <c r="C452" t="s">
        <v>14875</v>
      </c>
      <c r="D452" t="s">
        <v>13400</v>
      </c>
      <c r="E452" t="s">
        <v>13564</v>
      </c>
      <c r="F452" t="s">
        <v>14109</v>
      </c>
      <c r="G452" t="s">
        <v>14874</v>
      </c>
      <c r="H452" t="s">
        <v>15140</v>
      </c>
      <c r="I452" t="s">
        <v>15141</v>
      </c>
      <c r="J452" t="s">
        <v>14719</v>
      </c>
      <c r="K452" t="s">
        <v>14707</v>
      </c>
      <c r="L452" t="s">
        <v>14720</v>
      </c>
      <c r="M452" t="s">
        <v>14709</v>
      </c>
      <c r="N452" t="s">
        <v>11237</v>
      </c>
      <c r="O452" t="s">
        <v>14878</v>
      </c>
      <c r="P452" t="s">
        <v>15142</v>
      </c>
      <c r="Q452" t="s">
        <v>13564</v>
      </c>
      <c r="R452" t="s">
        <v>11237</v>
      </c>
      <c r="S452" t="s">
        <v>14297</v>
      </c>
      <c r="T452" t="s">
        <v>14959</v>
      </c>
      <c r="U452" t="s">
        <v>11237</v>
      </c>
      <c r="V452">
        <v>1300</v>
      </c>
      <c r="W452" t="s">
        <v>15143</v>
      </c>
      <c r="X452" t="s">
        <v>15144</v>
      </c>
      <c r="Y452" t="s">
        <v>14907</v>
      </c>
      <c r="Z452" t="s">
        <v>11237</v>
      </c>
      <c r="AA452" t="s">
        <v>15145</v>
      </c>
    </row>
    <row r="453" spans="1:31" ht="13.8">
      <c r="A453" s="1" t="s">
        <v>3838</v>
      </c>
      <c r="B453" t="s">
        <v>13206</v>
      </c>
      <c r="C453" t="s">
        <v>15078</v>
      </c>
      <c r="D453" t="s">
        <v>15146</v>
      </c>
      <c r="E453">
        <v>2</v>
      </c>
      <c r="F453" t="s">
        <v>13112</v>
      </c>
      <c r="G453" t="s">
        <v>13352</v>
      </c>
      <c r="H453" t="s">
        <v>13122</v>
      </c>
      <c r="I453" t="s">
        <v>14839</v>
      </c>
      <c r="J453" t="s">
        <v>13478</v>
      </c>
      <c r="K453" t="s">
        <v>13216</v>
      </c>
      <c r="L453" t="s">
        <v>13370</v>
      </c>
    </row>
    <row r="454" spans="1:31" ht="13.8">
      <c r="A454" s="1" t="s">
        <v>3848</v>
      </c>
      <c r="B454" t="s">
        <v>14931</v>
      </c>
      <c r="C454" t="s">
        <v>15147</v>
      </c>
      <c r="D454" t="s">
        <v>15148</v>
      </c>
      <c r="E454" t="s">
        <v>14030</v>
      </c>
      <c r="F454" t="s">
        <v>14877</v>
      </c>
      <c r="G454" t="s">
        <v>14707</v>
      </c>
      <c r="H454" t="s">
        <v>14720</v>
      </c>
      <c r="I454" t="s">
        <v>14709</v>
      </c>
      <c r="J454" t="s">
        <v>13176</v>
      </c>
      <c r="K454" t="s">
        <v>13704</v>
      </c>
      <c r="L454" t="s">
        <v>14936</v>
      </c>
      <c r="M454" t="s">
        <v>14937</v>
      </c>
      <c r="N454" t="s">
        <v>14938</v>
      </c>
      <c r="O454" t="s">
        <v>14939</v>
      </c>
    </row>
    <row r="455" spans="1:31" ht="13.8">
      <c r="A455" s="1" t="s">
        <v>3858</v>
      </c>
      <c r="B455" t="s">
        <v>14059</v>
      </c>
      <c r="C455" t="s">
        <v>14874</v>
      </c>
      <c r="D455" t="s">
        <v>14875</v>
      </c>
      <c r="E455" t="s">
        <v>13564</v>
      </c>
      <c r="F455" t="s">
        <v>14876</v>
      </c>
      <c r="G455" t="s">
        <v>14705</v>
      </c>
      <c r="H455" t="s">
        <v>14719</v>
      </c>
      <c r="I455" t="s">
        <v>14707</v>
      </c>
      <c r="J455" t="s">
        <v>14720</v>
      </c>
      <c r="K455" t="s">
        <v>14709</v>
      </c>
      <c r="L455" t="s">
        <v>11237</v>
      </c>
      <c r="M455" t="s">
        <v>14878</v>
      </c>
      <c r="N455" t="s">
        <v>14879</v>
      </c>
      <c r="O455" t="s">
        <v>14880</v>
      </c>
      <c r="P455" t="s">
        <v>11237</v>
      </c>
      <c r="Q455" t="s">
        <v>13875</v>
      </c>
      <c r="R455" t="s">
        <v>14881</v>
      </c>
      <c r="S455" t="s">
        <v>14402</v>
      </c>
      <c r="T455" t="s">
        <v>11237</v>
      </c>
      <c r="U455" t="s">
        <v>14713</v>
      </c>
      <c r="V455" t="s">
        <v>14714</v>
      </c>
    </row>
    <row r="456" spans="1:31" ht="13.8">
      <c r="A456" s="1" t="s">
        <v>142</v>
      </c>
      <c r="B456" t="s">
        <v>13185</v>
      </c>
      <c r="C456" t="s">
        <v>13186</v>
      </c>
      <c r="D456" t="s">
        <v>13247</v>
      </c>
      <c r="E456" t="s">
        <v>13248</v>
      </c>
      <c r="F456" t="s">
        <v>13249</v>
      </c>
      <c r="G456" t="s">
        <v>13170</v>
      </c>
      <c r="H456" t="s">
        <v>13113</v>
      </c>
      <c r="I456">
        <v>8</v>
      </c>
      <c r="J456" t="s">
        <v>13189</v>
      </c>
      <c r="K456" t="s">
        <v>13112</v>
      </c>
      <c r="L456" t="s">
        <v>13188</v>
      </c>
      <c r="M456" t="s">
        <v>13120</v>
      </c>
      <c r="N456" t="s">
        <v>13176</v>
      </c>
      <c r="O456" t="s">
        <v>13250</v>
      </c>
      <c r="P456" t="s">
        <v>13251</v>
      </c>
      <c r="Q456" t="s">
        <v>13152</v>
      </c>
      <c r="R456" t="s">
        <v>13145</v>
      </c>
      <c r="S456" t="s">
        <v>13159</v>
      </c>
      <c r="T456" t="s">
        <v>13160</v>
      </c>
      <c r="U456" t="s">
        <v>13252</v>
      </c>
      <c r="V456" t="s">
        <v>13110</v>
      </c>
      <c r="W456" t="s">
        <v>13111</v>
      </c>
      <c r="X456" t="s">
        <v>13122</v>
      </c>
      <c r="Y456" t="s">
        <v>13233</v>
      </c>
      <c r="Z456" t="s">
        <v>13170</v>
      </c>
      <c r="AA456" t="s">
        <v>13117</v>
      </c>
      <c r="AB456">
        <v>8</v>
      </c>
      <c r="AC456" t="s">
        <v>13189</v>
      </c>
      <c r="AD456" t="s">
        <v>13229</v>
      </c>
      <c r="AE456" t="s">
        <v>13253</v>
      </c>
    </row>
    <row r="457" spans="1:31" ht="13.8">
      <c r="A457" s="1" t="s">
        <v>3864</v>
      </c>
      <c r="B457" t="s">
        <v>15149</v>
      </c>
      <c r="C457" t="s">
        <v>15150</v>
      </c>
      <c r="D457" t="s">
        <v>13421</v>
      </c>
      <c r="E457" t="s">
        <v>15151</v>
      </c>
      <c r="F457" t="s">
        <v>15152</v>
      </c>
      <c r="G457" t="s">
        <v>13531</v>
      </c>
      <c r="H457" t="s">
        <v>13176</v>
      </c>
      <c r="I457">
        <v>1750</v>
      </c>
      <c r="J457" t="s">
        <v>14791</v>
      </c>
      <c r="K457" t="s">
        <v>15153</v>
      </c>
      <c r="L457" t="s">
        <v>15154</v>
      </c>
      <c r="M457" t="s">
        <v>14787</v>
      </c>
      <c r="N457" t="s">
        <v>14118</v>
      </c>
      <c r="O457" t="s">
        <v>14860</v>
      </c>
      <c r="P457" t="s">
        <v>13213</v>
      </c>
      <c r="Q457" t="s">
        <v>14754</v>
      </c>
      <c r="R457" t="s">
        <v>13176</v>
      </c>
      <c r="S457" t="s">
        <v>13518</v>
      </c>
      <c r="T457" t="s">
        <v>13216</v>
      </c>
      <c r="U457" t="s">
        <v>13484</v>
      </c>
      <c r="V457" t="s">
        <v>13464</v>
      </c>
    </row>
    <row r="458" spans="1:31" ht="13.8">
      <c r="A458" s="1" t="s">
        <v>152</v>
      </c>
      <c r="B458" t="s">
        <v>13185</v>
      </c>
      <c r="C458" t="s">
        <v>13186</v>
      </c>
      <c r="D458" t="s">
        <v>13187</v>
      </c>
      <c r="E458" t="s">
        <v>13188</v>
      </c>
      <c r="F458" t="s">
        <v>13254</v>
      </c>
      <c r="G458" t="s">
        <v>13115</v>
      </c>
      <c r="H458" t="s">
        <v>13116</v>
      </c>
      <c r="I458" t="s">
        <v>13145</v>
      </c>
      <c r="J458">
        <v>8</v>
      </c>
      <c r="K458" t="s">
        <v>13189</v>
      </c>
      <c r="L458" t="s">
        <v>13112</v>
      </c>
      <c r="M458" t="s">
        <v>13120</v>
      </c>
      <c r="N458" t="s">
        <v>13176</v>
      </c>
      <c r="O458" t="s">
        <v>13160</v>
      </c>
      <c r="P458" t="s">
        <v>13152</v>
      </c>
      <c r="Q458" t="s">
        <v>13119</v>
      </c>
      <c r="R458" t="s">
        <v>13190</v>
      </c>
      <c r="S458" t="s">
        <v>13255</v>
      </c>
    </row>
    <row r="459" spans="1:31" ht="13.8">
      <c r="A459" s="1" t="s">
        <v>3876</v>
      </c>
      <c r="B459" t="s">
        <v>13167</v>
      </c>
      <c r="C459" t="s">
        <v>14681</v>
      </c>
      <c r="D459" t="s">
        <v>14757</v>
      </c>
      <c r="E459" t="s">
        <v>14758</v>
      </c>
      <c r="F459" t="s">
        <v>13176</v>
      </c>
      <c r="G459" t="s">
        <v>14738</v>
      </c>
      <c r="H459" t="s">
        <v>13262</v>
      </c>
      <c r="I459" t="s">
        <v>14739</v>
      </c>
      <c r="J459" t="s">
        <v>14677</v>
      </c>
      <c r="K459" t="s">
        <v>14678</v>
      </c>
      <c r="L459" t="s">
        <v>13152</v>
      </c>
      <c r="M459" t="s">
        <v>14762</v>
      </c>
      <c r="N459" t="s">
        <v>14763</v>
      </c>
      <c r="O459" t="s">
        <v>14764</v>
      </c>
      <c r="P459" t="s">
        <v>13785</v>
      </c>
      <c r="Q459" t="s">
        <v>14659</v>
      </c>
      <c r="R459" t="s">
        <v>14691</v>
      </c>
      <c r="S459" t="s">
        <v>14766</v>
      </c>
      <c r="T459" t="s">
        <v>14767</v>
      </c>
      <c r="U459" t="s">
        <v>13785</v>
      </c>
      <c r="V459" t="s">
        <v>14663</v>
      </c>
      <c r="W459" t="s">
        <v>14664</v>
      </c>
      <c r="X459" t="s">
        <v>13152</v>
      </c>
      <c r="Y459" t="s">
        <v>14768</v>
      </c>
      <c r="Z459" t="s">
        <v>15155</v>
      </c>
      <c r="AA459" t="s">
        <v>13490</v>
      </c>
    </row>
    <row r="460" spans="1:31" ht="13.8">
      <c r="A460" s="1" t="s">
        <v>3880</v>
      </c>
      <c r="B460" t="s">
        <v>13167</v>
      </c>
      <c r="C460" t="s">
        <v>14681</v>
      </c>
      <c r="D460" t="s">
        <v>14657</v>
      </c>
      <c r="E460" t="s">
        <v>13264</v>
      </c>
      <c r="F460" t="s">
        <v>14682</v>
      </c>
      <c r="G460" t="s">
        <v>13264</v>
      </c>
      <c r="H460" t="s">
        <v>14683</v>
      </c>
      <c r="I460" t="s">
        <v>13176</v>
      </c>
      <c r="J460" t="s">
        <v>13662</v>
      </c>
      <c r="K460" t="s">
        <v>14684</v>
      </c>
      <c r="L460" t="s">
        <v>13967</v>
      </c>
      <c r="M460" t="s">
        <v>14670</v>
      </c>
      <c r="N460" t="s">
        <v>14685</v>
      </c>
      <c r="O460" t="s">
        <v>14686</v>
      </c>
      <c r="P460" t="s">
        <v>13262</v>
      </c>
      <c r="Q460" t="s">
        <v>14402</v>
      </c>
      <c r="R460" t="s">
        <v>13176</v>
      </c>
      <c r="S460">
        <v>550</v>
      </c>
      <c r="T460" t="s">
        <v>14687</v>
      </c>
      <c r="U460" t="s">
        <v>13152</v>
      </c>
      <c r="V460" s="7">
        <v>0.7</v>
      </c>
      <c r="W460" t="s">
        <v>14688</v>
      </c>
      <c r="X460" t="s">
        <v>14689</v>
      </c>
      <c r="Y460" t="s">
        <v>14690</v>
      </c>
      <c r="Z460" t="s">
        <v>14659</v>
      </c>
      <c r="AA460" t="s">
        <v>14691</v>
      </c>
      <c r="AB460" t="s">
        <v>14692</v>
      </c>
      <c r="AC460" t="s">
        <v>15156</v>
      </c>
      <c r="AD460" t="s">
        <v>15128</v>
      </c>
    </row>
    <row r="461" spans="1:31" ht="13.8">
      <c r="A461" s="1" t="s">
        <v>3884</v>
      </c>
      <c r="B461" t="s">
        <v>15131</v>
      </c>
      <c r="C461" t="s">
        <v>15132</v>
      </c>
      <c r="D461" t="s">
        <v>15133</v>
      </c>
      <c r="E461" t="s">
        <v>15134</v>
      </c>
      <c r="F461" t="s">
        <v>15135</v>
      </c>
      <c r="G461" t="s">
        <v>13985</v>
      </c>
      <c r="H461" t="s">
        <v>15017</v>
      </c>
      <c r="I461" t="s">
        <v>13122</v>
      </c>
      <c r="J461" t="s">
        <v>13123</v>
      </c>
      <c r="K461">
        <v>14</v>
      </c>
      <c r="L461" t="s">
        <v>13400</v>
      </c>
      <c r="M461" t="s">
        <v>13686</v>
      </c>
      <c r="N461" t="s">
        <v>13216</v>
      </c>
      <c r="O461">
        <v>2</v>
      </c>
      <c r="P461" t="s">
        <v>13137</v>
      </c>
      <c r="Q461" t="s">
        <v>15157</v>
      </c>
      <c r="R461" t="s">
        <v>15158</v>
      </c>
    </row>
    <row r="462" spans="1:31" ht="13.8">
      <c r="A462" s="1" t="s">
        <v>3894</v>
      </c>
      <c r="B462" t="s">
        <v>15159</v>
      </c>
      <c r="C462" t="s">
        <v>15160</v>
      </c>
      <c r="D462" t="s">
        <v>15161</v>
      </c>
      <c r="E462" t="s">
        <v>15162</v>
      </c>
      <c r="F462" t="s">
        <v>13131</v>
      </c>
      <c r="G462" t="s">
        <v>15163</v>
      </c>
      <c r="H462" t="s">
        <v>13398</v>
      </c>
      <c r="I462" t="s">
        <v>13308</v>
      </c>
      <c r="J462" t="s">
        <v>15164</v>
      </c>
      <c r="K462" t="s">
        <v>13152</v>
      </c>
      <c r="L462" t="s">
        <v>15165</v>
      </c>
      <c r="M462" t="s">
        <v>15166</v>
      </c>
      <c r="N462" t="s">
        <v>15167</v>
      </c>
      <c r="O462" t="s">
        <v>15168</v>
      </c>
      <c r="P462" t="b">
        <v>0</v>
      </c>
      <c r="Q462" t="s">
        <v>15169</v>
      </c>
      <c r="R462" t="s">
        <v>15170</v>
      </c>
      <c r="S462" t="s">
        <v>13250</v>
      </c>
      <c r="T462" t="s">
        <v>14739</v>
      </c>
      <c r="U462" t="s">
        <v>13540</v>
      </c>
      <c r="V462" t="s">
        <v>15165</v>
      </c>
      <c r="W462" t="s">
        <v>14801</v>
      </c>
      <c r="X462" t="s">
        <v>15171</v>
      </c>
      <c r="Y462" t="s">
        <v>13122</v>
      </c>
      <c r="Z462" t="s">
        <v>13131</v>
      </c>
      <c r="AA462">
        <v>2018</v>
      </c>
      <c r="AB462" t="s">
        <v>13117</v>
      </c>
      <c r="AC462" t="s">
        <v>15172</v>
      </c>
    </row>
    <row r="463" spans="1:31" ht="13.8">
      <c r="A463" s="1" t="s">
        <v>3905</v>
      </c>
      <c r="B463" t="s">
        <v>13185</v>
      </c>
      <c r="C463" t="s">
        <v>15173</v>
      </c>
      <c r="D463" t="s">
        <v>13134</v>
      </c>
      <c r="E463" t="s">
        <v>14080</v>
      </c>
      <c r="F463" t="s">
        <v>13352</v>
      </c>
      <c r="G463" t="s">
        <v>13176</v>
      </c>
      <c r="H463" t="s">
        <v>13421</v>
      </c>
      <c r="I463" t="s">
        <v>13805</v>
      </c>
      <c r="J463" t="s">
        <v>13115</v>
      </c>
      <c r="K463" t="s">
        <v>13116</v>
      </c>
      <c r="L463" t="s">
        <v>14158</v>
      </c>
      <c r="M463" t="s">
        <v>13148</v>
      </c>
      <c r="N463" t="s">
        <v>13155</v>
      </c>
      <c r="O463" t="s">
        <v>14139</v>
      </c>
      <c r="P463" t="s">
        <v>14146</v>
      </c>
      <c r="Q463" t="s">
        <v>13353</v>
      </c>
      <c r="R463" t="s">
        <v>15174</v>
      </c>
      <c r="S463" t="s">
        <v>13121</v>
      </c>
      <c r="T463" t="s">
        <v>13176</v>
      </c>
      <c r="U463" t="s">
        <v>13233</v>
      </c>
      <c r="V463" t="s">
        <v>15175</v>
      </c>
    </row>
    <row r="464" spans="1:31" ht="13.8">
      <c r="A464" s="1" t="s">
        <v>3915</v>
      </c>
      <c r="B464" t="s">
        <v>13167</v>
      </c>
      <c r="C464" t="s">
        <v>15176</v>
      </c>
      <c r="D464" t="s">
        <v>15177</v>
      </c>
      <c r="E464" t="s">
        <v>14681</v>
      </c>
      <c r="F464" t="s">
        <v>15178</v>
      </c>
      <c r="G464" t="s">
        <v>13176</v>
      </c>
      <c r="H464" t="s">
        <v>15179</v>
      </c>
      <c r="I464" t="s">
        <v>13262</v>
      </c>
      <c r="J464" t="s">
        <v>14739</v>
      </c>
      <c r="K464" t="s">
        <v>13264</v>
      </c>
      <c r="L464" t="s">
        <v>14670</v>
      </c>
      <c r="M464" t="s">
        <v>13176</v>
      </c>
      <c r="N464" t="s">
        <v>15180</v>
      </c>
      <c r="O464" t="s">
        <v>15181</v>
      </c>
      <c r="P464" t="s">
        <v>14670</v>
      </c>
      <c r="Q464" t="s">
        <v>15182</v>
      </c>
      <c r="R464" t="s">
        <v>15183</v>
      </c>
      <c r="S464" t="s">
        <v>14659</v>
      </c>
      <c r="T464" t="s">
        <v>15184</v>
      </c>
      <c r="U464" t="s">
        <v>14146</v>
      </c>
      <c r="V464" t="s">
        <v>14663</v>
      </c>
      <c r="W464" t="s">
        <v>15185</v>
      </c>
      <c r="X464" t="s">
        <v>15186</v>
      </c>
      <c r="Y464" t="s">
        <v>15187</v>
      </c>
      <c r="Z464" t="s">
        <v>13162</v>
      </c>
    </row>
    <row r="465" spans="1:32" ht="13.8">
      <c r="A465" s="1" t="s">
        <v>3925</v>
      </c>
      <c r="B465" t="s">
        <v>13746</v>
      </c>
      <c r="C465" t="s">
        <v>15176</v>
      </c>
      <c r="D465" t="s">
        <v>15177</v>
      </c>
      <c r="E465" t="s">
        <v>15188</v>
      </c>
      <c r="F465" t="s">
        <v>15189</v>
      </c>
      <c r="G465" t="s">
        <v>13967</v>
      </c>
      <c r="H465" t="s">
        <v>14670</v>
      </c>
      <c r="I465" t="s">
        <v>14758</v>
      </c>
      <c r="J465" t="s">
        <v>13176</v>
      </c>
      <c r="K465" t="s">
        <v>15190</v>
      </c>
      <c r="L465" t="s">
        <v>13411</v>
      </c>
      <c r="M465" t="s">
        <v>13726</v>
      </c>
      <c r="N465" t="s">
        <v>14688</v>
      </c>
      <c r="O465" t="s">
        <v>14739</v>
      </c>
      <c r="P465" t="s">
        <v>15191</v>
      </c>
      <c r="Q465" t="s">
        <v>14677</v>
      </c>
      <c r="R465" t="s">
        <v>14678</v>
      </c>
      <c r="S465" t="s">
        <v>14764</v>
      </c>
      <c r="T465" t="s">
        <v>14676</v>
      </c>
      <c r="U465" t="s">
        <v>14659</v>
      </c>
      <c r="V465" t="s">
        <v>14691</v>
      </c>
      <c r="W465">
        <v>5</v>
      </c>
      <c r="X465" t="s">
        <v>14769</v>
      </c>
      <c r="Y465" t="s">
        <v>15192</v>
      </c>
      <c r="Z465" t="s">
        <v>15193</v>
      </c>
      <c r="AA465" t="s">
        <v>15194</v>
      </c>
      <c r="AB465" t="s">
        <v>13152</v>
      </c>
      <c r="AC465" t="s">
        <v>14768</v>
      </c>
      <c r="AD465" t="s">
        <v>13765</v>
      </c>
      <c r="AE465" t="s">
        <v>15195</v>
      </c>
    </row>
    <row r="466" spans="1:32" ht="13.8">
      <c r="A466" s="1" t="s">
        <v>161</v>
      </c>
      <c r="B466" t="s">
        <v>13206</v>
      </c>
      <c r="C466" t="s">
        <v>13111</v>
      </c>
      <c r="D466" t="s">
        <v>13112</v>
      </c>
      <c r="E466" t="s">
        <v>13170</v>
      </c>
      <c r="F466" t="s">
        <v>13120</v>
      </c>
      <c r="G466" t="s">
        <v>13122</v>
      </c>
      <c r="H466" t="s">
        <v>13116</v>
      </c>
      <c r="I466" t="s">
        <v>13202</v>
      </c>
      <c r="J466" t="s">
        <v>13256</v>
      </c>
    </row>
    <row r="467" spans="1:32" ht="13.8">
      <c r="A467" s="1" t="s">
        <v>3938</v>
      </c>
      <c r="B467" t="s">
        <v>14059</v>
      </c>
      <c r="C467" t="s">
        <v>14874</v>
      </c>
      <c r="D467" t="s">
        <v>14875</v>
      </c>
      <c r="E467" t="s">
        <v>13564</v>
      </c>
      <c r="F467" t="s">
        <v>15196</v>
      </c>
      <c r="G467" t="s">
        <v>14030</v>
      </c>
      <c r="H467" t="s">
        <v>14877</v>
      </c>
      <c r="I467" t="s">
        <v>14707</v>
      </c>
      <c r="J467" t="s">
        <v>14720</v>
      </c>
      <c r="K467" t="s">
        <v>14709</v>
      </c>
      <c r="L467" t="s">
        <v>11237</v>
      </c>
      <c r="M467" t="s">
        <v>14878</v>
      </c>
      <c r="N467" t="s">
        <v>14879</v>
      </c>
      <c r="O467" t="s">
        <v>14880</v>
      </c>
      <c r="P467" t="s">
        <v>11237</v>
      </c>
      <c r="Q467" t="s">
        <v>13875</v>
      </c>
      <c r="R467" t="s">
        <v>14881</v>
      </c>
      <c r="S467" t="s">
        <v>14402</v>
      </c>
      <c r="T467" t="s">
        <v>11237</v>
      </c>
      <c r="U467" t="s">
        <v>14713</v>
      </c>
      <c r="V467" t="s">
        <v>14714</v>
      </c>
    </row>
    <row r="468" spans="1:32" ht="13.8">
      <c r="A468" s="1" t="s">
        <v>3942</v>
      </c>
      <c r="B468" t="s">
        <v>13298</v>
      </c>
      <c r="C468" t="s">
        <v>15197</v>
      </c>
      <c r="D468" t="s">
        <v>15198</v>
      </c>
      <c r="E468" t="s">
        <v>15199</v>
      </c>
      <c r="F468" t="s">
        <v>14773</v>
      </c>
      <c r="G468" t="s">
        <v>13438</v>
      </c>
      <c r="H468" t="s">
        <v>14774</v>
      </c>
      <c r="I468" t="s">
        <v>14819</v>
      </c>
      <c r="J468" t="s">
        <v>13463</v>
      </c>
      <c r="K468" t="s">
        <v>14871</v>
      </c>
      <c r="L468" t="s">
        <v>13463</v>
      </c>
      <c r="M468" t="s">
        <v>13451</v>
      </c>
      <c r="N468" t="s">
        <v>13361</v>
      </c>
      <c r="O468" t="s">
        <v>13255</v>
      </c>
    </row>
    <row r="469" spans="1:32" ht="13.8">
      <c r="A469" s="1" t="s">
        <v>207</v>
      </c>
      <c r="B469" t="s">
        <v>13278</v>
      </c>
      <c r="C469" t="s">
        <v>13112</v>
      </c>
      <c r="D469" t="s">
        <v>13114</v>
      </c>
      <c r="E469" t="s">
        <v>13279</v>
      </c>
      <c r="F469" t="s">
        <v>13280</v>
      </c>
      <c r="G469" t="s">
        <v>13281</v>
      </c>
      <c r="H469" t="s">
        <v>13111</v>
      </c>
      <c r="I469" t="s">
        <v>13119</v>
      </c>
      <c r="J469" t="s">
        <v>13152</v>
      </c>
      <c r="K469" t="s">
        <v>13160</v>
      </c>
      <c r="L469" t="s">
        <v>13120</v>
      </c>
      <c r="M469" t="s">
        <v>13282</v>
      </c>
      <c r="N469" t="s">
        <v>13283</v>
      </c>
      <c r="O469" t="s">
        <v>13284</v>
      </c>
      <c r="P469" t="s">
        <v>13285</v>
      </c>
      <c r="Q469" t="s">
        <v>13286</v>
      </c>
      <c r="R469" t="s">
        <v>13115</v>
      </c>
      <c r="S469" t="s">
        <v>13116</v>
      </c>
      <c r="T469" t="s">
        <v>13114</v>
      </c>
      <c r="U469" t="s">
        <v>13196</v>
      </c>
      <c r="V469">
        <v>3.9</v>
      </c>
      <c r="W469" t="s">
        <v>13287</v>
      </c>
      <c r="X469" t="s">
        <v>13288</v>
      </c>
      <c r="Y469" t="s">
        <v>13216</v>
      </c>
      <c r="Z469" t="s">
        <v>13289</v>
      </c>
    </row>
    <row r="470" spans="1:32" ht="13.8">
      <c r="A470" s="1" t="s">
        <v>3954</v>
      </c>
      <c r="B470" t="s">
        <v>15131</v>
      </c>
      <c r="C470" t="s">
        <v>15132</v>
      </c>
      <c r="D470" t="s">
        <v>15133</v>
      </c>
      <c r="E470" t="s">
        <v>15134</v>
      </c>
      <c r="F470" t="s">
        <v>15135</v>
      </c>
      <c r="G470" t="s">
        <v>13985</v>
      </c>
      <c r="H470" t="s">
        <v>15017</v>
      </c>
      <c r="I470" t="s">
        <v>13122</v>
      </c>
      <c r="J470" t="s">
        <v>13123</v>
      </c>
      <c r="K470">
        <v>14</v>
      </c>
      <c r="L470" t="s">
        <v>13400</v>
      </c>
      <c r="M470" t="s">
        <v>13216</v>
      </c>
      <c r="N470">
        <v>2</v>
      </c>
      <c r="O470" t="s">
        <v>13137</v>
      </c>
      <c r="P470" t="s">
        <v>15157</v>
      </c>
      <c r="Q470" t="s">
        <v>15158</v>
      </c>
    </row>
    <row r="471" spans="1:32" ht="13.8">
      <c r="A471" s="1" t="s">
        <v>3964</v>
      </c>
      <c r="B471" t="s">
        <v>13298</v>
      </c>
      <c r="C471" t="s">
        <v>13354</v>
      </c>
      <c r="D471" t="s">
        <v>14784</v>
      </c>
      <c r="E471" t="s">
        <v>13381</v>
      </c>
      <c r="F471" t="s">
        <v>14705</v>
      </c>
      <c r="G471" t="s">
        <v>14785</v>
      </c>
      <c r="H471" t="s">
        <v>14707</v>
      </c>
      <c r="I471" t="s">
        <v>14720</v>
      </c>
      <c r="J471" t="s">
        <v>14787</v>
      </c>
      <c r="K471" t="s">
        <v>11237</v>
      </c>
      <c r="L471" t="s">
        <v>14118</v>
      </c>
      <c r="M471" t="s">
        <v>14719</v>
      </c>
      <c r="N471" t="s">
        <v>14724</v>
      </c>
      <c r="O471" t="s">
        <v>13176</v>
      </c>
      <c r="P471" t="s">
        <v>14724</v>
      </c>
      <c r="Q471" t="s">
        <v>13387</v>
      </c>
      <c r="R471" t="s">
        <v>11237</v>
      </c>
      <c r="S471" t="s">
        <v>14788</v>
      </c>
      <c r="T471" t="s">
        <v>14789</v>
      </c>
      <c r="U471" t="s">
        <v>14790</v>
      </c>
      <c r="V471" t="s">
        <v>11237</v>
      </c>
      <c r="W471">
        <v>5000</v>
      </c>
      <c r="X471" t="s">
        <v>14791</v>
      </c>
      <c r="Y471" t="s">
        <v>14714</v>
      </c>
    </row>
    <row r="472" spans="1:32" ht="13.8">
      <c r="A472" s="1" t="s">
        <v>182</v>
      </c>
      <c r="B472" t="s">
        <v>13141</v>
      </c>
      <c r="C472" t="s">
        <v>13142</v>
      </c>
      <c r="D472" t="s">
        <v>13143</v>
      </c>
      <c r="E472" t="s">
        <v>13144</v>
      </c>
      <c r="F472" t="s">
        <v>13145</v>
      </c>
      <c r="G472" t="s">
        <v>13115</v>
      </c>
      <c r="H472" t="s">
        <v>13116</v>
      </c>
      <c r="I472" t="s">
        <v>13146</v>
      </c>
      <c r="J472" t="s">
        <v>13111</v>
      </c>
      <c r="K472" t="s">
        <v>13147</v>
      </c>
      <c r="L472" t="s">
        <v>13148</v>
      </c>
      <c r="M472" t="s">
        <v>13113</v>
      </c>
      <c r="N472" t="s">
        <v>13147</v>
      </c>
      <c r="O472" t="s">
        <v>13148</v>
      </c>
      <c r="P472" t="s">
        <v>13120</v>
      </c>
      <c r="Q472" t="s">
        <v>13122</v>
      </c>
      <c r="R472" t="s">
        <v>13149</v>
      </c>
      <c r="S472" t="s">
        <v>13150</v>
      </c>
      <c r="T472" t="s">
        <v>13151</v>
      </c>
      <c r="U472" t="s">
        <v>13152</v>
      </c>
      <c r="V472" t="s">
        <v>13228</v>
      </c>
      <c r="W472" t="s">
        <v>13147</v>
      </c>
      <c r="X472" t="s">
        <v>13148</v>
      </c>
      <c r="Y472" t="s">
        <v>13229</v>
      </c>
      <c r="Z472" t="s">
        <v>13155</v>
      </c>
      <c r="AA472" t="s">
        <v>13156</v>
      </c>
      <c r="AB472" t="s">
        <v>13157</v>
      </c>
      <c r="AC472" t="s">
        <v>13118</v>
      </c>
      <c r="AD472" t="s">
        <v>13119</v>
      </c>
      <c r="AE472" t="s">
        <v>13269</v>
      </c>
      <c r="AF472" t="s">
        <v>13162</v>
      </c>
    </row>
    <row r="473" spans="1:32" ht="13.8">
      <c r="A473" s="1" t="s">
        <v>3969</v>
      </c>
      <c r="B473" t="s">
        <v>13602</v>
      </c>
      <c r="C473" t="s">
        <v>13240</v>
      </c>
      <c r="D473" t="s">
        <v>13531</v>
      </c>
      <c r="E473" t="s">
        <v>15000</v>
      </c>
      <c r="F473" t="s">
        <v>14928</v>
      </c>
      <c r="G473" t="s">
        <v>13717</v>
      </c>
      <c r="H473" t="s">
        <v>15200</v>
      </c>
      <c r="I473" t="s">
        <v>14224</v>
      </c>
      <c r="J473" t="s">
        <v>14225</v>
      </c>
      <c r="K473" t="s">
        <v>15006</v>
      </c>
      <c r="L473" t="s">
        <v>15201</v>
      </c>
      <c r="M473" t="s">
        <v>13852</v>
      </c>
      <c r="N473" t="s">
        <v>15202</v>
      </c>
      <c r="O473" t="s">
        <v>13542</v>
      </c>
      <c r="P473" t="s">
        <v>13506</v>
      </c>
      <c r="Q473" t="s">
        <v>14998</v>
      </c>
      <c r="R473" t="s">
        <v>15203</v>
      </c>
      <c r="S473" t="s">
        <v>13122</v>
      </c>
      <c r="T473" t="s">
        <v>13233</v>
      </c>
      <c r="U473" t="s">
        <v>13790</v>
      </c>
      <c r="V473" t="s">
        <v>13582</v>
      </c>
      <c r="W473" t="s">
        <v>13138</v>
      </c>
      <c r="X473" t="s">
        <v>15204</v>
      </c>
      <c r="Y473" t="s">
        <v>13506</v>
      </c>
      <c r="Z473" t="s">
        <v>14688</v>
      </c>
    </row>
    <row r="474" spans="1:32" ht="13.8">
      <c r="A474" s="1" t="s">
        <v>187</v>
      </c>
      <c r="B474" t="s">
        <v>13167</v>
      </c>
      <c r="C474" t="s">
        <v>13147</v>
      </c>
      <c r="D474" t="s">
        <v>13148</v>
      </c>
      <c r="E474" t="s">
        <v>13270</v>
      </c>
      <c r="F474" t="s">
        <v>13204</v>
      </c>
      <c r="G474" t="s">
        <v>13175</v>
      </c>
      <c r="H474" t="s">
        <v>13147</v>
      </c>
      <c r="I474" t="s">
        <v>13148</v>
      </c>
      <c r="J474" t="s">
        <v>13120</v>
      </c>
      <c r="K474" t="s">
        <v>13176</v>
      </c>
      <c r="L474" t="s">
        <v>13145</v>
      </c>
      <c r="M474" t="s">
        <v>13271</v>
      </c>
      <c r="N474" t="s">
        <v>13116</v>
      </c>
      <c r="O474" t="s">
        <v>13152</v>
      </c>
      <c r="P474" t="s">
        <v>13177</v>
      </c>
      <c r="Q474" t="s">
        <v>13118</v>
      </c>
      <c r="R474" t="s">
        <v>13272</v>
      </c>
    </row>
    <row r="475" spans="1:32" ht="13.8">
      <c r="A475" s="1" t="s">
        <v>3987</v>
      </c>
      <c r="B475" t="s">
        <v>13527</v>
      </c>
      <c r="C475" t="s">
        <v>14885</v>
      </c>
      <c r="D475" t="s">
        <v>14886</v>
      </c>
      <c r="E475" t="s">
        <v>13754</v>
      </c>
      <c r="F475" t="s">
        <v>14030</v>
      </c>
      <c r="G475" t="s">
        <v>14706</v>
      </c>
      <c r="H475" t="s">
        <v>14707</v>
      </c>
      <c r="I475" t="s">
        <v>14708</v>
      </c>
      <c r="J475" t="s">
        <v>14709</v>
      </c>
      <c r="K475" t="s">
        <v>11237</v>
      </c>
      <c r="L475" t="s">
        <v>14888</v>
      </c>
      <c r="M475" t="s">
        <v>14883</v>
      </c>
      <c r="N475" t="s">
        <v>14789</v>
      </c>
      <c r="O475" t="s">
        <v>14810</v>
      </c>
      <c r="P475" t="s">
        <v>14880</v>
      </c>
      <c r="Q475" t="s">
        <v>11237</v>
      </c>
      <c r="R475">
        <v>5000</v>
      </c>
      <c r="S475" t="s">
        <v>14791</v>
      </c>
      <c r="T475" t="s">
        <v>14714</v>
      </c>
    </row>
    <row r="476" spans="1:32" ht="13.8">
      <c r="A476" s="1" t="s">
        <v>3993</v>
      </c>
      <c r="B476" t="s">
        <v>14655</v>
      </c>
      <c r="C476" t="s">
        <v>15205</v>
      </c>
      <c r="D476">
        <v>3</v>
      </c>
      <c r="E476" t="s">
        <v>13264</v>
      </c>
      <c r="F476" t="s">
        <v>14659</v>
      </c>
      <c r="G476">
        <v>1.8</v>
      </c>
      <c r="H476" t="s">
        <v>14990</v>
      </c>
      <c r="I476" t="s">
        <v>14402</v>
      </c>
      <c r="J476" t="s">
        <v>13176</v>
      </c>
      <c r="K476" t="s">
        <v>13662</v>
      </c>
      <c r="L476" t="s">
        <v>13967</v>
      </c>
      <c r="M476" t="s">
        <v>14670</v>
      </c>
      <c r="N476" t="s">
        <v>14685</v>
      </c>
      <c r="O476" t="s">
        <v>13916</v>
      </c>
      <c r="P476" t="s">
        <v>15206</v>
      </c>
      <c r="Q476" t="s">
        <v>14663</v>
      </c>
      <c r="R476" t="s">
        <v>14672</v>
      </c>
      <c r="S476" t="s">
        <v>13169</v>
      </c>
      <c r="T476" t="s">
        <v>14870</v>
      </c>
      <c r="U476" t="s">
        <v>15207</v>
      </c>
      <c r="V476" t="s">
        <v>13152</v>
      </c>
      <c r="W476" t="s">
        <v>15208</v>
      </c>
      <c r="X476" t="s">
        <v>14676</v>
      </c>
      <c r="Y476" t="s">
        <v>14677</v>
      </c>
      <c r="Z476" t="s">
        <v>14678</v>
      </c>
      <c r="AA476" t="s">
        <v>14679</v>
      </c>
    </row>
    <row r="477" spans="1:32" ht="13.8">
      <c r="A477" s="1" t="s">
        <v>4003</v>
      </c>
      <c r="B477" t="s">
        <v>15209</v>
      </c>
      <c r="C477" t="s">
        <v>13398</v>
      </c>
      <c r="D477" t="s">
        <v>15210</v>
      </c>
      <c r="E477" t="s">
        <v>14921</v>
      </c>
      <c r="F477" t="s">
        <v>13117</v>
      </c>
      <c r="G477" t="s">
        <v>15211</v>
      </c>
      <c r="H477" t="s">
        <v>15048</v>
      </c>
      <c r="I477" t="s">
        <v>13778</v>
      </c>
      <c r="J477" t="s">
        <v>13695</v>
      </c>
      <c r="K477" t="s">
        <v>13688</v>
      </c>
      <c r="L477" t="s">
        <v>13122</v>
      </c>
      <c r="M477" t="s">
        <v>13123</v>
      </c>
      <c r="N477">
        <v>13</v>
      </c>
      <c r="O477" t="s">
        <v>15212</v>
      </c>
      <c r="P477" t="s">
        <v>14146</v>
      </c>
      <c r="Q477" t="s">
        <v>15213</v>
      </c>
      <c r="R477" t="s">
        <v>11237</v>
      </c>
      <c r="S477" t="s">
        <v>13519</v>
      </c>
      <c r="T477" t="s">
        <v>15214</v>
      </c>
    </row>
    <row r="478" spans="1:32" ht="13.8">
      <c r="A478" s="1" t="s">
        <v>4014</v>
      </c>
      <c r="B478" t="s">
        <v>14834</v>
      </c>
      <c r="C478" t="s">
        <v>14126</v>
      </c>
      <c r="D478" t="s">
        <v>14835</v>
      </c>
      <c r="E478" t="s">
        <v>13531</v>
      </c>
      <c r="F478" t="s">
        <v>13164</v>
      </c>
      <c r="G478" t="s">
        <v>15006</v>
      </c>
      <c r="H478" t="s">
        <v>15000</v>
      </c>
      <c r="I478" t="s">
        <v>14226</v>
      </c>
      <c r="J478" t="s">
        <v>15215</v>
      </c>
      <c r="K478" t="s">
        <v>13542</v>
      </c>
      <c r="L478" t="s">
        <v>13122</v>
      </c>
      <c r="M478" t="s">
        <v>13233</v>
      </c>
      <c r="N478" t="s">
        <v>13149</v>
      </c>
      <c r="O478" t="s">
        <v>15216</v>
      </c>
      <c r="P478" t="s">
        <v>15217</v>
      </c>
      <c r="Q478" t="s">
        <v>13131</v>
      </c>
      <c r="R478" t="s">
        <v>13203</v>
      </c>
    </row>
    <row r="479" spans="1:32" ht="13.8">
      <c r="A479" s="1" t="s">
        <v>4024</v>
      </c>
      <c r="B479" t="s">
        <v>15218</v>
      </c>
      <c r="C479" t="s">
        <v>15219</v>
      </c>
      <c r="D479">
        <v>9</v>
      </c>
      <c r="E479" t="s">
        <v>15220</v>
      </c>
      <c r="F479" t="s">
        <v>15221</v>
      </c>
      <c r="G479" t="s">
        <v>14877</v>
      </c>
      <c r="H479" t="s">
        <v>14935</v>
      </c>
      <c r="I479" t="s">
        <v>14709</v>
      </c>
      <c r="J479" t="s">
        <v>11237</v>
      </c>
      <c r="K479" t="s">
        <v>15222</v>
      </c>
      <c r="L479" t="s">
        <v>15154</v>
      </c>
      <c r="M479" t="s">
        <v>14724</v>
      </c>
      <c r="N479" t="s">
        <v>11237</v>
      </c>
      <c r="O479" t="s">
        <v>14789</v>
      </c>
      <c r="P479" t="s">
        <v>15223</v>
      </c>
      <c r="Q479" t="s">
        <v>13316</v>
      </c>
      <c r="R479" t="s">
        <v>14880</v>
      </c>
    </row>
    <row r="480" spans="1:32" ht="13.8">
      <c r="A480" s="1" t="s">
        <v>237</v>
      </c>
      <c r="B480" t="s">
        <v>13303</v>
      </c>
      <c r="C480" t="s">
        <v>13171</v>
      </c>
      <c r="D480" t="s">
        <v>13207</v>
      </c>
      <c r="E480" t="s">
        <v>13120</v>
      </c>
      <c r="F480" t="s">
        <v>13282</v>
      </c>
      <c r="G480" t="s">
        <v>13208</v>
      </c>
      <c r="H480" t="s">
        <v>13203</v>
      </c>
    </row>
    <row r="481" spans="1:36" ht="13.8">
      <c r="A481" s="1" t="s">
        <v>4036</v>
      </c>
      <c r="B481" t="s">
        <v>14771</v>
      </c>
      <c r="C481" t="s">
        <v>14772</v>
      </c>
      <c r="D481" t="s">
        <v>14773</v>
      </c>
      <c r="E481" t="s">
        <v>13438</v>
      </c>
      <c r="F481" t="s">
        <v>14774</v>
      </c>
      <c r="G481" t="s">
        <v>14574</v>
      </c>
      <c r="H481" t="s">
        <v>13176</v>
      </c>
      <c r="I481" t="s">
        <v>14775</v>
      </c>
      <c r="J481" t="s">
        <v>14771</v>
      </c>
      <c r="K481" t="s">
        <v>14776</v>
      </c>
      <c r="L481" t="s">
        <v>14777</v>
      </c>
      <c r="M481" t="s">
        <v>14778</v>
      </c>
      <c r="N481" t="s">
        <v>13386</v>
      </c>
      <c r="O481" t="s">
        <v>13914</v>
      </c>
      <c r="P481" t="s">
        <v>14779</v>
      </c>
      <c r="Q481" t="s">
        <v>14329</v>
      </c>
      <c r="R481" t="s">
        <v>13241</v>
      </c>
      <c r="S481" t="s">
        <v>14459</v>
      </c>
      <c r="T481" t="s">
        <v>15224</v>
      </c>
      <c r="U481" t="s">
        <v>14780</v>
      </c>
      <c r="V481" t="s">
        <v>14781</v>
      </c>
      <c r="W481" t="s">
        <v>13122</v>
      </c>
      <c r="X481" t="s">
        <v>14782</v>
      </c>
      <c r="Y481" t="s">
        <v>14783</v>
      </c>
      <c r="Z481" t="s">
        <v>13256</v>
      </c>
    </row>
    <row r="482" spans="1:36" ht="13.8">
      <c r="A482" s="1" t="s">
        <v>4042</v>
      </c>
      <c r="B482" t="s">
        <v>15225</v>
      </c>
      <c r="C482" t="s">
        <v>15226</v>
      </c>
      <c r="D482" t="s">
        <v>15161</v>
      </c>
      <c r="E482" t="s">
        <v>15227</v>
      </c>
      <c r="F482" t="s">
        <v>13122</v>
      </c>
      <c r="G482" t="s">
        <v>13726</v>
      </c>
      <c r="H482" t="s">
        <v>15228</v>
      </c>
      <c r="I482" t="s">
        <v>13229</v>
      </c>
      <c r="J482" t="s">
        <v>15229</v>
      </c>
      <c r="K482" t="s">
        <v>15230</v>
      </c>
      <c r="L482" t="s">
        <v>15056</v>
      </c>
      <c r="M482" t="s">
        <v>13717</v>
      </c>
      <c r="N482" t="s">
        <v>15231</v>
      </c>
      <c r="O482" t="s">
        <v>13176</v>
      </c>
      <c r="P482" t="s">
        <v>15232</v>
      </c>
      <c r="Q482" t="s">
        <v>13695</v>
      </c>
      <c r="R482" t="s">
        <v>15233</v>
      </c>
      <c r="S482" t="s">
        <v>13122</v>
      </c>
      <c r="T482" t="s">
        <v>15234</v>
      </c>
      <c r="U482" t="s">
        <v>15235</v>
      </c>
      <c r="V482" t="s">
        <v>13192</v>
      </c>
    </row>
    <row r="483" spans="1:36" ht="13.8">
      <c r="A483" s="1" t="s">
        <v>3487</v>
      </c>
      <c r="B483" t="s">
        <v>13298</v>
      </c>
      <c r="C483" t="s">
        <v>13354</v>
      </c>
      <c r="D483" t="s">
        <v>14862</v>
      </c>
      <c r="E483" t="s">
        <v>13564</v>
      </c>
      <c r="F483" t="s">
        <v>14863</v>
      </c>
      <c r="G483" t="s">
        <v>14723</v>
      </c>
      <c r="H483" t="s">
        <v>14864</v>
      </c>
      <c r="I483" t="s">
        <v>14720</v>
      </c>
      <c r="J483" t="s">
        <v>14709</v>
      </c>
      <c r="K483" t="s">
        <v>11237</v>
      </c>
      <c r="L483" t="s">
        <v>14713</v>
      </c>
      <c r="M483" t="s">
        <v>14714</v>
      </c>
      <c r="N483" t="s">
        <v>11237</v>
      </c>
      <c r="O483" t="s">
        <v>14118</v>
      </c>
      <c r="P483" t="s">
        <v>14865</v>
      </c>
      <c r="Q483" t="s">
        <v>14724</v>
      </c>
      <c r="R483" t="s">
        <v>13176</v>
      </c>
      <c r="S483" t="s">
        <v>14724</v>
      </c>
      <c r="T483" t="s">
        <v>13387</v>
      </c>
    </row>
    <row r="484" spans="1:36" ht="13.8">
      <c r="A484" s="1" t="s">
        <v>4054</v>
      </c>
      <c r="B484" t="s">
        <v>15225</v>
      </c>
      <c r="C484" t="s">
        <v>15226</v>
      </c>
      <c r="D484" t="s">
        <v>15161</v>
      </c>
      <c r="E484" t="s">
        <v>15227</v>
      </c>
      <c r="F484" t="s">
        <v>13122</v>
      </c>
      <c r="G484" t="s">
        <v>13726</v>
      </c>
      <c r="H484" t="s">
        <v>15228</v>
      </c>
      <c r="I484" t="s">
        <v>13229</v>
      </c>
      <c r="J484" t="s">
        <v>15229</v>
      </c>
      <c r="K484" t="s">
        <v>15230</v>
      </c>
      <c r="L484" t="s">
        <v>15056</v>
      </c>
      <c r="M484" t="s">
        <v>13717</v>
      </c>
      <c r="N484" t="s">
        <v>15231</v>
      </c>
      <c r="O484" t="s">
        <v>13176</v>
      </c>
      <c r="P484" t="s">
        <v>15232</v>
      </c>
      <c r="Q484" t="s">
        <v>13695</v>
      </c>
      <c r="R484" t="s">
        <v>15233</v>
      </c>
      <c r="S484" t="s">
        <v>13122</v>
      </c>
      <c r="T484" t="s">
        <v>15234</v>
      </c>
      <c r="U484" t="s">
        <v>15235</v>
      </c>
      <c r="V484" t="s">
        <v>13255</v>
      </c>
    </row>
    <row r="485" spans="1:36" ht="13.8">
      <c r="A485" s="1" t="s">
        <v>4059</v>
      </c>
      <c r="B485" t="s">
        <v>13409</v>
      </c>
      <c r="C485" t="s">
        <v>14048</v>
      </c>
      <c r="D485" t="s">
        <v>13541</v>
      </c>
      <c r="E485" t="s">
        <v>13352</v>
      </c>
      <c r="F485" t="s">
        <v>13122</v>
      </c>
      <c r="G485" t="s">
        <v>13531</v>
      </c>
      <c r="H485" t="s">
        <v>13478</v>
      </c>
      <c r="I485" t="s">
        <v>13176</v>
      </c>
      <c r="J485" t="s">
        <v>13171</v>
      </c>
      <c r="K485" t="s">
        <v>13112</v>
      </c>
      <c r="L485" t="s">
        <v>13120</v>
      </c>
      <c r="M485" t="s">
        <v>13203</v>
      </c>
    </row>
    <row r="486" spans="1:36" ht="13.8">
      <c r="A486" s="1" t="s">
        <v>3243</v>
      </c>
      <c r="B486" t="s">
        <v>14655</v>
      </c>
      <c r="C486" t="s">
        <v>14866</v>
      </c>
      <c r="D486" t="s">
        <v>13704</v>
      </c>
      <c r="E486">
        <v>1</v>
      </c>
      <c r="F486" t="s">
        <v>14758</v>
      </c>
      <c r="G486" t="s">
        <v>14199</v>
      </c>
      <c r="H486" t="s">
        <v>14683</v>
      </c>
      <c r="I486">
        <v>2</v>
      </c>
      <c r="J486" t="s">
        <v>13967</v>
      </c>
      <c r="K486" t="s">
        <v>14670</v>
      </c>
      <c r="L486" t="s">
        <v>14758</v>
      </c>
      <c r="M486" t="s">
        <v>13176</v>
      </c>
      <c r="N486" t="s">
        <v>13421</v>
      </c>
      <c r="O486" t="s">
        <v>14867</v>
      </c>
      <c r="P486" t="s">
        <v>14868</v>
      </c>
      <c r="Q486" t="s">
        <v>14869</v>
      </c>
      <c r="R486" t="s">
        <v>13916</v>
      </c>
      <c r="S486" t="s">
        <v>14662</v>
      </c>
      <c r="T486">
        <v>60</v>
      </c>
      <c r="U486" t="s">
        <v>14663</v>
      </c>
      <c r="V486" t="s">
        <v>14672</v>
      </c>
      <c r="W486" t="s">
        <v>13169</v>
      </c>
      <c r="X486" t="s">
        <v>14870</v>
      </c>
      <c r="Y486" t="s">
        <v>14871</v>
      </c>
      <c r="Z486" t="s">
        <v>13152</v>
      </c>
      <c r="AA486" t="s">
        <v>13328</v>
      </c>
      <c r="AB486" t="s">
        <v>13176</v>
      </c>
      <c r="AC486" t="s">
        <v>14768</v>
      </c>
      <c r="AD486" t="s">
        <v>14680</v>
      </c>
    </row>
    <row r="487" spans="1:36" ht="13.8">
      <c r="A487" s="1" t="s">
        <v>4073</v>
      </c>
      <c r="B487" t="s">
        <v>14996</v>
      </c>
      <c r="C487">
        <v>12</v>
      </c>
      <c r="D487" t="s">
        <v>15236</v>
      </c>
      <c r="E487" t="s">
        <v>15237</v>
      </c>
      <c r="F487" t="s">
        <v>13240</v>
      </c>
      <c r="G487" t="s">
        <v>13694</v>
      </c>
      <c r="H487" t="s">
        <v>13171</v>
      </c>
      <c r="I487" t="s">
        <v>13112</v>
      </c>
      <c r="J487" t="s">
        <v>15069</v>
      </c>
      <c r="K487" t="s">
        <v>15238</v>
      </c>
      <c r="L487" t="s">
        <v>13120</v>
      </c>
      <c r="M487" t="s">
        <v>15069</v>
      </c>
      <c r="N487" t="s">
        <v>15239</v>
      </c>
      <c r="O487" t="s">
        <v>13122</v>
      </c>
      <c r="P487" t="s">
        <v>13233</v>
      </c>
      <c r="Q487" t="s">
        <v>14314</v>
      </c>
      <c r="R487" t="s">
        <v>14945</v>
      </c>
      <c r="S487" t="s">
        <v>15240</v>
      </c>
      <c r="T487" t="s">
        <v>13117</v>
      </c>
      <c r="U487" t="s">
        <v>15241</v>
      </c>
      <c r="V487" t="s">
        <v>13255</v>
      </c>
    </row>
    <row r="488" spans="1:36" ht="13.8">
      <c r="A488" s="1" t="s">
        <v>4083</v>
      </c>
      <c r="B488" t="s">
        <v>13429</v>
      </c>
      <c r="C488" t="s">
        <v>13611</v>
      </c>
      <c r="D488" t="s">
        <v>13112</v>
      </c>
      <c r="E488" t="s">
        <v>13113</v>
      </c>
      <c r="F488" t="s">
        <v>13147</v>
      </c>
      <c r="G488" t="s">
        <v>13148</v>
      </c>
      <c r="H488" t="s">
        <v>13431</v>
      </c>
      <c r="I488" t="s">
        <v>13118</v>
      </c>
      <c r="J488" t="s">
        <v>13119</v>
      </c>
      <c r="K488" t="s">
        <v>13152</v>
      </c>
      <c r="L488" t="s">
        <v>13432</v>
      </c>
      <c r="M488" t="s">
        <v>13208</v>
      </c>
      <c r="N488" t="s">
        <v>13115</v>
      </c>
      <c r="O488" t="s">
        <v>13116</v>
      </c>
      <c r="P488" t="s">
        <v>13196</v>
      </c>
      <c r="Q488" t="s">
        <v>13197</v>
      </c>
      <c r="R488" t="s">
        <v>13169</v>
      </c>
      <c r="S488" t="s">
        <v>13198</v>
      </c>
      <c r="T488" t="s">
        <v>13157</v>
      </c>
      <c r="U488" t="s">
        <v>13118</v>
      </c>
      <c r="V488" t="s">
        <v>13158</v>
      </c>
      <c r="W488" t="s">
        <v>13237</v>
      </c>
      <c r="X488" t="s">
        <v>13196</v>
      </c>
      <c r="Y488">
        <v>1</v>
      </c>
      <c r="Z488" t="s">
        <v>13238</v>
      </c>
      <c r="AA488" t="s">
        <v>13351</v>
      </c>
      <c r="AB488" t="s">
        <v>13112</v>
      </c>
      <c r="AC488" t="s">
        <v>13120</v>
      </c>
      <c r="AD488" t="s">
        <v>13122</v>
      </c>
      <c r="AE488" t="s">
        <v>13112</v>
      </c>
      <c r="AF488" t="s">
        <v>13147</v>
      </c>
      <c r="AG488" t="s">
        <v>13148</v>
      </c>
      <c r="AH488" t="s">
        <v>13166</v>
      </c>
      <c r="AI488" t="s">
        <v>13289</v>
      </c>
      <c r="AJ488" t="s">
        <v>15242</v>
      </c>
    </row>
    <row r="489" spans="1:36" ht="13.8">
      <c r="A489" s="1" t="s">
        <v>4087</v>
      </c>
      <c r="B489" t="s">
        <v>14734</v>
      </c>
      <c r="C489" t="s">
        <v>14840</v>
      </c>
      <c r="D489" t="s">
        <v>13400</v>
      </c>
      <c r="E489">
        <v>4</v>
      </c>
      <c r="F489" t="s">
        <v>15243</v>
      </c>
      <c r="G489" t="s">
        <v>13967</v>
      </c>
      <c r="H489" t="s">
        <v>14670</v>
      </c>
      <c r="I489" t="s">
        <v>13264</v>
      </c>
      <c r="J489" t="s">
        <v>14659</v>
      </c>
      <c r="K489" t="s">
        <v>13176</v>
      </c>
      <c r="L489">
        <v>1.78</v>
      </c>
      <c r="M489" t="s">
        <v>14894</v>
      </c>
      <c r="N489" t="s">
        <v>14739</v>
      </c>
      <c r="O489" t="s">
        <v>15244</v>
      </c>
      <c r="P489" t="s">
        <v>13158</v>
      </c>
      <c r="Q489" t="s">
        <v>15245</v>
      </c>
      <c r="R489" t="s">
        <v>14905</v>
      </c>
      <c r="S489" t="s">
        <v>14906</v>
      </c>
      <c r="T489" t="s">
        <v>15246</v>
      </c>
      <c r="U489" t="s">
        <v>15247</v>
      </c>
      <c r="V489" t="s">
        <v>15248</v>
      </c>
      <c r="W489" t="s">
        <v>13804</v>
      </c>
      <c r="X489">
        <v>360</v>
      </c>
      <c r="Y489" t="s">
        <v>13938</v>
      </c>
      <c r="Z489" t="s">
        <v>15249</v>
      </c>
      <c r="AA489" t="s">
        <v>14749</v>
      </c>
      <c r="AB489" t="s">
        <v>13162</v>
      </c>
    </row>
    <row r="490" spans="1:36" ht="13.8">
      <c r="A490" s="1" t="s">
        <v>4097</v>
      </c>
      <c r="B490" t="s">
        <v>15250</v>
      </c>
      <c r="C490" t="s">
        <v>13531</v>
      </c>
      <c r="D490" t="s">
        <v>13164</v>
      </c>
      <c r="E490" t="s">
        <v>13542</v>
      </c>
      <c r="F490" t="s">
        <v>15000</v>
      </c>
      <c r="G490" t="s">
        <v>13848</v>
      </c>
      <c r="H490" t="s">
        <v>13122</v>
      </c>
      <c r="I490" t="s">
        <v>13478</v>
      </c>
      <c r="J490" t="s">
        <v>13117</v>
      </c>
      <c r="K490" t="s">
        <v>13373</v>
      </c>
      <c r="L490" t="s">
        <v>13216</v>
      </c>
      <c r="M490" t="s">
        <v>13289</v>
      </c>
    </row>
    <row r="491" spans="1:36" ht="13.8">
      <c r="A491" s="1" t="s">
        <v>4107</v>
      </c>
      <c r="B491" t="s">
        <v>14059</v>
      </c>
      <c r="C491" t="s">
        <v>14875</v>
      </c>
      <c r="D491" t="s">
        <v>14980</v>
      </c>
      <c r="E491" t="s">
        <v>14109</v>
      </c>
      <c r="F491" t="s">
        <v>14874</v>
      </c>
      <c r="G491" t="s">
        <v>15127</v>
      </c>
      <c r="H491" t="s">
        <v>14030</v>
      </c>
      <c r="I491" t="s">
        <v>14877</v>
      </c>
      <c r="J491" t="s">
        <v>14707</v>
      </c>
      <c r="K491" t="s">
        <v>14720</v>
      </c>
      <c r="L491" t="s">
        <v>14709</v>
      </c>
      <c r="M491" t="s">
        <v>11237</v>
      </c>
      <c r="N491" t="s">
        <v>14982</v>
      </c>
      <c r="O491" t="s">
        <v>14881</v>
      </c>
      <c r="P491" t="s">
        <v>14894</v>
      </c>
      <c r="Q491" t="s">
        <v>14402</v>
      </c>
      <c r="R491" t="s">
        <v>11237</v>
      </c>
      <c r="S491" s="7">
        <v>0.5</v>
      </c>
      <c r="T491" t="s">
        <v>13160</v>
      </c>
      <c r="U491" t="s">
        <v>13169</v>
      </c>
      <c r="V491" t="s">
        <v>14983</v>
      </c>
      <c r="W491">
        <v>27</v>
      </c>
      <c r="X491" t="s">
        <v>14984</v>
      </c>
      <c r="Y491" t="s">
        <v>11237</v>
      </c>
      <c r="Z491" t="s">
        <v>14985</v>
      </c>
      <c r="AA491" t="s">
        <v>14986</v>
      </c>
      <c r="AB491" t="s">
        <v>14987</v>
      </c>
    </row>
    <row r="492" spans="1:36" ht="13.8">
      <c r="A492" s="1" t="s">
        <v>4110</v>
      </c>
      <c r="B492" t="s">
        <v>13527</v>
      </c>
      <c r="C492">
        <v>11</v>
      </c>
      <c r="D492" t="s">
        <v>13912</v>
      </c>
      <c r="E492" t="s">
        <v>13564</v>
      </c>
      <c r="F492" t="s">
        <v>15251</v>
      </c>
      <c r="G492" t="s">
        <v>14723</v>
      </c>
      <c r="H492" t="s">
        <v>14785</v>
      </c>
      <c r="I492" t="s">
        <v>14724</v>
      </c>
      <c r="J492" t="s">
        <v>14786</v>
      </c>
      <c r="K492" t="s">
        <v>14725</v>
      </c>
      <c r="L492" t="s">
        <v>11237</v>
      </c>
      <c r="M492" t="s">
        <v>13912</v>
      </c>
      <c r="N492" t="s">
        <v>14208</v>
      </c>
      <c r="O492" t="s">
        <v>11237</v>
      </c>
      <c r="P492" t="s">
        <v>15252</v>
      </c>
      <c r="Q492" t="s">
        <v>15253</v>
      </c>
      <c r="R492">
        <v>700</v>
      </c>
      <c r="S492" t="s">
        <v>11237</v>
      </c>
      <c r="T492">
        <v>50</v>
      </c>
      <c r="U492" t="s">
        <v>15254</v>
      </c>
      <c r="V492" t="s">
        <v>13421</v>
      </c>
      <c r="W492" t="s">
        <v>14712</v>
      </c>
      <c r="X492" t="s">
        <v>11237</v>
      </c>
      <c r="Y492" t="s">
        <v>14713</v>
      </c>
      <c r="Z492" t="s">
        <v>11237</v>
      </c>
      <c r="AA492">
        <v>7</v>
      </c>
      <c r="AB492" t="s">
        <v>13422</v>
      </c>
      <c r="AC492" t="s">
        <v>13564</v>
      </c>
    </row>
    <row r="493" spans="1:36" ht="13.8">
      <c r="A493" s="1" t="s">
        <v>4120</v>
      </c>
      <c r="B493" t="s">
        <v>14734</v>
      </c>
      <c r="C493" t="s">
        <v>14735</v>
      </c>
      <c r="D493" t="s">
        <v>14737</v>
      </c>
      <c r="E493" t="s">
        <v>14738</v>
      </c>
      <c r="F493" t="s">
        <v>13967</v>
      </c>
      <c r="G493" t="s">
        <v>14670</v>
      </c>
      <c r="H493" t="s">
        <v>13264</v>
      </c>
      <c r="I493" t="s">
        <v>14659</v>
      </c>
      <c r="J493" t="s">
        <v>13176</v>
      </c>
      <c r="K493" t="s">
        <v>14657</v>
      </c>
      <c r="L493" t="s">
        <v>15255</v>
      </c>
      <c r="M493">
        <v>150</v>
      </c>
      <c r="N493" t="s">
        <v>14659</v>
      </c>
      <c r="O493" t="s">
        <v>14691</v>
      </c>
      <c r="P493">
        <v>60</v>
      </c>
      <c r="Q493" t="s">
        <v>14663</v>
      </c>
      <c r="R493" t="s">
        <v>14672</v>
      </c>
      <c r="S493" t="s">
        <v>14947</v>
      </c>
      <c r="T493" t="s">
        <v>13152</v>
      </c>
      <c r="U493" t="s">
        <v>14677</v>
      </c>
      <c r="V493" t="s">
        <v>14678</v>
      </c>
      <c r="W493" t="s">
        <v>14948</v>
      </c>
      <c r="X493" t="s">
        <v>14670</v>
      </c>
      <c r="Y493" t="s">
        <v>13264</v>
      </c>
      <c r="Z493" t="s">
        <v>14659</v>
      </c>
      <c r="AA493" t="s">
        <v>13122</v>
      </c>
      <c r="AB493" t="s">
        <v>15256</v>
      </c>
      <c r="AC493" t="s">
        <v>13152</v>
      </c>
      <c r="AD493" t="s">
        <v>15257</v>
      </c>
      <c r="AE493" t="s">
        <v>13216</v>
      </c>
      <c r="AF493" t="s">
        <v>13484</v>
      </c>
      <c r="AG493" t="s">
        <v>15258</v>
      </c>
    </row>
    <row r="494" spans="1:36" ht="13.8">
      <c r="A494" s="1" t="s">
        <v>4130</v>
      </c>
      <c r="B494" t="s">
        <v>13746</v>
      </c>
      <c r="C494" t="s">
        <v>15176</v>
      </c>
      <c r="D494" t="s">
        <v>15177</v>
      </c>
      <c r="E494" t="s">
        <v>15188</v>
      </c>
      <c r="F494" t="s">
        <v>15189</v>
      </c>
      <c r="G494" t="s">
        <v>13967</v>
      </c>
      <c r="H494" t="s">
        <v>14670</v>
      </c>
      <c r="I494" t="s">
        <v>14758</v>
      </c>
      <c r="J494" t="s">
        <v>13176</v>
      </c>
      <c r="K494" t="s">
        <v>15190</v>
      </c>
      <c r="L494" t="s">
        <v>13411</v>
      </c>
      <c r="M494" t="s">
        <v>13726</v>
      </c>
      <c r="N494" t="s">
        <v>14739</v>
      </c>
      <c r="O494" t="s">
        <v>15191</v>
      </c>
      <c r="P494" t="s">
        <v>14677</v>
      </c>
      <c r="Q494" t="s">
        <v>14678</v>
      </c>
      <c r="R494" t="s">
        <v>14764</v>
      </c>
      <c r="S494" t="s">
        <v>14676</v>
      </c>
      <c r="T494" t="s">
        <v>14659</v>
      </c>
      <c r="U494" t="s">
        <v>14691</v>
      </c>
      <c r="V494">
        <v>5</v>
      </c>
      <c r="W494" t="s">
        <v>14769</v>
      </c>
      <c r="X494" t="s">
        <v>15192</v>
      </c>
      <c r="Y494" t="s">
        <v>15259</v>
      </c>
      <c r="Z494" t="s">
        <v>15194</v>
      </c>
      <c r="AA494" t="s">
        <v>13152</v>
      </c>
      <c r="AB494" t="s">
        <v>14768</v>
      </c>
      <c r="AC494" t="s">
        <v>13765</v>
      </c>
      <c r="AD494" t="s">
        <v>13203</v>
      </c>
    </row>
    <row r="495" spans="1:36" ht="13.8">
      <c r="A495" s="1" t="s">
        <v>4135</v>
      </c>
      <c r="B495" t="s">
        <v>13185</v>
      </c>
      <c r="C495" t="s">
        <v>15260</v>
      </c>
      <c r="D495" t="s">
        <v>13922</v>
      </c>
      <c r="E495" t="s">
        <v>15261</v>
      </c>
      <c r="F495" t="s">
        <v>13531</v>
      </c>
      <c r="G495" t="s">
        <v>13848</v>
      </c>
      <c r="H495">
        <v>360</v>
      </c>
      <c r="I495" t="s">
        <v>15262</v>
      </c>
      <c r="J495" t="s">
        <v>15263</v>
      </c>
    </row>
    <row r="496" spans="1:36" ht="13.8">
      <c r="A496" s="1" t="s">
        <v>4145</v>
      </c>
      <c r="B496" t="s">
        <v>13193</v>
      </c>
      <c r="C496" t="s">
        <v>15264</v>
      </c>
      <c r="D496" t="s">
        <v>13421</v>
      </c>
      <c r="E496" t="s">
        <v>14817</v>
      </c>
      <c r="F496" t="s">
        <v>15265</v>
      </c>
      <c r="G496" t="s">
        <v>13264</v>
      </c>
      <c r="H496" t="s">
        <v>13112</v>
      </c>
      <c r="I496" t="s">
        <v>13352</v>
      </c>
      <c r="J496" t="s">
        <v>14342</v>
      </c>
      <c r="K496" t="s">
        <v>15047</v>
      </c>
      <c r="L496" t="s">
        <v>15063</v>
      </c>
      <c r="M496" t="s">
        <v>13197</v>
      </c>
      <c r="N496" t="s">
        <v>13169</v>
      </c>
      <c r="O496" t="s">
        <v>13198</v>
      </c>
      <c r="P496" t="s">
        <v>15266</v>
      </c>
      <c r="Q496" t="s">
        <v>15267</v>
      </c>
      <c r="R496" t="s">
        <v>13115</v>
      </c>
      <c r="S496" t="s">
        <v>13116</v>
      </c>
      <c r="T496" t="s">
        <v>13250</v>
      </c>
      <c r="U496" t="s">
        <v>15095</v>
      </c>
      <c r="V496" t="s">
        <v>15268</v>
      </c>
      <c r="W496" t="s">
        <v>13120</v>
      </c>
      <c r="X496" t="s">
        <v>13122</v>
      </c>
      <c r="Y496" t="s">
        <v>13233</v>
      </c>
      <c r="Z496" t="s">
        <v>13165</v>
      </c>
      <c r="AA496" t="s">
        <v>13152</v>
      </c>
      <c r="AB496" t="s">
        <v>13265</v>
      </c>
      <c r="AC496" t="s">
        <v>13166</v>
      </c>
      <c r="AD496" t="s">
        <v>13203</v>
      </c>
    </row>
    <row r="497" spans="1:42" ht="13.8">
      <c r="A497" s="1" t="s">
        <v>4155</v>
      </c>
      <c r="B497" t="s">
        <v>13167</v>
      </c>
      <c r="C497" t="s">
        <v>14057</v>
      </c>
      <c r="D497" t="s">
        <v>13813</v>
      </c>
      <c r="E497" t="s">
        <v>13264</v>
      </c>
      <c r="F497" t="s">
        <v>14659</v>
      </c>
      <c r="G497" t="s">
        <v>13176</v>
      </c>
      <c r="H497" t="s">
        <v>14766</v>
      </c>
      <c r="I497" t="s">
        <v>14767</v>
      </c>
      <c r="J497" t="s">
        <v>13785</v>
      </c>
      <c r="K497" t="s">
        <v>14663</v>
      </c>
      <c r="L497" t="s">
        <v>14672</v>
      </c>
      <c r="M497" t="s">
        <v>15269</v>
      </c>
      <c r="N497" t="s">
        <v>15270</v>
      </c>
      <c r="O497" t="s">
        <v>15271</v>
      </c>
      <c r="P497" t="s">
        <v>14659</v>
      </c>
      <c r="Q497" t="s">
        <v>14691</v>
      </c>
      <c r="R497" t="s">
        <v>14962</v>
      </c>
      <c r="S497" t="s">
        <v>14764</v>
      </c>
      <c r="T497" t="s">
        <v>15272</v>
      </c>
      <c r="U497" t="s">
        <v>14921</v>
      </c>
      <c r="V497" t="s">
        <v>13152</v>
      </c>
      <c r="W497" t="s">
        <v>15273</v>
      </c>
      <c r="X497" t="s">
        <v>15248</v>
      </c>
      <c r="Y497" t="s">
        <v>14768</v>
      </c>
      <c r="Z497" t="s">
        <v>13152</v>
      </c>
      <c r="AA497">
        <v>7</v>
      </c>
      <c r="AB497" t="s">
        <v>14769</v>
      </c>
      <c r="AC497" t="s">
        <v>14714</v>
      </c>
      <c r="AD497" t="s">
        <v>15274</v>
      </c>
      <c r="AE497" t="s">
        <v>13162</v>
      </c>
    </row>
    <row r="498" spans="1:42" ht="13.8">
      <c r="A498" s="1" t="s">
        <v>4165</v>
      </c>
      <c r="B498" t="s">
        <v>13167</v>
      </c>
      <c r="C498" t="s">
        <v>14681</v>
      </c>
      <c r="D498" t="s">
        <v>14757</v>
      </c>
      <c r="E498" t="s">
        <v>14758</v>
      </c>
      <c r="F498" t="s">
        <v>13176</v>
      </c>
      <c r="G498">
        <v>1.69</v>
      </c>
      <c r="H498" t="s">
        <v>15275</v>
      </c>
      <c r="I498" t="s">
        <v>13262</v>
      </c>
      <c r="J498" t="s">
        <v>14739</v>
      </c>
      <c r="K498" t="s">
        <v>14677</v>
      </c>
      <c r="L498" t="s">
        <v>14678</v>
      </c>
      <c r="M498" t="s">
        <v>13152</v>
      </c>
      <c r="N498" t="s">
        <v>14762</v>
      </c>
      <c r="O498" t="s">
        <v>14763</v>
      </c>
      <c r="P498" t="s">
        <v>14764</v>
      </c>
      <c r="Q498" t="s">
        <v>13785</v>
      </c>
      <c r="R498" t="s">
        <v>14659</v>
      </c>
      <c r="S498" t="s">
        <v>14691</v>
      </c>
      <c r="T498" t="s">
        <v>14766</v>
      </c>
      <c r="U498" t="s">
        <v>14767</v>
      </c>
      <c r="V498" t="s">
        <v>13785</v>
      </c>
      <c r="W498" t="s">
        <v>14663</v>
      </c>
      <c r="X498" t="s">
        <v>14664</v>
      </c>
      <c r="Y498" t="s">
        <v>13152</v>
      </c>
      <c r="Z498" t="s">
        <v>14768</v>
      </c>
      <c r="AA498" t="s">
        <v>15276</v>
      </c>
      <c r="AB498" t="s">
        <v>13184</v>
      </c>
    </row>
    <row r="499" spans="1:42" ht="13.8">
      <c r="A499" s="1" t="s">
        <v>4169</v>
      </c>
      <c r="B499" t="s">
        <v>14059</v>
      </c>
      <c r="C499" t="s">
        <v>14875</v>
      </c>
      <c r="D499" t="s">
        <v>13400</v>
      </c>
      <c r="E499" t="s">
        <v>13564</v>
      </c>
      <c r="F499" t="s">
        <v>14109</v>
      </c>
      <c r="G499" t="s">
        <v>14874</v>
      </c>
      <c r="H499" t="s">
        <v>14132</v>
      </c>
      <c r="I499" t="s">
        <v>15277</v>
      </c>
      <c r="J499" t="s">
        <v>14719</v>
      </c>
      <c r="K499" t="s">
        <v>14707</v>
      </c>
      <c r="L499" t="s">
        <v>14720</v>
      </c>
      <c r="M499" t="s">
        <v>14709</v>
      </c>
      <c r="N499" t="s">
        <v>11237</v>
      </c>
      <c r="O499" t="s">
        <v>14878</v>
      </c>
      <c r="P499" t="s">
        <v>15142</v>
      </c>
      <c r="Q499" t="s">
        <v>13564</v>
      </c>
      <c r="R499" t="s">
        <v>11237</v>
      </c>
      <c r="S499" t="s">
        <v>14297</v>
      </c>
      <c r="T499" t="s">
        <v>14959</v>
      </c>
      <c r="U499" t="s">
        <v>11237</v>
      </c>
      <c r="V499">
        <v>1300</v>
      </c>
      <c r="W499" t="s">
        <v>15143</v>
      </c>
      <c r="X499" t="s">
        <v>15144</v>
      </c>
      <c r="Y499" t="s">
        <v>14907</v>
      </c>
      <c r="Z499" t="s">
        <v>11237</v>
      </c>
      <c r="AA499" t="s">
        <v>15145</v>
      </c>
    </row>
    <row r="500" spans="1:42" ht="13.8">
      <c r="A500" s="1" t="s">
        <v>4173</v>
      </c>
      <c r="B500" t="s">
        <v>13298</v>
      </c>
      <c r="C500" t="s">
        <v>13354</v>
      </c>
      <c r="D500" t="s">
        <v>15278</v>
      </c>
      <c r="E500" t="s">
        <v>13912</v>
      </c>
      <c r="F500" t="s">
        <v>13813</v>
      </c>
      <c r="G500" t="s">
        <v>14704</v>
      </c>
      <c r="H500" t="s">
        <v>14705</v>
      </c>
      <c r="I500" t="s">
        <v>14785</v>
      </c>
      <c r="J500" t="s">
        <v>14707</v>
      </c>
      <c r="K500" t="s">
        <v>15279</v>
      </c>
    </row>
    <row r="501" spans="1:42" ht="13.8">
      <c r="A501" s="1" t="s">
        <v>4183</v>
      </c>
      <c r="B501" t="s">
        <v>13527</v>
      </c>
      <c r="C501" t="s">
        <v>13361</v>
      </c>
      <c r="D501" t="s">
        <v>15280</v>
      </c>
      <c r="E501" t="s">
        <v>13564</v>
      </c>
      <c r="F501" t="s">
        <v>15281</v>
      </c>
      <c r="G501" t="s">
        <v>14030</v>
      </c>
      <c r="H501" t="s">
        <v>14877</v>
      </c>
      <c r="I501" t="s">
        <v>14707</v>
      </c>
      <c r="J501" t="s">
        <v>14720</v>
      </c>
      <c r="K501" t="s">
        <v>15282</v>
      </c>
      <c r="L501" t="s">
        <v>15253</v>
      </c>
      <c r="M501">
        <v>810</v>
      </c>
      <c r="N501" t="s">
        <v>13564</v>
      </c>
      <c r="O501" t="s">
        <v>11237</v>
      </c>
      <c r="P501" t="s">
        <v>15078</v>
      </c>
      <c r="Q501" t="s">
        <v>13400</v>
      </c>
      <c r="R501" t="s">
        <v>13115</v>
      </c>
      <c r="S501" t="s">
        <v>13116</v>
      </c>
      <c r="T501" t="s">
        <v>11237</v>
      </c>
      <c r="U501" t="s">
        <v>13352</v>
      </c>
      <c r="V501" t="s">
        <v>14944</v>
      </c>
      <c r="W501" t="s">
        <v>11237</v>
      </c>
      <c r="X501" t="s">
        <v>14943</v>
      </c>
      <c r="Y501" t="s">
        <v>14938</v>
      </c>
      <c r="Z501" t="s">
        <v>15283</v>
      </c>
      <c r="AA501">
        <v>2</v>
      </c>
      <c r="AB501" t="s">
        <v>14635</v>
      </c>
      <c r="AC501" t="s">
        <v>13138</v>
      </c>
      <c r="AD501" t="s">
        <v>14009</v>
      </c>
      <c r="AE501" t="s">
        <v>13241</v>
      </c>
      <c r="AF501" t="s">
        <v>15284</v>
      </c>
    </row>
    <row r="502" spans="1:42" ht="13.8">
      <c r="A502" s="1" t="s">
        <v>4193</v>
      </c>
      <c r="B502" t="s">
        <v>14059</v>
      </c>
      <c r="C502" t="s">
        <v>14875</v>
      </c>
      <c r="D502" t="s">
        <v>13400</v>
      </c>
      <c r="E502" t="s">
        <v>13564</v>
      </c>
      <c r="F502" t="s">
        <v>14109</v>
      </c>
      <c r="G502" t="s">
        <v>14874</v>
      </c>
      <c r="H502" t="s">
        <v>15140</v>
      </c>
      <c r="I502" t="s">
        <v>15141</v>
      </c>
      <c r="J502" t="s">
        <v>14877</v>
      </c>
      <c r="K502" t="s">
        <v>14707</v>
      </c>
      <c r="L502" t="s">
        <v>14720</v>
      </c>
      <c r="M502" t="s">
        <v>14709</v>
      </c>
      <c r="N502" t="s">
        <v>11237</v>
      </c>
      <c r="O502" t="s">
        <v>14878</v>
      </c>
      <c r="P502" t="s">
        <v>15142</v>
      </c>
      <c r="Q502" t="s">
        <v>13564</v>
      </c>
      <c r="R502" t="s">
        <v>11237</v>
      </c>
      <c r="S502" t="s">
        <v>14297</v>
      </c>
      <c r="T502" t="s">
        <v>14959</v>
      </c>
      <c r="U502" t="s">
        <v>11237</v>
      </c>
      <c r="V502">
        <v>1300</v>
      </c>
      <c r="W502" t="s">
        <v>15143</v>
      </c>
      <c r="X502" t="s">
        <v>15144</v>
      </c>
      <c r="Y502" t="s">
        <v>14907</v>
      </c>
      <c r="Z502" t="s">
        <v>11237</v>
      </c>
      <c r="AA502" t="s">
        <v>15145</v>
      </c>
    </row>
    <row r="503" spans="1:42" ht="13.8">
      <c r="A503" s="1" t="s">
        <v>4197</v>
      </c>
      <c r="B503" t="s">
        <v>13527</v>
      </c>
      <c r="C503" t="s">
        <v>13361</v>
      </c>
      <c r="D503">
        <v>11</v>
      </c>
      <c r="E503" t="s">
        <v>15285</v>
      </c>
      <c r="F503" t="s">
        <v>14705</v>
      </c>
      <c r="G503" t="s">
        <v>14877</v>
      </c>
      <c r="H503" t="s">
        <v>14707</v>
      </c>
      <c r="I503" t="s">
        <v>14786</v>
      </c>
      <c r="J503" t="s">
        <v>15074</v>
      </c>
      <c r="K503" t="s">
        <v>14881</v>
      </c>
      <c r="L503" t="s">
        <v>14894</v>
      </c>
      <c r="M503" t="s">
        <v>14402</v>
      </c>
      <c r="N503" t="s">
        <v>11237</v>
      </c>
      <c r="O503" t="s">
        <v>15075</v>
      </c>
      <c r="P503" t="s">
        <v>15076</v>
      </c>
      <c r="Q503" t="s">
        <v>15077</v>
      </c>
      <c r="R503" t="s">
        <v>11237</v>
      </c>
      <c r="S503" t="s">
        <v>15078</v>
      </c>
      <c r="T503" t="s">
        <v>13352</v>
      </c>
      <c r="U503" t="s">
        <v>14944</v>
      </c>
    </row>
    <row r="504" spans="1:42" ht="13.8">
      <c r="A504" s="1" t="s">
        <v>4202</v>
      </c>
      <c r="B504" t="s">
        <v>14734</v>
      </c>
      <c r="C504" t="s">
        <v>14735</v>
      </c>
      <c r="D504">
        <v>2</v>
      </c>
      <c r="E504" t="s">
        <v>13686</v>
      </c>
      <c r="F504" t="s">
        <v>13662</v>
      </c>
      <c r="G504" t="s">
        <v>13967</v>
      </c>
      <c r="H504" t="s">
        <v>14670</v>
      </c>
      <c r="I504" t="s">
        <v>13264</v>
      </c>
      <c r="J504" t="s">
        <v>14659</v>
      </c>
      <c r="K504" t="s">
        <v>13176</v>
      </c>
      <c r="L504" t="s">
        <v>15286</v>
      </c>
      <c r="M504" t="s">
        <v>15287</v>
      </c>
      <c r="N504" t="s">
        <v>13117</v>
      </c>
      <c r="O504">
        <v>550</v>
      </c>
      <c r="P504" t="s">
        <v>15288</v>
      </c>
      <c r="Q504" t="s">
        <v>15289</v>
      </c>
      <c r="R504" t="s">
        <v>13264</v>
      </c>
      <c r="S504" t="s">
        <v>15290</v>
      </c>
      <c r="T504">
        <v>10</v>
      </c>
      <c r="U504" t="s">
        <v>14769</v>
      </c>
      <c r="V504" t="s">
        <v>15153</v>
      </c>
      <c r="W504">
        <v>100</v>
      </c>
      <c r="X504" t="s">
        <v>14663</v>
      </c>
      <c r="Y504" t="s">
        <v>13501</v>
      </c>
      <c r="Z504" t="s">
        <v>14758</v>
      </c>
      <c r="AA504" t="s">
        <v>13122</v>
      </c>
      <c r="AB504" t="s">
        <v>15256</v>
      </c>
      <c r="AC504" t="s">
        <v>13117</v>
      </c>
      <c r="AD504" t="s">
        <v>15257</v>
      </c>
      <c r="AE504" t="s">
        <v>13216</v>
      </c>
      <c r="AF504" t="s">
        <v>14749</v>
      </c>
      <c r="AG504" t="s">
        <v>13162</v>
      </c>
    </row>
    <row r="505" spans="1:42" ht="13.8">
      <c r="A505" s="1" t="s">
        <v>297</v>
      </c>
      <c r="B505" t="s">
        <v>13167</v>
      </c>
      <c r="C505" t="s">
        <v>13332</v>
      </c>
      <c r="D505" t="s">
        <v>13112</v>
      </c>
      <c r="E505" t="s">
        <v>13170</v>
      </c>
      <c r="F505" t="s">
        <v>13113</v>
      </c>
      <c r="G505" t="s">
        <v>13333</v>
      </c>
      <c r="H505">
        <v>2</v>
      </c>
      <c r="I505" t="s">
        <v>13334</v>
      </c>
      <c r="J505" t="s">
        <v>13118</v>
      </c>
      <c r="K505" t="s">
        <v>13196</v>
      </c>
      <c r="L505">
        <v>2</v>
      </c>
      <c r="M505" t="s">
        <v>13238</v>
      </c>
      <c r="N505" t="s">
        <v>13203</v>
      </c>
    </row>
    <row r="506" spans="1:42" ht="13.8">
      <c r="A506" s="1" t="s">
        <v>287</v>
      </c>
      <c r="B506" t="s">
        <v>13278</v>
      </c>
      <c r="C506" t="s">
        <v>13112</v>
      </c>
      <c r="D506" t="s">
        <v>13148</v>
      </c>
      <c r="E506" t="s">
        <v>13331</v>
      </c>
      <c r="F506" t="s">
        <v>13114</v>
      </c>
      <c r="G506" t="s">
        <v>13279</v>
      </c>
      <c r="H506" t="s">
        <v>13280</v>
      </c>
      <c r="I506" t="s">
        <v>13281</v>
      </c>
      <c r="J506" t="s">
        <v>13111</v>
      </c>
      <c r="K506" t="s">
        <v>13119</v>
      </c>
      <c r="L506" t="s">
        <v>13152</v>
      </c>
      <c r="M506" t="s">
        <v>13160</v>
      </c>
      <c r="N506" t="s">
        <v>13120</v>
      </c>
      <c r="O506" t="s">
        <v>13282</v>
      </c>
      <c r="P506" t="s">
        <v>13283</v>
      </c>
      <c r="Q506" t="s">
        <v>13284</v>
      </c>
      <c r="R506" t="s">
        <v>13285</v>
      </c>
      <c r="S506" t="s">
        <v>13286</v>
      </c>
      <c r="T506" t="s">
        <v>13115</v>
      </c>
      <c r="U506" t="s">
        <v>13116</v>
      </c>
      <c r="V506" t="s">
        <v>13114</v>
      </c>
      <c r="W506" t="s">
        <v>13196</v>
      </c>
      <c r="X506">
        <v>3.9</v>
      </c>
      <c r="Y506" t="s">
        <v>13287</v>
      </c>
      <c r="Z506" t="s">
        <v>13288</v>
      </c>
      <c r="AA506" t="s">
        <v>13216</v>
      </c>
      <c r="AB506" t="s">
        <v>13289</v>
      </c>
    </row>
    <row r="507" spans="1:42" ht="13.8">
      <c r="A507" s="1" t="s">
        <v>4221</v>
      </c>
      <c r="B507" t="s">
        <v>15291</v>
      </c>
      <c r="C507" t="s">
        <v>15292</v>
      </c>
      <c r="D507" t="s">
        <v>15293</v>
      </c>
      <c r="E507" t="s">
        <v>13383</v>
      </c>
      <c r="F507" t="s">
        <v>13116</v>
      </c>
      <c r="G507" t="s">
        <v>13207</v>
      </c>
      <c r="H507" t="s">
        <v>13147</v>
      </c>
      <c r="I507" t="s">
        <v>13148</v>
      </c>
      <c r="J507" t="s">
        <v>13352</v>
      </c>
      <c r="K507" t="s">
        <v>13120</v>
      </c>
      <c r="L507" t="s">
        <v>13121</v>
      </c>
      <c r="M507" t="s">
        <v>13282</v>
      </c>
      <c r="N507" t="s">
        <v>14839</v>
      </c>
      <c r="O507" t="s">
        <v>13478</v>
      </c>
      <c r="P507" t="s">
        <v>13901</v>
      </c>
      <c r="Q507" t="s">
        <v>15294</v>
      </c>
      <c r="R507">
        <v>8</v>
      </c>
      <c r="S507" t="s">
        <v>15295</v>
      </c>
      <c r="T507">
        <v>7</v>
      </c>
      <c r="U507" t="s">
        <v>13400</v>
      </c>
      <c r="V507" t="s">
        <v>13144</v>
      </c>
      <c r="W507" t="s">
        <v>15296</v>
      </c>
      <c r="X507" t="s">
        <v>13144</v>
      </c>
      <c r="Y507" t="s">
        <v>15296</v>
      </c>
      <c r="Z507" t="s">
        <v>13400</v>
      </c>
      <c r="AA507" t="s">
        <v>13394</v>
      </c>
      <c r="AB507" t="s">
        <v>13285</v>
      </c>
      <c r="AC507" t="s">
        <v>13901</v>
      </c>
      <c r="AD507">
        <v>3</v>
      </c>
      <c r="AE507" t="s">
        <v>13144</v>
      </c>
      <c r="AF507" t="s">
        <v>15297</v>
      </c>
      <c r="AG507" t="s">
        <v>13144</v>
      </c>
      <c r="AH507">
        <v>5</v>
      </c>
      <c r="AI507" t="s">
        <v>13144</v>
      </c>
      <c r="AJ507" t="s">
        <v>15298</v>
      </c>
      <c r="AK507" t="s">
        <v>13144</v>
      </c>
      <c r="AL507">
        <v>6</v>
      </c>
      <c r="AN507" t="s">
        <v>15299</v>
      </c>
      <c r="AO507" t="s">
        <v>13144</v>
      </c>
      <c r="AP507">
        <v>7</v>
      </c>
    </row>
    <row r="508" spans="1:42" ht="13.8">
      <c r="A508" s="1" t="s">
        <v>4231</v>
      </c>
      <c r="B508" t="s">
        <v>13746</v>
      </c>
      <c r="C508" t="s">
        <v>15176</v>
      </c>
      <c r="D508" t="s">
        <v>15177</v>
      </c>
      <c r="E508" t="s">
        <v>15188</v>
      </c>
      <c r="F508" t="s">
        <v>15189</v>
      </c>
      <c r="G508" t="s">
        <v>13967</v>
      </c>
      <c r="H508" t="s">
        <v>14670</v>
      </c>
      <c r="I508" t="s">
        <v>14758</v>
      </c>
      <c r="J508" t="s">
        <v>13176</v>
      </c>
      <c r="K508" t="s">
        <v>15190</v>
      </c>
      <c r="L508" t="s">
        <v>13411</v>
      </c>
      <c r="M508" t="s">
        <v>13726</v>
      </c>
      <c r="N508" t="s">
        <v>14688</v>
      </c>
      <c r="O508" t="s">
        <v>14739</v>
      </c>
      <c r="P508" t="s">
        <v>15191</v>
      </c>
      <c r="Q508" t="s">
        <v>14677</v>
      </c>
      <c r="R508" t="s">
        <v>14678</v>
      </c>
      <c r="S508" t="s">
        <v>14764</v>
      </c>
      <c r="T508" t="s">
        <v>14676</v>
      </c>
      <c r="U508" t="s">
        <v>14659</v>
      </c>
      <c r="V508" t="s">
        <v>14691</v>
      </c>
      <c r="W508">
        <v>5</v>
      </c>
      <c r="X508" t="s">
        <v>14769</v>
      </c>
      <c r="Y508" t="s">
        <v>15192</v>
      </c>
      <c r="Z508" t="s">
        <v>15193</v>
      </c>
      <c r="AA508" t="s">
        <v>15194</v>
      </c>
      <c r="AB508" t="s">
        <v>13152</v>
      </c>
      <c r="AC508" t="s">
        <v>14768</v>
      </c>
      <c r="AD508" t="s">
        <v>13765</v>
      </c>
      <c r="AE508" t="s">
        <v>15300</v>
      </c>
    </row>
    <row r="509" spans="1:42" ht="13.8">
      <c r="A509" s="1" t="s">
        <v>4236</v>
      </c>
      <c r="B509" t="s">
        <v>14726</v>
      </c>
      <c r="C509" t="s">
        <v>14727</v>
      </c>
      <c r="D509" t="s">
        <v>14728</v>
      </c>
      <c r="E509" t="s">
        <v>14729</v>
      </c>
      <c r="F509" t="s">
        <v>13989</v>
      </c>
      <c r="G509" t="s">
        <v>15301</v>
      </c>
      <c r="H509" t="s">
        <v>15302</v>
      </c>
      <c r="I509" t="s">
        <v>14732</v>
      </c>
      <c r="J509">
        <v>10</v>
      </c>
      <c r="K509" t="s">
        <v>13325</v>
      </c>
      <c r="L509" t="s">
        <v>14733</v>
      </c>
      <c r="M509" t="s">
        <v>13122</v>
      </c>
      <c r="N509" t="s">
        <v>13790</v>
      </c>
    </row>
    <row r="510" spans="1:42" ht="13.8">
      <c r="A510" s="1" t="s">
        <v>2976</v>
      </c>
      <c r="B510" t="s">
        <v>14655</v>
      </c>
      <c r="C510" t="s">
        <v>14669</v>
      </c>
      <c r="D510" t="s">
        <v>13264</v>
      </c>
      <c r="E510" t="s">
        <v>14659</v>
      </c>
      <c r="F510" t="s">
        <v>13176</v>
      </c>
      <c r="G510" t="s">
        <v>13967</v>
      </c>
      <c r="H510" t="s">
        <v>14670</v>
      </c>
      <c r="I510" t="s">
        <v>14671</v>
      </c>
      <c r="J510" t="s">
        <v>14663</v>
      </c>
      <c r="K510" t="s">
        <v>14672</v>
      </c>
      <c r="L510" t="s">
        <v>14673</v>
      </c>
      <c r="M510" t="s">
        <v>14674</v>
      </c>
      <c r="N510" t="s">
        <v>13308</v>
      </c>
      <c r="O510" t="s">
        <v>14675</v>
      </c>
      <c r="P510" t="s">
        <v>13176</v>
      </c>
      <c r="Q510" t="s">
        <v>14676</v>
      </c>
      <c r="R510" t="s">
        <v>14677</v>
      </c>
      <c r="S510" t="s">
        <v>14678</v>
      </c>
      <c r="T510" t="s">
        <v>14679</v>
      </c>
      <c r="U510" t="s">
        <v>13152</v>
      </c>
      <c r="V510" t="s">
        <v>14665</v>
      </c>
      <c r="W510" t="s">
        <v>14680</v>
      </c>
    </row>
    <row r="511" spans="1:42" ht="13.8">
      <c r="A511" s="1" t="s">
        <v>4244</v>
      </c>
      <c r="B511" t="s">
        <v>13527</v>
      </c>
      <c r="C511" t="s">
        <v>13361</v>
      </c>
      <c r="D511">
        <v>11</v>
      </c>
      <c r="E511" t="s">
        <v>15073</v>
      </c>
      <c r="F511" t="s">
        <v>14030</v>
      </c>
      <c r="G511" t="s">
        <v>14877</v>
      </c>
      <c r="H511" t="s">
        <v>14707</v>
      </c>
      <c r="I511" t="s">
        <v>14786</v>
      </c>
      <c r="J511" t="s">
        <v>14709</v>
      </c>
      <c r="K511" t="s">
        <v>11237</v>
      </c>
      <c r="L511" t="s">
        <v>15303</v>
      </c>
      <c r="M511" t="s">
        <v>14881</v>
      </c>
      <c r="N511" t="s">
        <v>14894</v>
      </c>
      <c r="O511" t="s">
        <v>14402</v>
      </c>
      <c r="P511" t="s">
        <v>11237</v>
      </c>
      <c r="Q511" t="s">
        <v>15075</v>
      </c>
      <c r="R511" t="s">
        <v>15076</v>
      </c>
      <c r="S511" t="s">
        <v>15077</v>
      </c>
      <c r="T511" t="s">
        <v>11237</v>
      </c>
      <c r="U511" t="s">
        <v>15078</v>
      </c>
      <c r="V511" t="s">
        <v>13352</v>
      </c>
      <c r="W511" t="s">
        <v>14944</v>
      </c>
    </row>
    <row r="512" spans="1:42" ht="13.8">
      <c r="A512" s="1" t="s">
        <v>4247</v>
      </c>
      <c r="B512" t="s">
        <v>14734</v>
      </c>
      <c r="C512" t="s">
        <v>14840</v>
      </c>
      <c r="D512" t="s">
        <v>13400</v>
      </c>
      <c r="E512">
        <v>2</v>
      </c>
      <c r="F512" t="s">
        <v>13411</v>
      </c>
      <c r="G512" t="s">
        <v>13726</v>
      </c>
      <c r="H512" t="s">
        <v>13452</v>
      </c>
      <c r="I512" t="s">
        <v>13264</v>
      </c>
      <c r="J512" t="s">
        <v>14659</v>
      </c>
      <c r="K512" t="s">
        <v>13176</v>
      </c>
      <c r="L512" t="s">
        <v>15304</v>
      </c>
      <c r="M512" t="s">
        <v>15305</v>
      </c>
      <c r="N512" t="s">
        <v>13152</v>
      </c>
      <c r="O512" t="s">
        <v>15160</v>
      </c>
      <c r="P512" t="s">
        <v>13833</v>
      </c>
      <c r="Q512" t="s">
        <v>14402</v>
      </c>
      <c r="R512" t="s">
        <v>15155</v>
      </c>
      <c r="S512" t="s">
        <v>15306</v>
      </c>
    </row>
    <row r="513" spans="1:33" ht="13.8">
      <c r="A513" s="1" t="s">
        <v>4257</v>
      </c>
      <c r="B513" t="s">
        <v>13527</v>
      </c>
      <c r="C513" t="s">
        <v>13361</v>
      </c>
      <c r="D513" t="s">
        <v>15280</v>
      </c>
      <c r="E513" t="s">
        <v>13564</v>
      </c>
      <c r="F513" t="s">
        <v>15307</v>
      </c>
      <c r="G513" t="s">
        <v>14705</v>
      </c>
      <c r="H513" t="s">
        <v>14877</v>
      </c>
      <c r="I513" t="s">
        <v>14707</v>
      </c>
      <c r="J513" t="s">
        <v>14720</v>
      </c>
      <c r="K513" t="s">
        <v>15282</v>
      </c>
      <c r="L513" t="s">
        <v>15253</v>
      </c>
      <c r="M513">
        <v>810</v>
      </c>
      <c r="N513" t="s">
        <v>13564</v>
      </c>
      <c r="O513" t="s">
        <v>11237</v>
      </c>
      <c r="P513" t="s">
        <v>15078</v>
      </c>
      <c r="Q513" t="s">
        <v>13400</v>
      </c>
      <c r="R513" t="s">
        <v>13115</v>
      </c>
      <c r="S513" t="s">
        <v>13116</v>
      </c>
      <c r="T513" t="s">
        <v>11237</v>
      </c>
      <c r="U513" t="s">
        <v>13352</v>
      </c>
      <c r="V513" t="s">
        <v>14944</v>
      </c>
      <c r="W513" t="s">
        <v>11237</v>
      </c>
      <c r="X513" t="s">
        <v>14943</v>
      </c>
      <c r="Y513" t="s">
        <v>14938</v>
      </c>
      <c r="Z513" t="s">
        <v>15308</v>
      </c>
      <c r="AA513" t="s">
        <v>15309</v>
      </c>
      <c r="AB513">
        <v>2</v>
      </c>
      <c r="AC513" t="s">
        <v>14635</v>
      </c>
      <c r="AD513" t="s">
        <v>13138</v>
      </c>
      <c r="AE513" t="s">
        <v>14009</v>
      </c>
      <c r="AF513" t="s">
        <v>13241</v>
      </c>
      <c r="AG513" t="s">
        <v>15284</v>
      </c>
    </row>
    <row r="514" spans="1:33" ht="13.8">
      <c r="A514" s="1" t="s">
        <v>4262</v>
      </c>
      <c r="B514" t="s">
        <v>15176</v>
      </c>
      <c r="C514" t="s">
        <v>15177</v>
      </c>
      <c r="D514" t="s">
        <v>15310</v>
      </c>
      <c r="E514" t="s">
        <v>15311</v>
      </c>
      <c r="F514" t="s">
        <v>13176</v>
      </c>
      <c r="G514" t="s">
        <v>15312</v>
      </c>
      <c r="H514" t="s">
        <v>13262</v>
      </c>
      <c r="I514" t="s">
        <v>14739</v>
      </c>
      <c r="J514" t="s">
        <v>13967</v>
      </c>
      <c r="K514" t="s">
        <v>14670</v>
      </c>
      <c r="L514" t="s">
        <v>15313</v>
      </c>
      <c r="M514">
        <v>500</v>
      </c>
      <c r="N514" t="s">
        <v>15288</v>
      </c>
      <c r="O514" t="s">
        <v>15289</v>
      </c>
      <c r="P514">
        <v>7</v>
      </c>
      <c r="Q514" t="s">
        <v>14769</v>
      </c>
      <c r="R514" t="s">
        <v>14714</v>
      </c>
      <c r="S514" t="s">
        <v>15314</v>
      </c>
      <c r="T514" t="s">
        <v>14690</v>
      </c>
      <c r="U514" t="s">
        <v>14659</v>
      </c>
      <c r="V514" t="s">
        <v>14691</v>
      </c>
      <c r="W514" t="s">
        <v>14896</v>
      </c>
      <c r="X514" t="s">
        <v>14886</v>
      </c>
      <c r="Y514" t="s">
        <v>14672</v>
      </c>
      <c r="Z514" t="s">
        <v>14768</v>
      </c>
      <c r="AA514" t="s">
        <v>13765</v>
      </c>
      <c r="AB514" t="s">
        <v>13264</v>
      </c>
      <c r="AC514" t="s">
        <v>14659</v>
      </c>
      <c r="AD514" t="s">
        <v>14749</v>
      </c>
      <c r="AE514" t="s">
        <v>13162</v>
      </c>
    </row>
    <row r="515" spans="1:33" ht="13.8">
      <c r="A515" s="1" t="s">
        <v>4272</v>
      </c>
      <c r="B515" t="s">
        <v>13324</v>
      </c>
      <c r="C515" t="s">
        <v>13394</v>
      </c>
      <c r="D515" t="s">
        <v>14659</v>
      </c>
      <c r="E515" t="s">
        <v>13176</v>
      </c>
      <c r="F515" t="s">
        <v>15315</v>
      </c>
      <c r="G515" t="s">
        <v>14894</v>
      </c>
      <c r="H515" t="s">
        <v>14739</v>
      </c>
      <c r="I515">
        <v>60</v>
      </c>
      <c r="J515" t="s">
        <v>15316</v>
      </c>
      <c r="K515" t="s">
        <v>14905</v>
      </c>
      <c r="L515" t="s">
        <v>14906</v>
      </c>
      <c r="M515">
        <v>105</v>
      </c>
      <c r="N515" t="s">
        <v>15193</v>
      </c>
      <c r="O515" t="s">
        <v>14672</v>
      </c>
      <c r="P515">
        <v>10</v>
      </c>
      <c r="Q515" t="s">
        <v>14769</v>
      </c>
      <c r="R515" t="s">
        <v>15153</v>
      </c>
      <c r="S515" t="s">
        <v>15317</v>
      </c>
      <c r="T515" t="s">
        <v>14677</v>
      </c>
      <c r="U515" t="s">
        <v>14906</v>
      </c>
      <c r="V515" t="s">
        <v>13172</v>
      </c>
      <c r="W515" t="s">
        <v>14764</v>
      </c>
      <c r="X515" t="s">
        <v>15257</v>
      </c>
      <c r="Y515" t="s">
        <v>15318</v>
      </c>
      <c r="Z515" t="s">
        <v>15319</v>
      </c>
      <c r="AA515" t="s">
        <v>13152</v>
      </c>
      <c r="AB515" t="s">
        <v>13785</v>
      </c>
      <c r="AC515" t="s">
        <v>14659</v>
      </c>
      <c r="AD515" t="s">
        <v>15320</v>
      </c>
      <c r="AE515" t="s">
        <v>15321</v>
      </c>
      <c r="AF515" t="s">
        <v>15322</v>
      </c>
    </row>
    <row r="516" spans="1:33" ht="13.8">
      <c r="A516" s="1" t="s">
        <v>357</v>
      </c>
      <c r="B516" t="s">
        <v>13193</v>
      </c>
      <c r="C516" t="s">
        <v>13194</v>
      </c>
      <c r="D516" t="s">
        <v>13374</v>
      </c>
      <c r="E516" t="s">
        <v>13145</v>
      </c>
      <c r="F516" t="s">
        <v>13171</v>
      </c>
      <c r="G516" t="s">
        <v>13112</v>
      </c>
      <c r="H516" t="s">
        <v>13118</v>
      </c>
      <c r="I516" t="s">
        <v>13152</v>
      </c>
      <c r="J516" t="s">
        <v>13116</v>
      </c>
      <c r="K516" t="s">
        <v>13196</v>
      </c>
      <c r="L516" t="s">
        <v>13197</v>
      </c>
      <c r="M516" t="s">
        <v>13169</v>
      </c>
      <c r="N516" t="s">
        <v>13198</v>
      </c>
      <c r="O516" t="s">
        <v>13157</v>
      </c>
      <c r="P516" t="s">
        <v>13118</v>
      </c>
      <c r="Q516" t="s">
        <v>13158</v>
      </c>
      <c r="R516" t="s">
        <v>13199</v>
      </c>
      <c r="S516" t="s">
        <v>13152</v>
      </c>
      <c r="T516" t="s">
        <v>13200</v>
      </c>
      <c r="U516" t="s">
        <v>13201</v>
      </c>
      <c r="V516" t="s">
        <v>13110</v>
      </c>
      <c r="W516" t="s">
        <v>13111</v>
      </c>
      <c r="X516" t="s">
        <v>13112</v>
      </c>
      <c r="Y516" t="s">
        <v>13120</v>
      </c>
      <c r="Z516" t="s">
        <v>13122</v>
      </c>
      <c r="AA516" t="s">
        <v>13171</v>
      </c>
      <c r="AB516" t="s">
        <v>13112</v>
      </c>
      <c r="AC516" t="s">
        <v>13166</v>
      </c>
      <c r="AD516" t="s">
        <v>13216</v>
      </c>
      <c r="AE516" t="s">
        <v>13203</v>
      </c>
    </row>
    <row r="517" spans="1:33" ht="13.8">
      <c r="A517" s="1" t="s">
        <v>4284</v>
      </c>
      <c r="B517" t="s">
        <v>14734</v>
      </c>
      <c r="C517" t="s">
        <v>15323</v>
      </c>
      <c r="D517">
        <v>2</v>
      </c>
      <c r="E517" t="s">
        <v>14737</v>
      </c>
      <c r="F517" t="s">
        <v>13967</v>
      </c>
      <c r="G517" t="s">
        <v>14670</v>
      </c>
      <c r="H517" t="s">
        <v>13264</v>
      </c>
      <c r="I517" t="s">
        <v>14659</v>
      </c>
      <c r="J517" t="s">
        <v>13176</v>
      </c>
      <c r="K517" t="s">
        <v>15324</v>
      </c>
      <c r="L517" t="s">
        <v>15287</v>
      </c>
      <c r="M517" t="s">
        <v>15325</v>
      </c>
      <c r="N517" t="s">
        <v>15326</v>
      </c>
      <c r="O517" t="s">
        <v>14871</v>
      </c>
      <c r="P517" t="s">
        <v>13152</v>
      </c>
      <c r="Q517" t="s">
        <v>15327</v>
      </c>
      <c r="R517" t="s">
        <v>13916</v>
      </c>
      <c r="S517" t="s">
        <v>15328</v>
      </c>
      <c r="T517" t="s">
        <v>15318</v>
      </c>
      <c r="U517" t="s">
        <v>15329</v>
      </c>
      <c r="V517" t="s">
        <v>15208</v>
      </c>
      <c r="W517">
        <v>100</v>
      </c>
      <c r="X517" t="s">
        <v>14659</v>
      </c>
      <c r="Y517" t="s">
        <v>15330</v>
      </c>
      <c r="Z517" t="s">
        <v>13162</v>
      </c>
    </row>
    <row r="518" spans="1:33" ht="13.8">
      <c r="A518" s="1" t="s">
        <v>4294</v>
      </c>
      <c r="B518" t="s">
        <v>15149</v>
      </c>
      <c r="C518" t="s">
        <v>15150</v>
      </c>
      <c r="D518" t="s">
        <v>13421</v>
      </c>
      <c r="E518" t="s">
        <v>15151</v>
      </c>
      <c r="F518" t="s">
        <v>15152</v>
      </c>
      <c r="G518" t="s">
        <v>13531</v>
      </c>
      <c r="H518" t="s">
        <v>13176</v>
      </c>
      <c r="I518">
        <v>1750</v>
      </c>
      <c r="J518" t="s">
        <v>14791</v>
      </c>
      <c r="K518" t="s">
        <v>15153</v>
      </c>
      <c r="L518" t="s">
        <v>15154</v>
      </c>
      <c r="M518" t="s">
        <v>14787</v>
      </c>
      <c r="N518" t="s">
        <v>14118</v>
      </c>
      <c r="O518" t="s">
        <v>14860</v>
      </c>
      <c r="P518" t="s">
        <v>13213</v>
      </c>
      <c r="Q518" t="s">
        <v>14754</v>
      </c>
      <c r="R518" t="s">
        <v>13176</v>
      </c>
      <c r="S518" t="s">
        <v>13518</v>
      </c>
      <c r="T518" t="s">
        <v>13216</v>
      </c>
      <c r="U518" t="s">
        <v>13381</v>
      </c>
      <c r="V518" t="s">
        <v>14654</v>
      </c>
    </row>
    <row r="519" spans="1:33" ht="13.8">
      <c r="A519" s="1" t="s">
        <v>4299</v>
      </c>
      <c r="B519" t="s">
        <v>14655</v>
      </c>
      <c r="C519" t="s">
        <v>14656</v>
      </c>
      <c r="D519">
        <v>3</v>
      </c>
      <c r="E519" t="s">
        <v>14758</v>
      </c>
      <c r="F519" t="s">
        <v>13411</v>
      </c>
      <c r="G519" t="s">
        <v>13726</v>
      </c>
      <c r="H519">
        <v>1.69</v>
      </c>
      <c r="I519" t="s">
        <v>15331</v>
      </c>
    </row>
    <row r="520" spans="1:33" ht="13.8">
      <c r="A520" s="1" t="s">
        <v>363</v>
      </c>
      <c r="B520" t="s">
        <v>13375</v>
      </c>
      <c r="C520" t="s">
        <v>13110</v>
      </c>
      <c r="D520" t="s">
        <v>13111</v>
      </c>
      <c r="E520" t="s">
        <v>13376</v>
      </c>
      <c r="F520" t="s">
        <v>13331</v>
      </c>
      <c r="G520" t="s">
        <v>13114</v>
      </c>
      <c r="H520" t="s">
        <v>13196</v>
      </c>
      <c r="I520" t="s">
        <v>13115</v>
      </c>
      <c r="J520" t="s">
        <v>13116</v>
      </c>
      <c r="K520" t="s">
        <v>13377</v>
      </c>
      <c r="L520" t="s">
        <v>13280</v>
      </c>
      <c r="M520" t="s">
        <v>13378</v>
      </c>
      <c r="N520" t="s">
        <v>13379</v>
      </c>
      <c r="O520" t="s">
        <v>13352</v>
      </c>
      <c r="P520" t="s">
        <v>13380</v>
      </c>
      <c r="Q520" t="s">
        <v>13381</v>
      </c>
      <c r="R520" t="s">
        <v>13140</v>
      </c>
    </row>
    <row r="521" spans="1:33" ht="13.8">
      <c r="A521" s="1" t="s">
        <v>4306</v>
      </c>
      <c r="B521" t="s">
        <v>13303</v>
      </c>
      <c r="C521" t="s">
        <v>13611</v>
      </c>
      <c r="D521" t="s">
        <v>15332</v>
      </c>
      <c r="E521">
        <v>2.4</v>
      </c>
      <c r="F521" t="s">
        <v>15265</v>
      </c>
      <c r="G521" t="s">
        <v>13421</v>
      </c>
      <c r="H521" t="s">
        <v>13112</v>
      </c>
      <c r="I521" t="s">
        <v>13264</v>
      </c>
      <c r="J521" t="s">
        <v>14816</v>
      </c>
      <c r="K521" t="s">
        <v>13197</v>
      </c>
      <c r="L521" t="s">
        <v>13169</v>
      </c>
      <c r="M521" t="s">
        <v>13198</v>
      </c>
      <c r="N521" t="s">
        <v>15333</v>
      </c>
      <c r="O521" t="s">
        <v>15267</v>
      </c>
      <c r="P521" t="s">
        <v>13115</v>
      </c>
      <c r="Q521" t="s">
        <v>13116</v>
      </c>
      <c r="R521" t="s">
        <v>13250</v>
      </c>
      <c r="S521" t="s">
        <v>15095</v>
      </c>
      <c r="T521" t="s">
        <v>13176</v>
      </c>
      <c r="U521">
        <v>1</v>
      </c>
      <c r="V521" t="s">
        <v>13238</v>
      </c>
      <c r="W521" t="s">
        <v>13112</v>
      </c>
      <c r="X521" t="s">
        <v>13113</v>
      </c>
      <c r="Y521" t="s">
        <v>13147</v>
      </c>
      <c r="Z521" t="s">
        <v>13148</v>
      </c>
      <c r="AA521" t="s">
        <v>13120</v>
      </c>
      <c r="AB521" t="s">
        <v>13122</v>
      </c>
      <c r="AC521" t="s">
        <v>14839</v>
      </c>
      <c r="AD521" t="s">
        <v>13478</v>
      </c>
      <c r="AE521" t="s">
        <v>15334</v>
      </c>
    </row>
    <row r="522" spans="1:33" ht="13.8">
      <c r="A522" s="1" t="s">
        <v>4316</v>
      </c>
      <c r="B522" t="s">
        <v>15335</v>
      </c>
      <c r="C522" t="s">
        <v>13662</v>
      </c>
      <c r="D522" t="s">
        <v>15134</v>
      </c>
      <c r="E522" t="s">
        <v>15135</v>
      </c>
      <c r="F522" t="s">
        <v>13121</v>
      </c>
      <c r="G522" t="s">
        <v>13176</v>
      </c>
      <c r="H522" t="s">
        <v>13744</v>
      </c>
      <c r="I522" t="s">
        <v>14098</v>
      </c>
      <c r="J522" t="s">
        <v>15336</v>
      </c>
      <c r="K522" t="s">
        <v>13176</v>
      </c>
      <c r="L522" t="s">
        <v>15337</v>
      </c>
      <c r="M522" t="s">
        <v>15338</v>
      </c>
      <c r="N522" t="s">
        <v>15339</v>
      </c>
      <c r="O522" t="s">
        <v>15340</v>
      </c>
      <c r="P522" t="s">
        <v>13985</v>
      </c>
      <c r="Q522" t="s">
        <v>15017</v>
      </c>
      <c r="R522" t="s">
        <v>15136</v>
      </c>
    </row>
    <row r="523" spans="1:33" ht="13.8">
      <c r="A523" s="1" t="s">
        <v>4326</v>
      </c>
      <c r="B523" t="s">
        <v>14996</v>
      </c>
      <c r="C523">
        <v>12</v>
      </c>
      <c r="D523" t="s">
        <v>15236</v>
      </c>
      <c r="E523" t="s">
        <v>15237</v>
      </c>
      <c r="F523" t="s">
        <v>13240</v>
      </c>
      <c r="G523" t="s">
        <v>13694</v>
      </c>
      <c r="H523" t="s">
        <v>13171</v>
      </c>
      <c r="I523" t="s">
        <v>13112</v>
      </c>
      <c r="J523" t="s">
        <v>15069</v>
      </c>
      <c r="K523" t="s">
        <v>15238</v>
      </c>
      <c r="L523" t="s">
        <v>13120</v>
      </c>
      <c r="M523" t="s">
        <v>15069</v>
      </c>
      <c r="N523" t="s">
        <v>15239</v>
      </c>
      <c r="O523" t="s">
        <v>13122</v>
      </c>
      <c r="P523" t="s">
        <v>13233</v>
      </c>
      <c r="Q523" t="s">
        <v>14314</v>
      </c>
      <c r="R523" t="s">
        <v>14945</v>
      </c>
      <c r="S523" t="s">
        <v>15240</v>
      </c>
      <c r="T523" t="s">
        <v>13117</v>
      </c>
      <c r="U523" t="s">
        <v>15241</v>
      </c>
      <c r="V523" t="s">
        <v>13203</v>
      </c>
    </row>
    <row r="524" spans="1:33" ht="13.8">
      <c r="A524" s="1" t="s">
        <v>4331</v>
      </c>
      <c r="B524" t="s">
        <v>13527</v>
      </c>
      <c r="C524">
        <v>11</v>
      </c>
      <c r="D524" t="s">
        <v>13912</v>
      </c>
      <c r="E524" t="s">
        <v>13564</v>
      </c>
      <c r="F524" t="s">
        <v>15341</v>
      </c>
      <c r="G524" t="s">
        <v>14030</v>
      </c>
      <c r="H524" t="s">
        <v>14785</v>
      </c>
      <c r="I524" t="s">
        <v>14707</v>
      </c>
      <c r="J524" t="s">
        <v>14786</v>
      </c>
      <c r="K524" t="s">
        <v>14709</v>
      </c>
      <c r="L524" t="s">
        <v>11237</v>
      </c>
      <c r="M524" t="s">
        <v>13912</v>
      </c>
      <c r="N524" t="s">
        <v>14208</v>
      </c>
      <c r="O524" t="s">
        <v>11237</v>
      </c>
      <c r="P524" t="s">
        <v>15252</v>
      </c>
      <c r="Q524" t="s">
        <v>15253</v>
      </c>
      <c r="R524">
        <v>700</v>
      </c>
      <c r="S524" t="s">
        <v>11237</v>
      </c>
      <c r="T524">
        <v>50</v>
      </c>
      <c r="U524" t="s">
        <v>15254</v>
      </c>
      <c r="V524" t="s">
        <v>13421</v>
      </c>
      <c r="W524" t="s">
        <v>14712</v>
      </c>
      <c r="X524" t="s">
        <v>11237</v>
      </c>
      <c r="Y524" t="s">
        <v>14713</v>
      </c>
      <c r="Z524" t="s">
        <v>11237</v>
      </c>
      <c r="AA524">
        <v>7</v>
      </c>
      <c r="AB524" t="s">
        <v>13422</v>
      </c>
      <c r="AC524" t="s">
        <v>13564</v>
      </c>
    </row>
    <row r="525" spans="1:33" ht="13.8">
      <c r="A525" s="1" t="s">
        <v>4340</v>
      </c>
      <c r="B525" t="s">
        <v>13298</v>
      </c>
      <c r="C525" t="s">
        <v>13367</v>
      </c>
      <c r="D525" t="s">
        <v>15342</v>
      </c>
      <c r="E525" t="s">
        <v>14773</v>
      </c>
      <c r="F525" t="s">
        <v>13169</v>
      </c>
      <c r="G525" t="s">
        <v>14774</v>
      </c>
      <c r="H525" t="s">
        <v>14819</v>
      </c>
      <c r="I525" t="s">
        <v>13176</v>
      </c>
      <c r="J525" t="s">
        <v>14775</v>
      </c>
      <c r="K525" t="s">
        <v>13289</v>
      </c>
    </row>
    <row r="526" spans="1:33" ht="13.8">
      <c r="A526" s="1" t="s">
        <v>4345</v>
      </c>
      <c r="B526" t="s">
        <v>14996</v>
      </c>
      <c r="C526" t="s">
        <v>13506</v>
      </c>
      <c r="D526" t="s">
        <v>14998</v>
      </c>
      <c r="E526" t="s">
        <v>15343</v>
      </c>
      <c r="F526" t="s">
        <v>15001</v>
      </c>
      <c r="G526" t="s">
        <v>13848</v>
      </c>
      <c r="H526" t="s">
        <v>13122</v>
      </c>
      <c r="I526" t="s">
        <v>13191</v>
      </c>
      <c r="J526" t="s">
        <v>15002</v>
      </c>
      <c r="K526" t="s">
        <v>15003</v>
      </c>
      <c r="L526" t="s">
        <v>14302</v>
      </c>
      <c r="M526" t="s">
        <v>15004</v>
      </c>
      <c r="N526" t="s">
        <v>15344</v>
      </c>
      <c r="O526" t="s">
        <v>15345</v>
      </c>
      <c r="P526" t="s">
        <v>13122</v>
      </c>
      <c r="Q526" t="s">
        <v>15346</v>
      </c>
      <c r="R526" t="s">
        <v>15347</v>
      </c>
      <c r="S526" t="s">
        <v>13117</v>
      </c>
      <c r="T526" t="s">
        <v>13215</v>
      </c>
      <c r="U526" t="s">
        <v>13203</v>
      </c>
    </row>
    <row r="527" spans="1:33" ht="13.8">
      <c r="A527" s="1" t="s">
        <v>4355</v>
      </c>
      <c r="B527" t="s">
        <v>13167</v>
      </c>
      <c r="C527" t="s">
        <v>15176</v>
      </c>
      <c r="D527" t="s">
        <v>15177</v>
      </c>
      <c r="E527" t="s">
        <v>14681</v>
      </c>
      <c r="F527" t="s">
        <v>15178</v>
      </c>
      <c r="G527" t="s">
        <v>13176</v>
      </c>
      <c r="H527" t="s">
        <v>15179</v>
      </c>
      <c r="I527" t="s">
        <v>13262</v>
      </c>
      <c r="J527" t="s">
        <v>14739</v>
      </c>
      <c r="K527" t="s">
        <v>13264</v>
      </c>
      <c r="L527" t="s">
        <v>14670</v>
      </c>
      <c r="M527" t="s">
        <v>15180</v>
      </c>
      <c r="N527" t="s">
        <v>15181</v>
      </c>
      <c r="O527" t="s">
        <v>14670</v>
      </c>
      <c r="P527" t="s">
        <v>14685</v>
      </c>
      <c r="Q527">
        <v>20</v>
      </c>
      <c r="R527" t="s">
        <v>13853</v>
      </c>
      <c r="S527" t="s">
        <v>14659</v>
      </c>
      <c r="T527" t="s">
        <v>14691</v>
      </c>
      <c r="U527">
        <v>100</v>
      </c>
      <c r="V527" t="s">
        <v>14146</v>
      </c>
      <c r="W527" t="s">
        <v>14663</v>
      </c>
      <c r="X527" t="s">
        <v>14672</v>
      </c>
      <c r="Y527" t="s">
        <v>15348</v>
      </c>
      <c r="Z527" t="s">
        <v>15349</v>
      </c>
      <c r="AA527" t="s">
        <v>15350</v>
      </c>
      <c r="AB527" t="s">
        <v>15351</v>
      </c>
      <c r="AC527" t="s">
        <v>15352</v>
      </c>
    </row>
    <row r="528" spans="1:33" ht="13.8">
      <c r="A528" s="1" t="s">
        <v>4360</v>
      </c>
      <c r="B528" t="s">
        <v>14923</v>
      </c>
      <c r="C528" t="s">
        <v>15353</v>
      </c>
      <c r="D528" t="s">
        <v>13531</v>
      </c>
      <c r="E528" t="s">
        <v>13848</v>
      </c>
      <c r="F528" t="s">
        <v>13122</v>
      </c>
      <c r="G528" t="s">
        <v>15354</v>
      </c>
      <c r="H528" t="s">
        <v>15355</v>
      </c>
      <c r="I528" t="s">
        <v>15356</v>
      </c>
      <c r="J528" t="s">
        <v>13531</v>
      </c>
      <c r="K528" t="s">
        <v>13848</v>
      </c>
      <c r="L528" t="s">
        <v>13122</v>
      </c>
      <c r="M528" t="s">
        <v>15357</v>
      </c>
      <c r="N528" t="s">
        <v>13117</v>
      </c>
      <c r="O528" t="s">
        <v>15358</v>
      </c>
      <c r="P528" t="s">
        <v>15359</v>
      </c>
      <c r="Q528" t="s">
        <v>15360</v>
      </c>
      <c r="R528" t="s">
        <v>15097</v>
      </c>
      <c r="S528" t="s">
        <v>15361</v>
      </c>
      <c r="T528" t="s">
        <v>15362</v>
      </c>
      <c r="U528" t="s">
        <v>15363</v>
      </c>
      <c r="V528" t="s">
        <v>13766</v>
      </c>
      <c r="W528" t="s">
        <v>15364</v>
      </c>
      <c r="X528" t="s">
        <v>13117</v>
      </c>
      <c r="Y528" t="s">
        <v>15365</v>
      </c>
      <c r="Z528" t="s">
        <v>15366</v>
      </c>
      <c r="AA528" t="s">
        <v>15203</v>
      </c>
      <c r="AB528" t="s">
        <v>13176</v>
      </c>
      <c r="AC528" t="s">
        <v>15367</v>
      </c>
      <c r="AD528" t="s">
        <v>15368</v>
      </c>
      <c r="AE528" t="s">
        <v>15369</v>
      </c>
      <c r="AF528" t="s">
        <v>13164</v>
      </c>
      <c r="AG528" t="s">
        <v>13542</v>
      </c>
    </row>
    <row r="529" spans="1:32" ht="13.8">
      <c r="A529" s="1" t="s">
        <v>4371</v>
      </c>
      <c r="B529" t="s">
        <v>13163</v>
      </c>
      <c r="C529">
        <v>360</v>
      </c>
      <c r="D529" t="s">
        <v>14835</v>
      </c>
      <c r="E529" t="s">
        <v>13531</v>
      </c>
      <c r="F529" t="s">
        <v>13164</v>
      </c>
      <c r="G529" t="s">
        <v>15370</v>
      </c>
      <c r="H529" t="s">
        <v>13494</v>
      </c>
      <c r="I529" t="s">
        <v>13164</v>
      </c>
      <c r="J529" t="s">
        <v>13848</v>
      </c>
      <c r="K529" t="s">
        <v>15202</v>
      </c>
      <c r="L529" t="s">
        <v>15201</v>
      </c>
      <c r="M529" t="s">
        <v>13852</v>
      </c>
      <c r="N529" t="s">
        <v>13240</v>
      </c>
      <c r="O529" t="s">
        <v>15371</v>
      </c>
      <c r="P529" t="s">
        <v>15203</v>
      </c>
      <c r="Q529" t="s">
        <v>13351</v>
      </c>
      <c r="R529" t="s">
        <v>15372</v>
      </c>
      <c r="S529" t="s">
        <v>13542</v>
      </c>
      <c r="T529" t="s">
        <v>13122</v>
      </c>
      <c r="U529" t="s">
        <v>13531</v>
      </c>
      <c r="V529" t="s">
        <v>15000</v>
      </c>
      <c r="W529" t="s">
        <v>14226</v>
      </c>
      <c r="X529" t="s">
        <v>13122</v>
      </c>
      <c r="Y529" t="s">
        <v>15373</v>
      </c>
      <c r="Z529" t="s">
        <v>15008</v>
      </c>
      <c r="AA529" t="s">
        <v>13856</v>
      </c>
      <c r="AB529" t="s">
        <v>13370</v>
      </c>
    </row>
    <row r="530" spans="1:32" ht="13.8">
      <c r="A530" s="1" t="s">
        <v>4381</v>
      </c>
      <c r="B530" t="s">
        <v>15374</v>
      </c>
      <c r="C530" t="s">
        <v>15337</v>
      </c>
      <c r="D530" t="s">
        <v>15134</v>
      </c>
      <c r="E530" t="s">
        <v>15135</v>
      </c>
      <c r="F530" t="s">
        <v>13985</v>
      </c>
      <c r="G530" t="s">
        <v>15017</v>
      </c>
      <c r="H530" t="s">
        <v>13121</v>
      </c>
      <c r="I530" t="s">
        <v>13122</v>
      </c>
      <c r="J530" t="s">
        <v>13123</v>
      </c>
      <c r="K530" t="s">
        <v>15375</v>
      </c>
      <c r="L530" t="s">
        <v>13400</v>
      </c>
      <c r="M530" t="s">
        <v>13144</v>
      </c>
      <c r="N530">
        <v>14</v>
      </c>
      <c r="O530" t="s">
        <v>13176</v>
      </c>
      <c r="P530" t="s">
        <v>15376</v>
      </c>
      <c r="Q530" t="s">
        <v>13113</v>
      </c>
      <c r="R530" t="s">
        <v>15376</v>
      </c>
      <c r="S530" t="s">
        <v>15340</v>
      </c>
      <c r="T530" t="s">
        <v>13117</v>
      </c>
      <c r="U530" t="s">
        <v>15377</v>
      </c>
      <c r="V530" t="s">
        <v>14433</v>
      </c>
      <c r="W530" t="s">
        <v>15378</v>
      </c>
      <c r="X530" t="s">
        <v>15379</v>
      </c>
      <c r="Y530" t="s">
        <v>13299</v>
      </c>
    </row>
    <row r="531" spans="1:32" ht="13.8">
      <c r="A531" s="1" t="s">
        <v>4391</v>
      </c>
      <c r="B531" t="s">
        <v>15380</v>
      </c>
      <c r="C531" t="s">
        <v>15381</v>
      </c>
      <c r="D531" t="s">
        <v>14835</v>
      </c>
      <c r="E531" t="s">
        <v>14314</v>
      </c>
      <c r="F531" t="s">
        <v>13164</v>
      </c>
      <c r="G531" t="s">
        <v>14928</v>
      </c>
      <c r="H531" t="s">
        <v>15006</v>
      </c>
      <c r="I531" t="s">
        <v>14120</v>
      </c>
      <c r="J531" t="s">
        <v>13164</v>
      </c>
      <c r="K531" t="s">
        <v>14226</v>
      </c>
      <c r="L531" t="s">
        <v>13164</v>
      </c>
      <c r="M531" t="s">
        <v>13848</v>
      </c>
      <c r="N531" t="s">
        <v>13122</v>
      </c>
      <c r="O531" t="s">
        <v>15382</v>
      </c>
      <c r="P531" t="s">
        <v>13215</v>
      </c>
      <c r="Q531" t="s">
        <v>13609</v>
      </c>
      <c r="R531" t="s">
        <v>14226</v>
      </c>
      <c r="S531" t="s">
        <v>13121</v>
      </c>
      <c r="T531" t="s">
        <v>13176</v>
      </c>
      <c r="U531" t="s">
        <v>13531</v>
      </c>
      <c r="V531" t="s">
        <v>15383</v>
      </c>
      <c r="W531" t="s">
        <v>13203</v>
      </c>
    </row>
    <row r="532" spans="1:32" ht="13.8">
      <c r="A532" s="1" t="s">
        <v>4401</v>
      </c>
      <c r="B532" t="s">
        <v>15218</v>
      </c>
      <c r="C532" t="s">
        <v>15219</v>
      </c>
      <c r="D532" t="s">
        <v>15294</v>
      </c>
      <c r="E532" t="s">
        <v>15384</v>
      </c>
      <c r="F532" t="s">
        <v>15385</v>
      </c>
      <c r="G532" t="s">
        <v>14785</v>
      </c>
      <c r="H532" t="s">
        <v>15386</v>
      </c>
      <c r="I532" t="s">
        <v>14709</v>
      </c>
      <c r="J532" t="s">
        <v>11237</v>
      </c>
      <c r="K532" t="s">
        <v>14920</v>
      </c>
      <c r="L532" t="s">
        <v>14661</v>
      </c>
      <c r="M532" t="s">
        <v>14921</v>
      </c>
      <c r="N532" t="s">
        <v>11237</v>
      </c>
      <c r="O532" t="s">
        <v>15387</v>
      </c>
      <c r="P532" t="s">
        <v>15154</v>
      </c>
      <c r="Q532" t="s">
        <v>14724</v>
      </c>
    </row>
    <row r="533" spans="1:32" ht="13.8">
      <c r="A533" s="1" t="s">
        <v>4411</v>
      </c>
      <c r="B533" t="s">
        <v>15388</v>
      </c>
      <c r="C533">
        <v>20000</v>
      </c>
      <c r="D533" t="s">
        <v>14791</v>
      </c>
      <c r="E533" t="s">
        <v>15389</v>
      </c>
      <c r="F533" t="s">
        <v>15068</v>
      </c>
      <c r="G533" t="s">
        <v>14463</v>
      </c>
      <c r="H533" t="s">
        <v>13115</v>
      </c>
      <c r="I533" t="s">
        <v>13116</v>
      </c>
      <c r="J533" t="s">
        <v>13398</v>
      </c>
      <c r="K533" t="s">
        <v>13851</v>
      </c>
      <c r="L533" t="s">
        <v>13250</v>
      </c>
      <c r="M533" t="s">
        <v>13723</v>
      </c>
      <c r="N533" t="s">
        <v>13176</v>
      </c>
      <c r="O533" t="s">
        <v>13159</v>
      </c>
      <c r="P533" t="s">
        <v>13160</v>
      </c>
      <c r="Q533" t="s">
        <v>13152</v>
      </c>
      <c r="R533" t="s">
        <v>13250</v>
      </c>
      <c r="S533" t="s">
        <v>15061</v>
      </c>
      <c r="T533" t="s">
        <v>13147</v>
      </c>
      <c r="U533" t="s">
        <v>13148</v>
      </c>
      <c r="V533" t="s">
        <v>15390</v>
      </c>
      <c r="W533" t="s">
        <v>13197</v>
      </c>
      <c r="X533" t="s">
        <v>13169</v>
      </c>
      <c r="Y533" t="s">
        <v>13198</v>
      </c>
      <c r="Z533" t="s">
        <v>13147</v>
      </c>
      <c r="AA533" t="s">
        <v>13148</v>
      </c>
      <c r="AB533" t="s">
        <v>13120</v>
      </c>
      <c r="AC533" t="s">
        <v>14944</v>
      </c>
      <c r="AD533" t="s">
        <v>15391</v>
      </c>
    </row>
    <row r="534" spans="1:32" ht="13.8">
      <c r="A534" s="1" t="s">
        <v>4421</v>
      </c>
      <c r="B534" t="s">
        <v>13527</v>
      </c>
      <c r="C534" t="s">
        <v>13361</v>
      </c>
      <c r="D534" t="s">
        <v>15280</v>
      </c>
      <c r="E534" t="s">
        <v>13564</v>
      </c>
      <c r="F534" t="s">
        <v>15129</v>
      </c>
      <c r="G534" t="s">
        <v>14278</v>
      </c>
      <c r="H534" t="s">
        <v>14877</v>
      </c>
      <c r="I534" t="s">
        <v>14707</v>
      </c>
      <c r="J534" t="s">
        <v>14720</v>
      </c>
      <c r="K534" t="s">
        <v>15282</v>
      </c>
      <c r="L534" t="s">
        <v>15253</v>
      </c>
      <c r="M534">
        <v>810</v>
      </c>
      <c r="N534" t="s">
        <v>13564</v>
      </c>
      <c r="O534" t="s">
        <v>11237</v>
      </c>
      <c r="P534" t="s">
        <v>15078</v>
      </c>
      <c r="Q534" t="s">
        <v>13400</v>
      </c>
      <c r="R534" t="s">
        <v>13115</v>
      </c>
      <c r="S534" t="s">
        <v>13116</v>
      </c>
      <c r="T534" t="s">
        <v>11237</v>
      </c>
      <c r="U534" t="s">
        <v>13352</v>
      </c>
      <c r="V534" t="s">
        <v>14944</v>
      </c>
      <c r="W534" t="s">
        <v>11237</v>
      </c>
      <c r="X534" t="s">
        <v>14943</v>
      </c>
      <c r="Y534" t="s">
        <v>14938</v>
      </c>
      <c r="Z534" t="s">
        <v>15283</v>
      </c>
      <c r="AA534">
        <v>2</v>
      </c>
      <c r="AB534" t="s">
        <v>14635</v>
      </c>
      <c r="AC534" t="s">
        <v>13138</v>
      </c>
      <c r="AD534" t="s">
        <v>14009</v>
      </c>
      <c r="AE534" t="s">
        <v>13241</v>
      </c>
      <c r="AF534" t="s">
        <v>15284</v>
      </c>
    </row>
    <row r="535" spans="1:32" ht="13.8">
      <c r="A535" s="1" t="s">
        <v>4426</v>
      </c>
      <c r="B535" t="s">
        <v>13324</v>
      </c>
      <c r="C535" t="s">
        <v>15392</v>
      </c>
      <c r="D535" t="s">
        <v>13564</v>
      </c>
      <c r="E535" t="s">
        <v>15393</v>
      </c>
      <c r="F535" t="s">
        <v>14030</v>
      </c>
      <c r="G535" t="s">
        <v>14719</v>
      </c>
      <c r="H535" t="s">
        <v>14707</v>
      </c>
      <c r="I535" t="s">
        <v>14720</v>
      </c>
      <c r="J535" t="s">
        <v>14709</v>
      </c>
    </row>
    <row r="536" spans="1:32" ht="13.8">
      <c r="A536" s="1" t="s">
        <v>4436</v>
      </c>
      <c r="B536" t="s">
        <v>14750</v>
      </c>
      <c r="C536">
        <v>150</v>
      </c>
      <c r="D536">
        <v>-2020</v>
      </c>
      <c r="E536" t="s">
        <v>15394</v>
      </c>
    </row>
    <row r="537" spans="1:32" ht="13.8">
      <c r="A537" s="1" t="s">
        <v>4446</v>
      </c>
      <c r="B537" t="s">
        <v>14734</v>
      </c>
      <c r="C537" t="s">
        <v>14840</v>
      </c>
      <c r="D537" t="s">
        <v>13398</v>
      </c>
      <c r="E537" t="s">
        <v>15395</v>
      </c>
      <c r="F537" t="s">
        <v>13264</v>
      </c>
      <c r="G537" t="s">
        <v>14659</v>
      </c>
      <c r="H537" t="s">
        <v>13176</v>
      </c>
      <c r="I537" t="s">
        <v>15396</v>
      </c>
      <c r="J537" t="s">
        <v>13262</v>
      </c>
      <c r="K537" t="s">
        <v>14739</v>
      </c>
      <c r="L537" t="s">
        <v>14216</v>
      </c>
      <c r="M537" t="s">
        <v>15397</v>
      </c>
      <c r="N537" t="s">
        <v>14760</v>
      </c>
      <c r="O537">
        <v>60</v>
      </c>
      <c r="P537" t="s">
        <v>14663</v>
      </c>
      <c r="Q537" t="s">
        <v>14672</v>
      </c>
      <c r="R537" t="s">
        <v>14844</v>
      </c>
      <c r="S537" t="s">
        <v>15398</v>
      </c>
      <c r="T537" t="s">
        <v>15399</v>
      </c>
      <c r="U537" t="s">
        <v>15400</v>
      </c>
      <c r="V537" t="s">
        <v>15401</v>
      </c>
      <c r="W537" t="s">
        <v>14952</v>
      </c>
      <c r="X537" t="s">
        <v>13152</v>
      </c>
      <c r="Y537" t="s">
        <v>15402</v>
      </c>
      <c r="Z537" t="s">
        <v>15403</v>
      </c>
      <c r="AA537" t="s">
        <v>15404</v>
      </c>
      <c r="AB537" t="s">
        <v>15405</v>
      </c>
    </row>
    <row r="538" spans="1:32" ht="13.8">
      <c r="A538" s="1" t="s">
        <v>4456</v>
      </c>
      <c r="B538" t="s">
        <v>13167</v>
      </c>
      <c r="C538" t="s">
        <v>15406</v>
      </c>
      <c r="D538">
        <v>400</v>
      </c>
      <c r="E538" t="s">
        <v>13967</v>
      </c>
      <c r="F538" t="s">
        <v>14869</v>
      </c>
      <c r="G538" t="s">
        <v>14774</v>
      </c>
      <c r="H538" t="s">
        <v>14574</v>
      </c>
      <c r="I538" t="s">
        <v>13463</v>
      </c>
      <c r="J538" t="s">
        <v>14871</v>
      </c>
      <c r="K538" t="s">
        <v>13463</v>
      </c>
      <c r="L538" t="s">
        <v>14118</v>
      </c>
      <c r="M538">
        <v>8</v>
      </c>
      <c r="N538" t="s">
        <v>15012</v>
      </c>
      <c r="O538" t="s">
        <v>15407</v>
      </c>
      <c r="P538" t="s">
        <v>13152</v>
      </c>
      <c r="Q538" t="s">
        <v>13499</v>
      </c>
      <c r="R538" t="s">
        <v>15408</v>
      </c>
      <c r="S538" t="s">
        <v>14774</v>
      </c>
      <c r="T538" t="s">
        <v>15409</v>
      </c>
    </row>
    <row r="539" spans="1:32" ht="13.8">
      <c r="A539" s="1" t="s">
        <v>4467</v>
      </c>
      <c r="B539" t="s">
        <v>14726</v>
      </c>
      <c r="C539" t="s">
        <v>13398</v>
      </c>
      <c r="D539" t="s">
        <v>14858</v>
      </c>
      <c r="E539" t="s">
        <v>14729</v>
      </c>
      <c r="F539" t="s">
        <v>14859</v>
      </c>
      <c r="G539" t="s">
        <v>14730</v>
      </c>
      <c r="H539" t="s">
        <v>14861</v>
      </c>
      <c r="I539" t="s">
        <v>13657</v>
      </c>
    </row>
    <row r="540" spans="1:32" ht="13.8">
      <c r="A540" s="1" t="s">
        <v>4471</v>
      </c>
      <c r="B540" t="s">
        <v>13123</v>
      </c>
      <c r="C540" t="s">
        <v>13367</v>
      </c>
      <c r="D540" t="s">
        <v>13248</v>
      </c>
      <c r="E540" t="s">
        <v>13148</v>
      </c>
      <c r="F540" t="s">
        <v>13147</v>
      </c>
      <c r="G540" t="s">
        <v>13115</v>
      </c>
      <c r="H540" t="s">
        <v>13155</v>
      </c>
      <c r="I540" t="s">
        <v>13352</v>
      </c>
      <c r="J540" t="s">
        <v>13121</v>
      </c>
      <c r="K540" t="s">
        <v>13176</v>
      </c>
      <c r="L540" t="s">
        <v>15410</v>
      </c>
      <c r="M540" t="s">
        <v>15411</v>
      </c>
      <c r="N540" t="s">
        <v>13573</v>
      </c>
      <c r="O540" t="s">
        <v>13686</v>
      </c>
      <c r="P540" t="s">
        <v>15412</v>
      </c>
      <c r="Q540" s="8">
        <v>46003</v>
      </c>
      <c r="R540" t="s">
        <v>15413</v>
      </c>
      <c r="S540" t="s">
        <v>13400</v>
      </c>
      <c r="T540" t="s">
        <v>13683</v>
      </c>
      <c r="U540" t="s">
        <v>15414</v>
      </c>
      <c r="V540" t="s">
        <v>15415</v>
      </c>
      <c r="W540" t="s">
        <v>13400</v>
      </c>
      <c r="X540" t="s">
        <v>13686</v>
      </c>
      <c r="Y540">
        <v>2020</v>
      </c>
      <c r="Z540" t="s">
        <v>15416</v>
      </c>
      <c r="AA540" t="s">
        <v>15417</v>
      </c>
    </row>
    <row r="541" spans="1:32" ht="13.8">
      <c r="A541" s="1" t="s">
        <v>4481</v>
      </c>
      <c r="B541" t="s">
        <v>15418</v>
      </c>
      <c r="C541" t="s">
        <v>15419</v>
      </c>
      <c r="D541" t="s">
        <v>13695</v>
      </c>
      <c r="E541" t="s">
        <v>15420</v>
      </c>
      <c r="F541" t="s">
        <v>13398</v>
      </c>
      <c r="G541" t="s">
        <v>15421</v>
      </c>
      <c r="H541" t="s">
        <v>13314</v>
      </c>
      <c r="I541" t="s">
        <v>14921</v>
      </c>
      <c r="J541" t="s">
        <v>13695</v>
      </c>
      <c r="K541" t="s">
        <v>15422</v>
      </c>
      <c r="L541" t="s">
        <v>15423</v>
      </c>
      <c r="M541" t="s">
        <v>13122</v>
      </c>
      <c r="N541" t="s">
        <v>13315</v>
      </c>
      <c r="O541" t="s">
        <v>13900</v>
      </c>
      <c r="P541" t="s">
        <v>13400</v>
      </c>
      <c r="Q541" t="s">
        <v>15424</v>
      </c>
      <c r="R541" t="s">
        <v>13423</v>
      </c>
      <c r="S541" t="s">
        <v>13609</v>
      </c>
      <c r="T541" t="s">
        <v>13582</v>
      </c>
      <c r="U541" t="s">
        <v>13138</v>
      </c>
      <c r="V541" t="s">
        <v>15425</v>
      </c>
    </row>
    <row r="542" spans="1:32" ht="13.8">
      <c r="A542" s="1" t="s">
        <v>505</v>
      </c>
      <c r="B542" t="s">
        <v>13239</v>
      </c>
      <c r="C542" t="s">
        <v>13479</v>
      </c>
      <c r="D542" t="s">
        <v>13480</v>
      </c>
      <c r="E542" t="s">
        <v>13110</v>
      </c>
      <c r="F542" t="s">
        <v>13333</v>
      </c>
      <c r="G542" t="s">
        <v>13113</v>
      </c>
      <c r="H542" t="s">
        <v>13114</v>
      </c>
      <c r="I542" t="s">
        <v>13120</v>
      </c>
      <c r="J542" t="s">
        <v>13481</v>
      </c>
      <c r="K542" t="s">
        <v>13115</v>
      </c>
      <c r="L542" t="s">
        <v>13116</v>
      </c>
      <c r="M542" t="s">
        <v>13482</v>
      </c>
      <c r="N542" t="s">
        <v>13280</v>
      </c>
      <c r="O542" t="s">
        <v>13352</v>
      </c>
      <c r="P542" t="s">
        <v>13122</v>
      </c>
      <c r="Q542" t="s">
        <v>13279</v>
      </c>
      <c r="R542" t="s">
        <v>13191</v>
      </c>
      <c r="S542" t="s">
        <v>13131</v>
      </c>
      <c r="T542" t="s">
        <v>13483</v>
      </c>
      <c r="U542" t="s">
        <v>13484</v>
      </c>
      <c r="V542" t="s">
        <v>13485</v>
      </c>
    </row>
    <row r="543" spans="1:32" ht="13.8">
      <c r="A543" s="1" t="s">
        <v>4494</v>
      </c>
      <c r="B543" t="s">
        <v>14750</v>
      </c>
      <c r="C543">
        <v>8210</v>
      </c>
      <c r="D543" t="s">
        <v>15426</v>
      </c>
      <c r="E543" t="s">
        <v>15427</v>
      </c>
      <c r="F543" t="s">
        <v>15152</v>
      </c>
      <c r="G543" t="s">
        <v>13164</v>
      </c>
      <c r="H543" t="s">
        <v>13176</v>
      </c>
      <c r="I543" t="s">
        <v>13421</v>
      </c>
      <c r="J543" t="s">
        <v>14752</v>
      </c>
      <c r="K543" t="s">
        <v>15428</v>
      </c>
      <c r="L543" t="s">
        <v>14739</v>
      </c>
      <c r="M543" t="s">
        <v>15429</v>
      </c>
      <c r="N543" t="s">
        <v>15125</v>
      </c>
      <c r="O543" t="s">
        <v>15126</v>
      </c>
      <c r="P543" t="s">
        <v>13152</v>
      </c>
      <c r="Q543" t="s">
        <v>13213</v>
      </c>
      <c r="R543" t="s">
        <v>14754</v>
      </c>
      <c r="S543" t="s">
        <v>14755</v>
      </c>
      <c r="T543" t="s">
        <v>11237</v>
      </c>
      <c r="U543" t="s">
        <v>14654</v>
      </c>
    </row>
    <row r="544" spans="1:32" ht="13.8">
      <c r="A544" s="1" t="s">
        <v>4504</v>
      </c>
      <c r="B544" t="s">
        <v>13163</v>
      </c>
      <c r="C544" t="s">
        <v>13759</v>
      </c>
      <c r="D544" t="s">
        <v>13688</v>
      </c>
      <c r="E544" t="s">
        <v>13695</v>
      </c>
      <c r="F544" t="s">
        <v>13121</v>
      </c>
      <c r="G544" t="s">
        <v>14339</v>
      </c>
      <c r="H544" t="s">
        <v>14960</v>
      </c>
      <c r="I544" t="s">
        <v>15430</v>
      </c>
      <c r="J544" t="s">
        <v>13759</v>
      </c>
      <c r="K544" t="s">
        <v>13688</v>
      </c>
      <c r="L544" t="s">
        <v>15431</v>
      </c>
      <c r="M544" t="s">
        <v>13262</v>
      </c>
      <c r="N544" t="s">
        <v>14798</v>
      </c>
      <c r="O544" t="s">
        <v>15432</v>
      </c>
      <c r="P544" t="s">
        <v>13695</v>
      </c>
      <c r="Q544" t="s">
        <v>13176</v>
      </c>
      <c r="R544" t="s">
        <v>13142</v>
      </c>
      <c r="S544" t="s">
        <v>13985</v>
      </c>
      <c r="T544" t="s">
        <v>15136</v>
      </c>
    </row>
    <row r="545" spans="1:35" ht="13.8">
      <c r="A545" s="1" t="s">
        <v>4514</v>
      </c>
      <c r="B545" t="s">
        <v>13298</v>
      </c>
      <c r="C545" t="s">
        <v>13354</v>
      </c>
      <c r="D545" t="s">
        <v>13563</v>
      </c>
      <c r="E545" t="s">
        <v>13564</v>
      </c>
      <c r="F545" t="s">
        <v>15155</v>
      </c>
      <c r="G545" t="s">
        <v>15433</v>
      </c>
      <c r="H545" t="s">
        <v>14705</v>
      </c>
      <c r="I545" t="s">
        <v>14864</v>
      </c>
      <c r="J545" t="s">
        <v>14720</v>
      </c>
      <c r="K545" t="s">
        <v>14709</v>
      </c>
      <c r="L545" t="s">
        <v>11237</v>
      </c>
      <c r="M545" t="s">
        <v>15434</v>
      </c>
      <c r="N545" t="s">
        <v>11237</v>
      </c>
      <c r="O545" t="s">
        <v>15435</v>
      </c>
      <c r="P545" t="s">
        <v>13875</v>
      </c>
      <c r="Q545" t="s">
        <v>11237</v>
      </c>
      <c r="R545" t="s">
        <v>14865</v>
      </c>
      <c r="S545" t="s">
        <v>14724</v>
      </c>
      <c r="T545" t="s">
        <v>13176</v>
      </c>
      <c r="U545" t="s">
        <v>14724</v>
      </c>
      <c r="V545" t="s">
        <v>13387</v>
      </c>
      <c r="W545" t="s">
        <v>11237</v>
      </c>
      <c r="X545" t="s">
        <v>13424</v>
      </c>
      <c r="Y545" t="s">
        <v>13202</v>
      </c>
      <c r="Z545" t="s">
        <v>13113</v>
      </c>
      <c r="AA545" t="s">
        <v>13777</v>
      </c>
      <c r="AB545" t="s">
        <v>14856</v>
      </c>
      <c r="AC545" t="s">
        <v>14857</v>
      </c>
    </row>
    <row r="546" spans="1:35" ht="13.8">
      <c r="A546" s="1" t="s">
        <v>4524</v>
      </c>
      <c r="B546" t="s">
        <v>14059</v>
      </c>
      <c r="C546">
        <v>9</v>
      </c>
      <c r="D546" t="s">
        <v>15395</v>
      </c>
      <c r="E546" t="s">
        <v>13564</v>
      </c>
      <c r="F546" t="s">
        <v>15436</v>
      </c>
      <c r="G546" t="s">
        <v>15437</v>
      </c>
      <c r="H546" t="s">
        <v>14719</v>
      </c>
      <c r="I546" t="s">
        <v>14707</v>
      </c>
      <c r="J546" t="s">
        <v>14720</v>
      </c>
      <c r="K546" t="s">
        <v>14709</v>
      </c>
      <c r="L546" t="s">
        <v>11237</v>
      </c>
      <c r="M546" t="s">
        <v>14914</v>
      </c>
      <c r="N546" t="s">
        <v>14878</v>
      </c>
      <c r="O546">
        <v>888</v>
      </c>
      <c r="P546" t="s">
        <v>11237</v>
      </c>
      <c r="Q546" t="s">
        <v>14297</v>
      </c>
      <c r="R546" t="s">
        <v>14057</v>
      </c>
      <c r="S546" t="s">
        <v>13160</v>
      </c>
    </row>
    <row r="547" spans="1:35" ht="13.8">
      <c r="A547" s="1" t="s">
        <v>4534</v>
      </c>
      <c r="B547" t="s">
        <v>15438</v>
      </c>
      <c r="C547" t="s">
        <v>15439</v>
      </c>
      <c r="D547" t="s">
        <v>13387</v>
      </c>
      <c r="E547" t="s">
        <v>13967</v>
      </c>
      <c r="F547" t="s">
        <v>15193</v>
      </c>
      <c r="G547" t="s">
        <v>13264</v>
      </c>
      <c r="H547" t="s">
        <v>14659</v>
      </c>
      <c r="I547" t="s">
        <v>13122</v>
      </c>
      <c r="J547" t="s">
        <v>15256</v>
      </c>
      <c r="K547" t="s">
        <v>15257</v>
      </c>
      <c r="L547" t="s">
        <v>13117</v>
      </c>
      <c r="M547" t="s">
        <v>15440</v>
      </c>
      <c r="N547" t="s">
        <v>14766</v>
      </c>
      <c r="O547" t="s">
        <v>15319</v>
      </c>
      <c r="P547" t="s">
        <v>13203</v>
      </c>
    </row>
    <row r="548" spans="1:35" ht="13.8">
      <c r="A548" s="1" t="s">
        <v>4544</v>
      </c>
      <c r="B548" t="s">
        <v>15441</v>
      </c>
      <c r="C548" t="s">
        <v>15442</v>
      </c>
      <c r="D548" t="s">
        <v>15443</v>
      </c>
      <c r="E548" t="s">
        <v>15444</v>
      </c>
      <c r="F548">
        <v>64</v>
      </c>
      <c r="G548" t="s">
        <v>15445</v>
      </c>
      <c r="H548" t="s">
        <v>15446</v>
      </c>
      <c r="I548" t="s">
        <v>15447</v>
      </c>
      <c r="J548" t="s">
        <v>15448</v>
      </c>
    </row>
    <row r="549" spans="1:35" ht="13.8">
      <c r="A549" s="1" t="s">
        <v>4554</v>
      </c>
      <c r="B549" t="s">
        <v>15449</v>
      </c>
      <c r="C549" t="s">
        <v>13264</v>
      </c>
      <c r="D549" t="s">
        <v>14659</v>
      </c>
      <c r="E549" t="s">
        <v>13352</v>
      </c>
      <c r="F549">
        <v>2</v>
      </c>
      <c r="G549" t="s">
        <v>13189</v>
      </c>
      <c r="H549" t="s">
        <v>13112</v>
      </c>
      <c r="I549" t="s">
        <v>13115</v>
      </c>
      <c r="J549" t="s">
        <v>13352</v>
      </c>
      <c r="K549" t="s">
        <v>14801</v>
      </c>
      <c r="L549" t="s">
        <v>13116</v>
      </c>
      <c r="M549" t="s">
        <v>13120</v>
      </c>
      <c r="N549" t="s">
        <v>13202</v>
      </c>
      <c r="O549" t="s">
        <v>15450</v>
      </c>
      <c r="P549" t="s">
        <v>14659</v>
      </c>
      <c r="Q549" t="s">
        <v>13352</v>
      </c>
      <c r="R549">
        <v>2</v>
      </c>
      <c r="S549" t="s">
        <v>15451</v>
      </c>
    </row>
    <row r="550" spans="1:35" ht="13.8">
      <c r="A550" s="1" t="s">
        <v>4564</v>
      </c>
      <c r="B550" t="s">
        <v>14179</v>
      </c>
      <c r="C550" t="s">
        <v>15134</v>
      </c>
      <c r="D550" t="s">
        <v>15135</v>
      </c>
      <c r="E550" t="s">
        <v>13985</v>
      </c>
      <c r="F550" t="s">
        <v>15017</v>
      </c>
      <c r="G550" t="s">
        <v>13121</v>
      </c>
      <c r="H550" t="s">
        <v>13122</v>
      </c>
      <c r="I550" t="s">
        <v>13123</v>
      </c>
      <c r="J550">
        <v>12</v>
      </c>
      <c r="K550" t="s">
        <v>13144</v>
      </c>
      <c r="L550" t="s">
        <v>13123</v>
      </c>
      <c r="M550">
        <v>12</v>
      </c>
      <c r="N550" t="s">
        <v>13400</v>
      </c>
      <c r="O550" t="s">
        <v>13176</v>
      </c>
      <c r="P550" t="s">
        <v>13688</v>
      </c>
      <c r="Q550" t="s">
        <v>15452</v>
      </c>
      <c r="R550" t="s">
        <v>15376</v>
      </c>
      <c r="S550" t="s">
        <v>13113</v>
      </c>
      <c r="T550" t="s">
        <v>15376</v>
      </c>
      <c r="U550" t="s">
        <v>15340</v>
      </c>
      <c r="V550" t="s">
        <v>13117</v>
      </c>
      <c r="W550" t="s">
        <v>15377</v>
      </c>
      <c r="X550" t="s">
        <v>14433</v>
      </c>
      <c r="Y550" t="s">
        <v>15453</v>
      </c>
      <c r="Z550" t="s">
        <v>13137</v>
      </c>
      <c r="AA550" t="s">
        <v>13138</v>
      </c>
      <c r="AB550">
        <v>1</v>
      </c>
    </row>
    <row r="551" spans="1:35" ht="13.8">
      <c r="A551" s="1" t="s">
        <v>4574</v>
      </c>
      <c r="B551" t="s">
        <v>15454</v>
      </c>
      <c r="C551" t="s">
        <v>15455</v>
      </c>
      <c r="D551" t="s">
        <v>13967</v>
      </c>
      <c r="E551" t="s">
        <v>14758</v>
      </c>
      <c r="F551" t="s">
        <v>13213</v>
      </c>
      <c r="G551" t="s">
        <v>15193</v>
      </c>
      <c r="H551" t="s">
        <v>13422</v>
      </c>
      <c r="I551" t="s">
        <v>13122</v>
      </c>
      <c r="J551" t="s">
        <v>15456</v>
      </c>
      <c r="K551" t="s">
        <v>15457</v>
      </c>
      <c r="L551" t="s">
        <v>15458</v>
      </c>
      <c r="M551" t="s">
        <v>15257</v>
      </c>
      <c r="N551" t="s">
        <v>13152</v>
      </c>
      <c r="O551" t="s">
        <v>15440</v>
      </c>
      <c r="P551" t="s">
        <v>11237</v>
      </c>
      <c r="Q551" t="s">
        <v>14663</v>
      </c>
      <c r="R551" t="s">
        <v>15459</v>
      </c>
      <c r="S551" t="s">
        <v>14659</v>
      </c>
      <c r="T551" t="s">
        <v>13122</v>
      </c>
      <c r="U551" t="s">
        <v>13233</v>
      </c>
      <c r="V551" t="s">
        <v>13264</v>
      </c>
      <c r="W551" t="s">
        <v>13478</v>
      </c>
      <c r="X551" t="s">
        <v>13305</v>
      </c>
      <c r="Y551" t="s">
        <v>14677</v>
      </c>
      <c r="Z551" t="s">
        <v>14678</v>
      </c>
      <c r="AA551" t="s">
        <v>13117</v>
      </c>
      <c r="AB551" t="s">
        <v>15460</v>
      </c>
      <c r="AC551" t="s">
        <v>13450</v>
      </c>
    </row>
    <row r="552" spans="1:35" ht="13.8">
      <c r="A552" s="1" t="s">
        <v>4584</v>
      </c>
      <c r="B552" t="s">
        <v>15461</v>
      </c>
      <c r="C552" t="s">
        <v>15462</v>
      </c>
      <c r="D552" t="s">
        <v>13400</v>
      </c>
      <c r="E552" t="s">
        <v>13967</v>
      </c>
      <c r="F552" t="s">
        <v>14670</v>
      </c>
      <c r="G552" t="s">
        <v>14758</v>
      </c>
      <c r="H552" t="s">
        <v>13216</v>
      </c>
      <c r="I552" t="s">
        <v>14686</v>
      </c>
      <c r="J552" t="s">
        <v>13833</v>
      </c>
      <c r="K552" t="s">
        <v>14739</v>
      </c>
      <c r="L552" t="s">
        <v>13785</v>
      </c>
      <c r="M552" t="s">
        <v>14659</v>
      </c>
      <c r="N552" t="s">
        <v>14691</v>
      </c>
      <c r="O552" t="s">
        <v>14962</v>
      </c>
      <c r="P552" t="s">
        <v>14764</v>
      </c>
      <c r="Q552" t="s">
        <v>14677</v>
      </c>
      <c r="R552" t="s">
        <v>13152</v>
      </c>
      <c r="S552" t="s">
        <v>14762</v>
      </c>
      <c r="T552" t="s">
        <v>14948</v>
      </c>
      <c r="U552" t="s">
        <v>13785</v>
      </c>
      <c r="V552" t="s">
        <v>14663</v>
      </c>
      <c r="W552" t="s">
        <v>14672</v>
      </c>
      <c r="X552" t="s">
        <v>15058</v>
      </c>
      <c r="Y552" t="s">
        <v>15463</v>
      </c>
    </row>
    <row r="553" spans="1:35" ht="13.8">
      <c r="A553" s="1" t="s">
        <v>4594</v>
      </c>
      <c r="B553" t="s">
        <v>15388</v>
      </c>
      <c r="C553">
        <v>20000</v>
      </c>
      <c r="D553" t="s">
        <v>14791</v>
      </c>
      <c r="E553" t="s">
        <v>15464</v>
      </c>
      <c r="F553" t="s">
        <v>13250</v>
      </c>
      <c r="G553" t="s">
        <v>13723</v>
      </c>
      <c r="H553" t="s">
        <v>13176</v>
      </c>
      <c r="I553">
        <v>12</v>
      </c>
      <c r="J553" t="s">
        <v>14826</v>
      </c>
      <c r="K553" t="s">
        <v>13115</v>
      </c>
      <c r="L553" t="s">
        <v>13403</v>
      </c>
      <c r="M553" t="s">
        <v>15465</v>
      </c>
    </row>
    <row r="554" spans="1:35" ht="13.8">
      <c r="A554" s="1" t="s">
        <v>4604</v>
      </c>
      <c r="B554" t="s">
        <v>13163</v>
      </c>
      <c r="C554" t="s">
        <v>13464</v>
      </c>
      <c r="D554" t="s">
        <v>13465</v>
      </c>
      <c r="E554">
        <v>3.5</v>
      </c>
      <c r="F554" t="s">
        <v>15466</v>
      </c>
      <c r="G554" t="s">
        <v>15019</v>
      </c>
      <c r="H554" t="s">
        <v>14376</v>
      </c>
      <c r="I554" t="s">
        <v>13122</v>
      </c>
      <c r="J554" t="s">
        <v>13315</v>
      </c>
      <c r="K554">
        <v>2</v>
      </c>
      <c r="L554" t="s">
        <v>13334</v>
      </c>
      <c r="M554" t="s">
        <v>13113</v>
      </c>
      <c r="N554">
        <v>1</v>
      </c>
      <c r="O554" t="s">
        <v>13827</v>
      </c>
      <c r="P554" t="s">
        <v>13837</v>
      </c>
      <c r="Q554" t="s">
        <v>15019</v>
      </c>
      <c r="R554" t="s">
        <v>14871</v>
      </c>
      <c r="S554" t="s">
        <v>13716</v>
      </c>
      <c r="T554" t="s">
        <v>13325</v>
      </c>
      <c r="U554" t="s">
        <v>14376</v>
      </c>
      <c r="V554" t="s">
        <v>13120</v>
      </c>
      <c r="W554" t="s">
        <v>13208</v>
      </c>
      <c r="X554" t="s">
        <v>14573</v>
      </c>
      <c r="Y554" t="s">
        <v>13113</v>
      </c>
      <c r="Z554" t="s">
        <v>13423</v>
      </c>
      <c r="AA554" t="s">
        <v>13202</v>
      </c>
      <c r="AB554" t="s">
        <v>13395</v>
      </c>
      <c r="AC554" t="s">
        <v>15467</v>
      </c>
    </row>
    <row r="555" spans="1:35" ht="13.8">
      <c r="A555" s="1" t="s">
        <v>4615</v>
      </c>
      <c r="B555" t="s">
        <v>14734</v>
      </c>
      <c r="C555" t="s">
        <v>14840</v>
      </c>
      <c r="D555" t="s">
        <v>13398</v>
      </c>
      <c r="E555">
        <v>2</v>
      </c>
      <c r="F555" t="s">
        <v>14737</v>
      </c>
      <c r="G555" t="s">
        <v>14893</v>
      </c>
      <c r="H555" t="s">
        <v>14894</v>
      </c>
      <c r="I555" t="s">
        <v>13967</v>
      </c>
      <c r="J555" t="s">
        <v>14670</v>
      </c>
      <c r="K555" t="s">
        <v>14659</v>
      </c>
      <c r="L555" t="s">
        <v>13176</v>
      </c>
      <c r="M555" t="s">
        <v>15468</v>
      </c>
      <c r="N555" t="s">
        <v>15469</v>
      </c>
      <c r="O555" t="s">
        <v>14869</v>
      </c>
      <c r="P555" t="s">
        <v>14739</v>
      </c>
      <c r="Q555" t="s">
        <v>13241</v>
      </c>
      <c r="R555" t="s">
        <v>14459</v>
      </c>
      <c r="S555" t="s">
        <v>15224</v>
      </c>
      <c r="T555" t="s">
        <v>14896</v>
      </c>
      <c r="U555" t="s">
        <v>14659</v>
      </c>
      <c r="V555" t="s">
        <v>14691</v>
      </c>
      <c r="W555" t="s">
        <v>14896</v>
      </c>
      <c r="X555" t="s">
        <v>14663</v>
      </c>
      <c r="Y555" t="s">
        <v>14672</v>
      </c>
      <c r="Z555" t="s">
        <v>15318</v>
      </c>
      <c r="AA555" t="s">
        <v>15470</v>
      </c>
      <c r="AB555" t="s">
        <v>14749</v>
      </c>
      <c r="AC555" t="s">
        <v>13162</v>
      </c>
    </row>
    <row r="556" spans="1:35" ht="13.8">
      <c r="A556" s="1" t="s">
        <v>4197</v>
      </c>
      <c r="B556" t="s">
        <v>13527</v>
      </c>
      <c r="C556" t="s">
        <v>13361</v>
      </c>
      <c r="D556">
        <v>11</v>
      </c>
      <c r="E556" t="s">
        <v>15285</v>
      </c>
      <c r="F556" t="s">
        <v>14705</v>
      </c>
      <c r="G556" t="s">
        <v>14877</v>
      </c>
      <c r="H556" t="s">
        <v>14707</v>
      </c>
      <c r="I556" t="s">
        <v>14786</v>
      </c>
      <c r="J556" t="s">
        <v>15074</v>
      </c>
      <c r="K556" t="s">
        <v>14881</v>
      </c>
      <c r="L556" t="s">
        <v>14894</v>
      </c>
      <c r="M556" t="s">
        <v>14402</v>
      </c>
      <c r="N556" t="s">
        <v>11237</v>
      </c>
      <c r="O556" t="s">
        <v>15075</v>
      </c>
      <c r="P556" t="s">
        <v>15076</v>
      </c>
      <c r="Q556" t="s">
        <v>15077</v>
      </c>
      <c r="R556" t="s">
        <v>11237</v>
      </c>
      <c r="S556" t="s">
        <v>15078</v>
      </c>
      <c r="T556" t="s">
        <v>13352</v>
      </c>
      <c r="U556" t="s">
        <v>14944</v>
      </c>
    </row>
    <row r="557" spans="1:35" ht="13.8">
      <c r="A557" s="1" t="s">
        <v>4627</v>
      </c>
      <c r="B557" t="s">
        <v>15131</v>
      </c>
      <c r="C557" t="s">
        <v>13398</v>
      </c>
      <c r="D557" t="s">
        <v>15210</v>
      </c>
      <c r="E557" t="s">
        <v>13778</v>
      </c>
      <c r="F557" t="s">
        <v>13695</v>
      </c>
      <c r="G557" t="s">
        <v>13688</v>
      </c>
      <c r="H557" t="s">
        <v>13121</v>
      </c>
      <c r="I557" t="s">
        <v>13176</v>
      </c>
      <c r="J557" t="s">
        <v>13123</v>
      </c>
      <c r="K557">
        <v>14</v>
      </c>
      <c r="L557" t="s">
        <v>13400</v>
      </c>
      <c r="M557" t="s">
        <v>13605</v>
      </c>
      <c r="N557" t="s">
        <v>15212</v>
      </c>
      <c r="O557" t="s">
        <v>14146</v>
      </c>
      <c r="P557" t="s">
        <v>15471</v>
      </c>
      <c r="Q557" t="s">
        <v>15472</v>
      </c>
      <c r="R557" t="s">
        <v>11237</v>
      </c>
      <c r="S557" t="s">
        <v>13519</v>
      </c>
      <c r="T557" t="s">
        <v>15473</v>
      </c>
    </row>
    <row r="558" spans="1:35" ht="13.8">
      <c r="A558" s="1" t="s">
        <v>4637</v>
      </c>
      <c r="B558" t="s">
        <v>15079</v>
      </c>
      <c r="C558" t="s">
        <v>14139</v>
      </c>
      <c r="D558" t="s">
        <v>13112</v>
      </c>
      <c r="E558" t="s">
        <v>13152</v>
      </c>
      <c r="F558" t="s">
        <v>13170</v>
      </c>
      <c r="G558" t="s">
        <v>13421</v>
      </c>
      <c r="H558" t="s">
        <v>13592</v>
      </c>
      <c r="I558" t="s">
        <v>14463</v>
      </c>
      <c r="J558" t="s">
        <v>13115</v>
      </c>
      <c r="K558" t="s">
        <v>13352</v>
      </c>
      <c r="L558" t="s">
        <v>13541</v>
      </c>
      <c r="M558" t="s">
        <v>13202</v>
      </c>
      <c r="N558" t="s">
        <v>15474</v>
      </c>
      <c r="O558" t="s">
        <v>13160</v>
      </c>
      <c r="P558">
        <v>3</v>
      </c>
      <c r="Q558" t="s">
        <v>13152</v>
      </c>
      <c r="R558" t="s">
        <v>13250</v>
      </c>
      <c r="S558" t="s">
        <v>13251</v>
      </c>
      <c r="T558">
        <v>3</v>
      </c>
      <c r="U558" t="s">
        <v>13121</v>
      </c>
      <c r="V558" t="s">
        <v>13122</v>
      </c>
      <c r="W558" t="s">
        <v>13123</v>
      </c>
      <c r="X558" t="s">
        <v>15375</v>
      </c>
      <c r="Y558" t="s">
        <v>15475</v>
      </c>
      <c r="Z558" t="s">
        <v>13400</v>
      </c>
      <c r="AA558" t="s">
        <v>15476</v>
      </c>
      <c r="AB558" t="s">
        <v>13400</v>
      </c>
      <c r="AC558" t="s">
        <v>13683</v>
      </c>
      <c r="AD558" t="s">
        <v>13131</v>
      </c>
      <c r="AE558" t="s">
        <v>15477</v>
      </c>
      <c r="AF558" t="s">
        <v>15478</v>
      </c>
      <c r="AG558" t="s">
        <v>14301</v>
      </c>
      <c r="AH558" t="s">
        <v>15479</v>
      </c>
      <c r="AI558" t="s">
        <v>13400</v>
      </c>
    </row>
    <row r="559" spans="1:35" ht="13.8">
      <c r="A559" s="1" t="s">
        <v>4642</v>
      </c>
      <c r="B559" t="s">
        <v>14527</v>
      </c>
      <c r="C559" t="s">
        <v>15480</v>
      </c>
      <c r="D559" t="s">
        <v>15016</v>
      </c>
      <c r="E559" t="s">
        <v>13120</v>
      </c>
      <c r="F559" t="s">
        <v>15481</v>
      </c>
      <c r="G559" t="s">
        <v>13122</v>
      </c>
      <c r="H559" t="s">
        <v>14816</v>
      </c>
      <c r="I559" t="s">
        <v>15482</v>
      </c>
      <c r="J559" t="s">
        <v>13118</v>
      </c>
      <c r="K559" t="s">
        <v>13352</v>
      </c>
      <c r="L559" t="s">
        <v>13120</v>
      </c>
      <c r="M559" t="s">
        <v>15017</v>
      </c>
      <c r="N559" t="s">
        <v>13122</v>
      </c>
      <c r="O559" t="s">
        <v>15483</v>
      </c>
      <c r="P559" t="s">
        <v>14314</v>
      </c>
      <c r="Q559" t="s">
        <v>13478</v>
      </c>
      <c r="R559" t="s">
        <v>15484</v>
      </c>
    </row>
    <row r="560" spans="1:35" ht="13.8">
      <c r="A560" s="1" t="s">
        <v>4653</v>
      </c>
      <c r="B560" t="s">
        <v>13206</v>
      </c>
      <c r="C560" t="s">
        <v>15485</v>
      </c>
      <c r="D560" t="s">
        <v>15486</v>
      </c>
      <c r="E560" t="s">
        <v>14886</v>
      </c>
      <c r="F560" t="s">
        <v>13754</v>
      </c>
      <c r="G560" t="s">
        <v>14030</v>
      </c>
      <c r="H560">
        <v>64</v>
      </c>
      <c r="I560" t="s">
        <v>15445</v>
      </c>
      <c r="J560" t="s">
        <v>15446</v>
      </c>
      <c r="K560" t="s">
        <v>15447</v>
      </c>
      <c r="L560" t="s">
        <v>15448</v>
      </c>
    </row>
    <row r="561" spans="1:36" ht="13.8">
      <c r="A561" s="1" t="s">
        <v>4663</v>
      </c>
      <c r="B561" t="s">
        <v>14655</v>
      </c>
      <c r="C561" t="s">
        <v>14656</v>
      </c>
      <c r="D561">
        <v>3</v>
      </c>
      <c r="E561" t="s">
        <v>14758</v>
      </c>
      <c r="F561" t="s">
        <v>13411</v>
      </c>
      <c r="G561" t="s">
        <v>13726</v>
      </c>
      <c r="H561">
        <v>1.69</v>
      </c>
      <c r="I561" t="s">
        <v>15487</v>
      </c>
    </row>
    <row r="562" spans="1:36" ht="13.8">
      <c r="A562" s="1" t="s">
        <v>4668</v>
      </c>
      <c r="B562" t="s">
        <v>14504</v>
      </c>
      <c r="C562" t="s">
        <v>14703</v>
      </c>
      <c r="D562" t="s">
        <v>15488</v>
      </c>
      <c r="E562" t="s">
        <v>15489</v>
      </c>
      <c r="F562" t="s">
        <v>14261</v>
      </c>
      <c r="G562" t="e" cm="1">
        <f t="array" ref="G562">-Dual</f>
        <v>#NAME?</v>
      </c>
      <c r="H562" t="s">
        <v>15490</v>
      </c>
      <c r="I562" t="s">
        <v>15491</v>
      </c>
      <c r="J562" t="s">
        <v>15492</v>
      </c>
      <c r="K562" t="s">
        <v>14215</v>
      </c>
      <c r="L562" t="s">
        <v>13280</v>
      </c>
      <c r="M562" t="s">
        <v>13176</v>
      </c>
      <c r="N562">
        <v>4</v>
      </c>
      <c r="O562" t="s">
        <v>15493</v>
      </c>
      <c r="P562" t="s">
        <v>14714</v>
      </c>
      <c r="Q562" t="s">
        <v>15494</v>
      </c>
      <c r="R562" t="s">
        <v>14753</v>
      </c>
      <c r="S562" t="s">
        <v>13531</v>
      </c>
    </row>
    <row r="563" spans="1:36" ht="13.8">
      <c r="A563" s="1" t="s">
        <v>4678</v>
      </c>
      <c r="B563" t="s">
        <v>14179</v>
      </c>
      <c r="C563" t="s">
        <v>15134</v>
      </c>
      <c r="D563" t="s">
        <v>15135</v>
      </c>
      <c r="E563" t="s">
        <v>13121</v>
      </c>
      <c r="F563" t="s">
        <v>13122</v>
      </c>
      <c r="G563" t="s">
        <v>13123</v>
      </c>
      <c r="H563">
        <v>13</v>
      </c>
      <c r="I563" t="s">
        <v>13144</v>
      </c>
      <c r="J563" t="s">
        <v>13123</v>
      </c>
      <c r="K563">
        <v>13</v>
      </c>
      <c r="L563" t="s">
        <v>15235</v>
      </c>
      <c r="M563">
        <v>14</v>
      </c>
      <c r="N563" t="s">
        <v>15495</v>
      </c>
      <c r="O563" t="s">
        <v>15376</v>
      </c>
      <c r="P563" t="s">
        <v>13113</v>
      </c>
      <c r="Q563" t="s">
        <v>15376</v>
      </c>
      <c r="R563" t="s">
        <v>13411</v>
      </c>
      <c r="S563" t="s">
        <v>13985</v>
      </c>
      <c r="T563" t="s">
        <v>15340</v>
      </c>
      <c r="U563" t="s">
        <v>13176</v>
      </c>
      <c r="V563" t="s">
        <v>14433</v>
      </c>
      <c r="W563" t="s">
        <v>15496</v>
      </c>
      <c r="X563" t="s">
        <v>13137</v>
      </c>
      <c r="Y563" t="s">
        <v>13138</v>
      </c>
      <c r="Z563">
        <v>2</v>
      </c>
    </row>
    <row r="564" spans="1:36" ht="13.8">
      <c r="A564" s="1" t="s">
        <v>662</v>
      </c>
      <c r="B564" t="s">
        <v>13443</v>
      </c>
      <c r="C564" t="s">
        <v>13444</v>
      </c>
      <c r="D564" t="s">
        <v>13112</v>
      </c>
      <c r="E564" t="s">
        <v>13170</v>
      </c>
      <c r="F564" t="s">
        <v>13113</v>
      </c>
      <c r="G564" t="s">
        <v>13333</v>
      </c>
      <c r="H564">
        <v>2</v>
      </c>
      <c r="I564" t="s">
        <v>13334</v>
      </c>
      <c r="J564" t="s">
        <v>13115</v>
      </c>
      <c r="K564" t="s">
        <v>13116</v>
      </c>
      <c r="L564" t="s">
        <v>13120</v>
      </c>
      <c r="M564" t="s">
        <v>13122</v>
      </c>
      <c r="N564" t="s">
        <v>13314</v>
      </c>
      <c r="O564" t="s">
        <v>13216</v>
      </c>
      <c r="P564">
        <v>3</v>
      </c>
      <c r="Q564" t="s">
        <v>13287</v>
      </c>
      <c r="R564" t="s">
        <v>13526</v>
      </c>
      <c r="S564" t="s">
        <v>13408</v>
      </c>
      <c r="T564" t="s">
        <v>13289</v>
      </c>
    </row>
    <row r="565" spans="1:36" ht="13.8">
      <c r="A565" s="1" t="s">
        <v>4690</v>
      </c>
      <c r="B565" t="s">
        <v>15209</v>
      </c>
      <c r="C565" t="s">
        <v>13398</v>
      </c>
      <c r="D565" t="s">
        <v>15210</v>
      </c>
      <c r="E565" t="s">
        <v>14921</v>
      </c>
      <c r="F565" t="s">
        <v>13117</v>
      </c>
      <c r="G565" t="s">
        <v>15211</v>
      </c>
      <c r="H565" t="s">
        <v>15048</v>
      </c>
      <c r="I565" t="s">
        <v>13778</v>
      </c>
      <c r="J565" t="s">
        <v>13695</v>
      </c>
      <c r="K565" t="s">
        <v>13688</v>
      </c>
      <c r="L565" t="s">
        <v>13122</v>
      </c>
      <c r="M565" t="s">
        <v>13123</v>
      </c>
      <c r="N565">
        <v>13</v>
      </c>
      <c r="O565" t="s">
        <v>15497</v>
      </c>
      <c r="P565" t="s">
        <v>13778</v>
      </c>
      <c r="Q565" t="s">
        <v>15498</v>
      </c>
      <c r="R565" t="s">
        <v>13216</v>
      </c>
      <c r="S565" t="s">
        <v>15499</v>
      </c>
      <c r="T565" t="s">
        <v>13162</v>
      </c>
    </row>
    <row r="566" spans="1:36" ht="13.8">
      <c r="A566" s="1" t="s">
        <v>697</v>
      </c>
      <c r="B566" t="s">
        <v>13578</v>
      </c>
      <c r="C566" t="s">
        <v>13367</v>
      </c>
      <c r="D566" t="s">
        <v>13579</v>
      </c>
      <c r="E566" t="s">
        <v>13138</v>
      </c>
      <c r="F566">
        <v>2</v>
      </c>
      <c r="G566" t="s">
        <v>13171</v>
      </c>
      <c r="H566" t="s">
        <v>13112</v>
      </c>
      <c r="I566" t="s">
        <v>13115</v>
      </c>
      <c r="J566" t="s">
        <v>13116</v>
      </c>
      <c r="K566" t="s">
        <v>13196</v>
      </c>
      <c r="L566" t="s">
        <v>13112</v>
      </c>
      <c r="M566" t="s">
        <v>13116</v>
      </c>
      <c r="N566" t="s">
        <v>13120</v>
      </c>
      <c r="O566" t="s">
        <v>13122</v>
      </c>
      <c r="P566" t="s">
        <v>13118</v>
      </c>
      <c r="Q566" t="s">
        <v>13343</v>
      </c>
      <c r="R566" t="s">
        <v>13580</v>
      </c>
      <c r="S566" t="s">
        <v>13122</v>
      </c>
      <c r="T566" t="s">
        <v>13265</v>
      </c>
      <c r="U566" t="s">
        <v>13264</v>
      </c>
      <c r="V566" t="s">
        <v>13478</v>
      </c>
      <c r="W566" t="s">
        <v>13370</v>
      </c>
      <c r="X566">
        <v>1.2</v>
      </c>
      <c r="Y566" t="s">
        <v>13238</v>
      </c>
      <c r="Z566" t="s">
        <v>13197</v>
      </c>
      <c r="AA566" t="s">
        <v>13169</v>
      </c>
      <c r="AB566" t="s">
        <v>13581</v>
      </c>
      <c r="AC566" t="s">
        <v>13582</v>
      </c>
      <c r="AD566" t="s">
        <v>13138</v>
      </c>
      <c r="AE566" t="s">
        <v>13583</v>
      </c>
    </row>
    <row r="567" spans="1:36" ht="13.8">
      <c r="A567" s="1" t="s">
        <v>4702</v>
      </c>
      <c r="B567" t="s">
        <v>13429</v>
      </c>
      <c r="C567" t="s">
        <v>13207</v>
      </c>
      <c r="D567" t="s">
        <v>15500</v>
      </c>
      <c r="E567" t="s">
        <v>13611</v>
      </c>
      <c r="F567" t="s">
        <v>15332</v>
      </c>
      <c r="G567">
        <v>2.4</v>
      </c>
      <c r="H567" t="s">
        <v>13421</v>
      </c>
      <c r="I567" t="s">
        <v>15501</v>
      </c>
      <c r="J567" t="s">
        <v>13207</v>
      </c>
      <c r="K567" t="s">
        <v>13541</v>
      </c>
      <c r="L567" t="s">
        <v>13352</v>
      </c>
      <c r="M567" t="s">
        <v>13115</v>
      </c>
      <c r="N567" t="s">
        <v>15502</v>
      </c>
      <c r="O567" t="s">
        <v>13282</v>
      </c>
      <c r="P567" t="s">
        <v>15503</v>
      </c>
      <c r="Q567" t="s">
        <v>15504</v>
      </c>
      <c r="R567" t="s">
        <v>15505</v>
      </c>
      <c r="S567" t="s">
        <v>15084</v>
      </c>
      <c r="T567" t="s">
        <v>15085</v>
      </c>
      <c r="U567" t="s">
        <v>15506</v>
      </c>
      <c r="V567" t="s">
        <v>15507</v>
      </c>
      <c r="W567" t="s">
        <v>13152</v>
      </c>
      <c r="X567" t="s">
        <v>15508</v>
      </c>
    </row>
    <row r="568" spans="1:36" ht="13.8">
      <c r="A568" s="1" t="s">
        <v>4707</v>
      </c>
      <c r="B568" t="s">
        <v>13527</v>
      </c>
      <c r="C568" t="s">
        <v>14885</v>
      </c>
      <c r="D568" t="s">
        <v>14886</v>
      </c>
      <c r="E568" t="s">
        <v>14887</v>
      </c>
      <c r="F568" t="s">
        <v>14723</v>
      </c>
      <c r="G568" t="s">
        <v>15509</v>
      </c>
      <c r="H568" t="s">
        <v>14707</v>
      </c>
      <c r="I568" t="s">
        <v>14708</v>
      </c>
      <c r="J568" t="s">
        <v>14709</v>
      </c>
      <c r="K568" t="s">
        <v>11237</v>
      </c>
      <c r="L568" t="s">
        <v>14888</v>
      </c>
      <c r="M568" t="s">
        <v>14883</v>
      </c>
      <c r="N568" t="s">
        <v>14789</v>
      </c>
      <c r="O568" t="s">
        <v>14810</v>
      </c>
      <c r="P568" t="s">
        <v>14880</v>
      </c>
      <c r="Q568" t="s">
        <v>11237</v>
      </c>
      <c r="R568">
        <v>5000</v>
      </c>
      <c r="S568" t="s">
        <v>14791</v>
      </c>
      <c r="T568" t="s">
        <v>14714</v>
      </c>
    </row>
    <row r="569" spans="1:36" ht="13.8">
      <c r="A569" s="1" t="s">
        <v>4711</v>
      </c>
      <c r="B569" t="s">
        <v>15510</v>
      </c>
      <c r="C569" t="s">
        <v>14946</v>
      </c>
      <c r="D569" t="s">
        <v>15511</v>
      </c>
      <c r="E569" t="s">
        <v>13688</v>
      </c>
      <c r="F569" t="s">
        <v>13695</v>
      </c>
      <c r="G569" t="s">
        <v>13122</v>
      </c>
      <c r="H569" t="s">
        <v>13298</v>
      </c>
      <c r="I569" t="s">
        <v>13354</v>
      </c>
      <c r="J569" t="s">
        <v>14659</v>
      </c>
      <c r="K569">
        <v>4</v>
      </c>
      <c r="L569" t="s">
        <v>15512</v>
      </c>
      <c r="M569" t="s">
        <v>15431</v>
      </c>
      <c r="N569" t="s">
        <v>13465</v>
      </c>
      <c r="O569" t="s">
        <v>13411</v>
      </c>
      <c r="P569" t="s">
        <v>13985</v>
      </c>
      <c r="Q569" t="s">
        <v>15017</v>
      </c>
      <c r="R569" t="s">
        <v>13203</v>
      </c>
    </row>
    <row r="570" spans="1:36" ht="13.8">
      <c r="A570" s="1" t="s">
        <v>4721</v>
      </c>
      <c r="B570" t="s">
        <v>13298</v>
      </c>
      <c r="C570" t="s">
        <v>13354</v>
      </c>
      <c r="D570" t="s">
        <v>13359</v>
      </c>
      <c r="E570" t="s">
        <v>14577</v>
      </c>
      <c r="F570" t="s">
        <v>13564</v>
      </c>
      <c r="G570" t="s">
        <v>15513</v>
      </c>
      <c r="H570" t="s">
        <v>15514</v>
      </c>
      <c r="I570" t="s">
        <v>14719</v>
      </c>
      <c r="J570" t="s">
        <v>14707</v>
      </c>
      <c r="K570" t="s">
        <v>14720</v>
      </c>
      <c r="L570" t="s">
        <v>14709</v>
      </c>
      <c r="M570" t="s">
        <v>13176</v>
      </c>
      <c r="N570" t="s">
        <v>13704</v>
      </c>
      <c r="O570" t="s">
        <v>14936</v>
      </c>
      <c r="P570" t="s">
        <v>15515</v>
      </c>
      <c r="Q570" t="s">
        <v>13152</v>
      </c>
      <c r="R570" t="s">
        <v>14943</v>
      </c>
      <c r="S570" t="s">
        <v>14938</v>
      </c>
      <c r="T570" t="s">
        <v>14939</v>
      </c>
    </row>
    <row r="571" spans="1:36" ht="13.8">
      <c r="A571" s="1" t="s">
        <v>717</v>
      </c>
      <c r="B571" t="s">
        <v>13141</v>
      </c>
      <c r="C571">
        <v>2</v>
      </c>
      <c r="D571" t="s">
        <v>13169</v>
      </c>
      <c r="E571">
        <v>1</v>
      </c>
      <c r="F571" t="s">
        <v>13170</v>
      </c>
      <c r="G571" t="s">
        <v>13152</v>
      </c>
      <c r="H571" t="s">
        <v>13171</v>
      </c>
      <c r="I571" t="s">
        <v>13112</v>
      </c>
      <c r="J571" t="s">
        <v>13120</v>
      </c>
      <c r="K571" t="s">
        <v>13176</v>
      </c>
      <c r="L571" t="s">
        <v>13143</v>
      </c>
      <c r="M571" t="s">
        <v>13144</v>
      </c>
      <c r="N571" t="s">
        <v>13145</v>
      </c>
      <c r="O571" t="s">
        <v>13115</v>
      </c>
      <c r="P571" t="s">
        <v>13403</v>
      </c>
      <c r="Q571">
        <v>480</v>
      </c>
      <c r="R571" t="s">
        <v>13587</v>
      </c>
      <c r="S571" t="s">
        <v>13308</v>
      </c>
      <c r="T571" t="s">
        <v>13588</v>
      </c>
      <c r="U571" t="s">
        <v>13155</v>
      </c>
      <c r="V571" t="s">
        <v>13589</v>
      </c>
      <c r="W571" t="s">
        <v>13152</v>
      </c>
      <c r="X571" t="s">
        <v>13159</v>
      </c>
      <c r="Y571" t="s">
        <v>13160</v>
      </c>
      <c r="Z571" t="s">
        <v>13590</v>
      </c>
      <c r="AA571" t="s">
        <v>13121</v>
      </c>
      <c r="AB571" t="s">
        <v>13176</v>
      </c>
      <c r="AC571" t="s">
        <v>13233</v>
      </c>
      <c r="AD571" t="s">
        <v>13170</v>
      </c>
      <c r="AE571" t="s">
        <v>13152</v>
      </c>
      <c r="AF571" t="s">
        <v>13171</v>
      </c>
      <c r="AG571" t="s">
        <v>13112</v>
      </c>
      <c r="AH571" t="s">
        <v>13166</v>
      </c>
      <c r="AI571" t="s">
        <v>13591</v>
      </c>
      <c r="AJ571" t="s">
        <v>13162</v>
      </c>
    </row>
    <row r="572" spans="1:36" ht="13.8">
      <c r="A572" s="1" t="s">
        <v>727</v>
      </c>
      <c r="B572" t="s">
        <v>13141</v>
      </c>
      <c r="C572" t="s">
        <v>13143</v>
      </c>
      <c r="D572" t="s">
        <v>13144</v>
      </c>
      <c r="E572" t="s">
        <v>13145</v>
      </c>
      <c r="F572" t="s">
        <v>13115</v>
      </c>
      <c r="G572" t="s">
        <v>13116</v>
      </c>
      <c r="H572" t="s">
        <v>13592</v>
      </c>
      <c r="I572" t="s">
        <v>13120</v>
      </c>
      <c r="J572" t="s">
        <v>13176</v>
      </c>
      <c r="K572" t="s">
        <v>13170</v>
      </c>
      <c r="L572" t="s">
        <v>13113</v>
      </c>
      <c r="M572" t="s">
        <v>13112</v>
      </c>
      <c r="N572" t="s">
        <v>13122</v>
      </c>
      <c r="O572" t="s">
        <v>13593</v>
      </c>
      <c r="P572" t="s">
        <v>13594</v>
      </c>
      <c r="Q572" t="b">
        <v>1</v>
      </c>
      <c r="R572" t="s">
        <v>13213</v>
      </c>
      <c r="S572" t="s">
        <v>13595</v>
      </c>
      <c r="T572" t="s">
        <v>13403</v>
      </c>
      <c r="U572" t="s">
        <v>13177</v>
      </c>
      <c r="V572" t="s">
        <v>13118</v>
      </c>
      <c r="W572" t="s">
        <v>13119</v>
      </c>
      <c r="X572" t="s">
        <v>13505</v>
      </c>
      <c r="Y572" t="s">
        <v>13596</v>
      </c>
      <c r="Z572" t="s">
        <v>13597</v>
      </c>
      <c r="AA572" t="s">
        <v>13598</v>
      </c>
      <c r="AB572" t="s">
        <v>13216</v>
      </c>
      <c r="AC572" t="s">
        <v>13599</v>
      </c>
      <c r="AD572" t="s">
        <v>13162</v>
      </c>
    </row>
    <row r="573" spans="1:36" ht="13.8">
      <c r="A573" s="1" t="s">
        <v>4735</v>
      </c>
      <c r="B573" t="s">
        <v>14923</v>
      </c>
      <c r="C573" t="s">
        <v>15516</v>
      </c>
      <c r="D573" t="s">
        <v>13351</v>
      </c>
      <c r="E573" t="s">
        <v>14925</v>
      </c>
      <c r="F573" t="s">
        <v>14192</v>
      </c>
      <c r="G573" t="s">
        <v>13176</v>
      </c>
      <c r="H573" t="s">
        <v>13984</v>
      </c>
      <c r="I573" t="s">
        <v>15517</v>
      </c>
      <c r="J573" t="s">
        <v>14927</v>
      </c>
      <c r="K573" t="s">
        <v>14226</v>
      </c>
      <c r="L573" t="s">
        <v>14491</v>
      </c>
      <c r="M573" t="s">
        <v>13113</v>
      </c>
      <c r="N573">
        <v>61</v>
      </c>
      <c r="O573" t="s">
        <v>14322</v>
      </c>
      <c r="P573" t="s">
        <v>13144</v>
      </c>
      <c r="Q573">
        <v>156</v>
      </c>
      <c r="R573" t="s">
        <v>15518</v>
      </c>
      <c r="S573" t="s">
        <v>13398</v>
      </c>
      <c r="T573" t="s">
        <v>13351</v>
      </c>
      <c r="U573" t="s">
        <v>13506</v>
      </c>
      <c r="V573" t="s">
        <v>13190</v>
      </c>
      <c r="W573" t="s">
        <v>13967</v>
      </c>
      <c r="X573" t="s">
        <v>14925</v>
      </c>
      <c r="Y573" t="s">
        <v>13690</v>
      </c>
      <c r="Z573" t="s">
        <v>13176</v>
      </c>
      <c r="AA573" s="8">
        <v>45748</v>
      </c>
      <c r="AB573" t="s">
        <v>15519</v>
      </c>
      <c r="AC573" t="s">
        <v>13121</v>
      </c>
      <c r="AD573" t="s">
        <v>13176</v>
      </c>
      <c r="AE573" t="s">
        <v>15520</v>
      </c>
      <c r="AF573" t="s">
        <v>15521</v>
      </c>
      <c r="AG573" t="s">
        <v>13117</v>
      </c>
      <c r="AH573" t="s">
        <v>15205</v>
      </c>
      <c r="AI573" t="s">
        <v>14335</v>
      </c>
    </row>
    <row r="574" spans="1:36" ht="13.8">
      <c r="A574" s="1" t="s">
        <v>4745</v>
      </c>
      <c r="B574" t="s">
        <v>15441</v>
      </c>
      <c r="C574" t="s">
        <v>15442</v>
      </c>
      <c r="D574" t="s">
        <v>15522</v>
      </c>
      <c r="E574" t="s">
        <v>14705</v>
      </c>
      <c r="F574">
        <v>64</v>
      </c>
      <c r="G574" t="s">
        <v>15445</v>
      </c>
      <c r="H574" t="s">
        <v>15446</v>
      </c>
      <c r="I574" t="s">
        <v>15447</v>
      </c>
      <c r="J574" t="s">
        <v>15448</v>
      </c>
    </row>
    <row r="575" spans="1:36" ht="13.8">
      <c r="A575" s="1" t="s">
        <v>4755</v>
      </c>
      <c r="B575" t="s">
        <v>14734</v>
      </c>
      <c r="C575" t="s">
        <v>14840</v>
      </c>
      <c r="D575" t="s">
        <v>14735</v>
      </c>
      <c r="E575" t="s">
        <v>14841</v>
      </c>
      <c r="F575" t="s">
        <v>13264</v>
      </c>
      <c r="G575" t="s">
        <v>14659</v>
      </c>
      <c r="H575" t="s">
        <v>13176</v>
      </c>
      <c r="I575" t="s">
        <v>14842</v>
      </c>
      <c r="J575" t="s">
        <v>13262</v>
      </c>
      <c r="K575" t="s">
        <v>14739</v>
      </c>
      <c r="L575">
        <v>60</v>
      </c>
      <c r="M575" t="s">
        <v>14663</v>
      </c>
      <c r="N575" t="s">
        <v>14672</v>
      </c>
      <c r="O575">
        <v>150</v>
      </c>
      <c r="P575" t="s">
        <v>14659</v>
      </c>
      <c r="Q575" t="s">
        <v>14691</v>
      </c>
      <c r="R575" t="s">
        <v>13115</v>
      </c>
      <c r="S575" t="s">
        <v>14843</v>
      </c>
      <c r="T575" t="s">
        <v>14844</v>
      </c>
      <c r="U575" t="s">
        <v>14845</v>
      </c>
      <c r="V575" t="s">
        <v>14846</v>
      </c>
      <c r="W575" t="s">
        <v>14677</v>
      </c>
      <c r="X575" t="s">
        <v>14678</v>
      </c>
      <c r="Y575" t="s">
        <v>14679</v>
      </c>
      <c r="Z575" t="s">
        <v>13152</v>
      </c>
      <c r="AA575" t="s">
        <v>14768</v>
      </c>
      <c r="AB575" t="s">
        <v>13765</v>
      </c>
      <c r="AC575" t="s">
        <v>15523</v>
      </c>
      <c r="AD575" t="s">
        <v>13490</v>
      </c>
    </row>
    <row r="576" spans="1:36" ht="13.8">
      <c r="A576" s="1" t="s">
        <v>3304</v>
      </c>
      <c r="B576" t="s">
        <v>14655</v>
      </c>
      <c r="C576" t="s">
        <v>14892</v>
      </c>
      <c r="D576" t="s">
        <v>14893</v>
      </c>
      <c r="E576" t="s">
        <v>14894</v>
      </c>
      <c r="F576" t="s">
        <v>13967</v>
      </c>
      <c r="G576" t="s">
        <v>14670</v>
      </c>
      <c r="H576" t="s">
        <v>14758</v>
      </c>
      <c r="I576" t="s">
        <v>13176</v>
      </c>
      <c r="J576" t="s">
        <v>14895</v>
      </c>
      <c r="K576" t="s">
        <v>14098</v>
      </c>
      <c r="L576" t="s">
        <v>14668</v>
      </c>
      <c r="M576" t="s">
        <v>14896</v>
      </c>
      <c r="N576" t="s">
        <v>14663</v>
      </c>
      <c r="O576" t="s">
        <v>13501</v>
      </c>
      <c r="P576" t="s">
        <v>14897</v>
      </c>
      <c r="Q576" t="s">
        <v>14898</v>
      </c>
      <c r="R576" t="s">
        <v>13916</v>
      </c>
      <c r="S576" t="s">
        <v>14662</v>
      </c>
      <c r="T576" t="s">
        <v>14899</v>
      </c>
      <c r="U576" t="s">
        <v>13152</v>
      </c>
      <c r="V576" t="s">
        <v>14677</v>
      </c>
      <c r="W576" t="s">
        <v>14678</v>
      </c>
      <c r="X576" t="s">
        <v>14679</v>
      </c>
    </row>
    <row r="577" spans="1:33" ht="13.8">
      <c r="A577" s="1" t="s">
        <v>4769</v>
      </c>
      <c r="B577" t="s">
        <v>13443</v>
      </c>
      <c r="C577" t="s">
        <v>13444</v>
      </c>
      <c r="D577">
        <v>2</v>
      </c>
      <c r="E577" t="s">
        <v>15524</v>
      </c>
      <c r="F577" t="s">
        <v>13112</v>
      </c>
      <c r="G577" t="s">
        <v>13541</v>
      </c>
      <c r="H577" t="s">
        <v>13352</v>
      </c>
      <c r="I577" t="s">
        <v>13152</v>
      </c>
      <c r="J577" t="s">
        <v>13171</v>
      </c>
      <c r="K577" t="s">
        <v>13112</v>
      </c>
      <c r="L577" t="s">
        <v>13120</v>
      </c>
      <c r="M577" t="s">
        <v>13255</v>
      </c>
    </row>
    <row r="578" spans="1:33" ht="13.8">
      <c r="A578" s="1" t="s">
        <v>4779</v>
      </c>
      <c r="B578" t="s">
        <v>15525</v>
      </c>
      <c r="C578" t="s">
        <v>13967</v>
      </c>
      <c r="D578" t="s">
        <v>14924</v>
      </c>
      <c r="E578" t="s">
        <v>14925</v>
      </c>
      <c r="F578" t="s">
        <v>13690</v>
      </c>
      <c r="G578" t="s">
        <v>13176</v>
      </c>
      <c r="H578" t="s">
        <v>14927</v>
      </c>
      <c r="I578" t="s">
        <v>14226</v>
      </c>
      <c r="J578" t="s">
        <v>13117</v>
      </c>
      <c r="K578" t="s">
        <v>13213</v>
      </c>
      <c r="L578" t="s">
        <v>15526</v>
      </c>
      <c r="M578" t="s">
        <v>14929</v>
      </c>
      <c r="N578" t="s">
        <v>14925</v>
      </c>
      <c r="O578" t="s">
        <v>13690</v>
      </c>
      <c r="P578" t="s">
        <v>14927</v>
      </c>
      <c r="Q578" t="s">
        <v>13122</v>
      </c>
      <c r="R578" t="s">
        <v>13123</v>
      </c>
      <c r="S578" t="s">
        <v>13298</v>
      </c>
      <c r="T578" t="s">
        <v>13409</v>
      </c>
      <c r="U578" t="s">
        <v>14395</v>
      </c>
      <c r="V578" t="s">
        <v>15527</v>
      </c>
      <c r="W578" t="s">
        <v>15528</v>
      </c>
      <c r="X578" t="s">
        <v>13744</v>
      </c>
      <c r="Y578" t="s">
        <v>15529</v>
      </c>
    </row>
    <row r="579" spans="1:33" ht="13.8">
      <c r="A579" s="1" t="s">
        <v>4789</v>
      </c>
      <c r="B579" t="s">
        <v>13141</v>
      </c>
      <c r="C579" t="s">
        <v>15530</v>
      </c>
      <c r="D579" t="s">
        <v>13250</v>
      </c>
      <c r="E579" t="s">
        <v>15044</v>
      </c>
      <c r="F579" t="s">
        <v>13248</v>
      </c>
      <c r="G579" t="s">
        <v>13115</v>
      </c>
      <c r="H579" t="s">
        <v>13403</v>
      </c>
      <c r="I579" t="s">
        <v>14701</v>
      </c>
      <c r="J579" t="s">
        <v>13805</v>
      </c>
      <c r="K579" t="s">
        <v>13147</v>
      </c>
      <c r="L579" t="s">
        <v>13148</v>
      </c>
      <c r="M579" t="s">
        <v>13155</v>
      </c>
      <c r="N579" t="s">
        <v>15045</v>
      </c>
      <c r="O579" t="s">
        <v>13152</v>
      </c>
      <c r="P579" t="s">
        <v>15046</v>
      </c>
      <c r="Q579" t="s">
        <v>13159</v>
      </c>
      <c r="R579" t="s">
        <v>14843</v>
      </c>
      <c r="S579" t="s">
        <v>14832</v>
      </c>
      <c r="T579" t="s">
        <v>15047</v>
      </c>
      <c r="U579" t="s">
        <v>15048</v>
      </c>
      <c r="V579" t="s">
        <v>13122</v>
      </c>
      <c r="W579" t="s">
        <v>13191</v>
      </c>
      <c r="X579" t="s">
        <v>13790</v>
      </c>
      <c r="Y579" t="s">
        <v>13152</v>
      </c>
      <c r="Z579" t="s">
        <v>13228</v>
      </c>
      <c r="AA579" t="s">
        <v>13166</v>
      </c>
      <c r="AB579" t="s">
        <v>15050</v>
      </c>
      <c r="AC579" t="s">
        <v>13133</v>
      </c>
      <c r="AD579" t="s">
        <v>13162</v>
      </c>
    </row>
    <row r="580" spans="1:33" ht="13.8">
      <c r="A580" s="1" t="s">
        <v>4799</v>
      </c>
      <c r="B580" t="s">
        <v>14996</v>
      </c>
      <c r="C580" t="s">
        <v>13541</v>
      </c>
      <c r="D580" t="s">
        <v>13542</v>
      </c>
      <c r="E580" t="s">
        <v>13164</v>
      </c>
      <c r="F580" t="s">
        <v>13848</v>
      </c>
      <c r="G580" t="s">
        <v>13541</v>
      </c>
      <c r="H580" t="s">
        <v>13542</v>
      </c>
      <c r="I580" t="s">
        <v>13176</v>
      </c>
      <c r="J580" t="s">
        <v>15531</v>
      </c>
      <c r="K580" t="s">
        <v>15532</v>
      </c>
      <c r="L580" t="s">
        <v>13116</v>
      </c>
      <c r="M580" t="s">
        <v>13848</v>
      </c>
      <c r="N580" t="s">
        <v>13121</v>
      </c>
      <c r="O580" t="s">
        <v>13176</v>
      </c>
      <c r="P580" t="s">
        <v>13191</v>
      </c>
      <c r="Q580" t="s">
        <v>13208</v>
      </c>
      <c r="R580" t="s">
        <v>13117</v>
      </c>
      <c r="S580" t="s">
        <v>13134</v>
      </c>
      <c r="T580" t="s">
        <v>13609</v>
      </c>
      <c r="U580" t="s">
        <v>13582</v>
      </c>
      <c r="V580" t="s">
        <v>13138</v>
      </c>
      <c r="W580" t="s">
        <v>15533</v>
      </c>
      <c r="X580" t="s">
        <v>13255</v>
      </c>
    </row>
    <row r="581" spans="1:33" ht="13.8">
      <c r="A581" s="1" t="s">
        <v>4810</v>
      </c>
      <c r="B581" t="s">
        <v>14655</v>
      </c>
      <c r="C581" t="s">
        <v>15534</v>
      </c>
      <c r="D581" t="s">
        <v>15312</v>
      </c>
      <c r="E581" t="s">
        <v>13967</v>
      </c>
      <c r="F581" t="s">
        <v>14670</v>
      </c>
      <c r="G581" t="s">
        <v>13264</v>
      </c>
      <c r="H581" t="s">
        <v>14682</v>
      </c>
      <c r="I581">
        <v>123</v>
      </c>
      <c r="J581" t="s">
        <v>14663</v>
      </c>
      <c r="K581" t="s">
        <v>13501</v>
      </c>
      <c r="L581">
        <v>8</v>
      </c>
      <c r="M581" t="s">
        <v>14993</v>
      </c>
      <c r="N581" t="s">
        <v>14994</v>
      </c>
      <c r="O581" t="s">
        <v>14870</v>
      </c>
      <c r="P581" t="s">
        <v>13169</v>
      </c>
      <c r="Q581" t="s">
        <v>13328</v>
      </c>
      <c r="R581" t="s">
        <v>13152</v>
      </c>
      <c r="S581" t="s">
        <v>14775</v>
      </c>
      <c r="T581">
        <v>7</v>
      </c>
      <c r="U581" t="s">
        <v>14769</v>
      </c>
      <c r="V581" t="s">
        <v>14714</v>
      </c>
      <c r="W581" t="s">
        <v>13152</v>
      </c>
      <c r="X581" t="s">
        <v>14655</v>
      </c>
      <c r="Y581" t="s">
        <v>15318</v>
      </c>
      <c r="Z581" t="s">
        <v>15470</v>
      </c>
    </row>
    <row r="582" spans="1:33" ht="13.8">
      <c r="A582" s="1" t="s">
        <v>4820</v>
      </c>
      <c r="B582" t="s">
        <v>15250</v>
      </c>
      <c r="C582" t="s">
        <v>14216</v>
      </c>
      <c r="D582" t="s">
        <v>14835</v>
      </c>
      <c r="E582" t="s">
        <v>13531</v>
      </c>
      <c r="F582" t="s">
        <v>13164</v>
      </c>
      <c r="G582" t="s">
        <v>15006</v>
      </c>
      <c r="H582" t="s">
        <v>13848</v>
      </c>
      <c r="I582" t="s">
        <v>15000</v>
      </c>
      <c r="J582" t="s">
        <v>14226</v>
      </c>
      <c r="K582" t="s">
        <v>15215</v>
      </c>
      <c r="L582" t="s">
        <v>13542</v>
      </c>
      <c r="M582" t="s">
        <v>13122</v>
      </c>
      <c r="N582" t="s">
        <v>13233</v>
      </c>
      <c r="O582" t="s">
        <v>13149</v>
      </c>
      <c r="P582" t="s">
        <v>15216</v>
      </c>
      <c r="Q582" t="s">
        <v>15217</v>
      </c>
      <c r="R582" t="s">
        <v>13131</v>
      </c>
      <c r="S582" t="s">
        <v>15535</v>
      </c>
      <c r="T582" t="s">
        <v>14261</v>
      </c>
    </row>
    <row r="583" spans="1:33" ht="13.8">
      <c r="A583" s="1" t="s">
        <v>4825</v>
      </c>
      <c r="B583" t="s">
        <v>13298</v>
      </c>
      <c r="C583" t="s">
        <v>13354</v>
      </c>
      <c r="D583" t="s">
        <v>14862</v>
      </c>
      <c r="E583" t="s">
        <v>13564</v>
      </c>
      <c r="F583" t="s">
        <v>15129</v>
      </c>
      <c r="G583" t="s">
        <v>14873</v>
      </c>
      <c r="H583" t="s">
        <v>14864</v>
      </c>
      <c r="I583" t="s">
        <v>14720</v>
      </c>
      <c r="J583" t="s">
        <v>14709</v>
      </c>
      <c r="K583" t="s">
        <v>11237</v>
      </c>
      <c r="L583" t="s">
        <v>14713</v>
      </c>
      <c r="M583" t="s">
        <v>14714</v>
      </c>
      <c r="N583" t="s">
        <v>11237</v>
      </c>
      <c r="O583" t="s">
        <v>14118</v>
      </c>
      <c r="P583" t="s">
        <v>14865</v>
      </c>
      <c r="Q583" t="s">
        <v>14724</v>
      </c>
      <c r="R583" t="s">
        <v>13176</v>
      </c>
      <c r="S583" t="s">
        <v>14724</v>
      </c>
      <c r="T583" t="s">
        <v>13387</v>
      </c>
    </row>
    <row r="584" spans="1:33" ht="13.8">
      <c r="A584" s="1" t="s">
        <v>4829</v>
      </c>
      <c r="B584" t="s">
        <v>15536</v>
      </c>
      <c r="C584" t="s">
        <v>13112</v>
      </c>
      <c r="D584">
        <v>3</v>
      </c>
      <c r="E584" t="s">
        <v>13147</v>
      </c>
      <c r="F584" t="s">
        <v>13148</v>
      </c>
      <c r="G584" t="s">
        <v>13827</v>
      </c>
      <c r="H584" t="s">
        <v>13113</v>
      </c>
      <c r="I584" t="s">
        <v>13112</v>
      </c>
      <c r="J584" t="s">
        <v>13329</v>
      </c>
      <c r="K584" t="s">
        <v>13334</v>
      </c>
      <c r="L584" t="s">
        <v>15537</v>
      </c>
      <c r="M584" t="s">
        <v>13121</v>
      </c>
      <c r="N584" t="s">
        <v>13122</v>
      </c>
      <c r="O584" t="s">
        <v>13298</v>
      </c>
      <c r="P584" t="s">
        <v>13354</v>
      </c>
      <c r="Q584" t="s">
        <v>13361</v>
      </c>
      <c r="R584" t="s">
        <v>15538</v>
      </c>
      <c r="S584">
        <v>20</v>
      </c>
      <c r="T584">
        <v>10</v>
      </c>
      <c r="U584" t="s">
        <v>13387</v>
      </c>
      <c r="V584" t="s">
        <v>15539</v>
      </c>
      <c r="W584" t="s">
        <v>14098</v>
      </c>
      <c r="X584">
        <v>4</v>
      </c>
      <c r="Y584">
        <v>5</v>
      </c>
      <c r="Z584">
        <v>3</v>
      </c>
      <c r="AA584">
        <v>2</v>
      </c>
      <c r="AB584" t="s">
        <v>13152</v>
      </c>
      <c r="AC584" t="s">
        <v>13228</v>
      </c>
      <c r="AD584" t="s">
        <v>13753</v>
      </c>
      <c r="AE584" t="s">
        <v>13166</v>
      </c>
    </row>
    <row r="585" spans="1:33" ht="13.8">
      <c r="A585" s="1" t="s">
        <v>4839</v>
      </c>
      <c r="B585" t="s">
        <v>15159</v>
      </c>
      <c r="C585" t="s">
        <v>13213</v>
      </c>
      <c r="D585" t="s">
        <v>13116</v>
      </c>
      <c r="E585" t="s">
        <v>15540</v>
      </c>
      <c r="F585" t="s">
        <v>15541</v>
      </c>
      <c r="G585" t="s">
        <v>15542</v>
      </c>
      <c r="H585" t="s">
        <v>13122</v>
      </c>
      <c r="I585" t="s">
        <v>13131</v>
      </c>
      <c r="J585" t="s">
        <v>13176</v>
      </c>
      <c r="K585" t="s">
        <v>14801</v>
      </c>
      <c r="L585" t="s">
        <v>13117</v>
      </c>
      <c r="M585" t="s">
        <v>13540</v>
      </c>
      <c r="N585" t="s">
        <v>15543</v>
      </c>
      <c r="O585" t="s">
        <v>15166</v>
      </c>
      <c r="P585" t="s">
        <v>15167</v>
      </c>
      <c r="Q585" t="s">
        <v>13121</v>
      </c>
      <c r="R585" t="s">
        <v>13176</v>
      </c>
      <c r="S585" t="s">
        <v>13279</v>
      </c>
      <c r="T585" t="s">
        <v>13131</v>
      </c>
      <c r="U585" t="s">
        <v>13400</v>
      </c>
      <c r="V585">
        <v>11</v>
      </c>
      <c r="W585" t="s">
        <v>14151</v>
      </c>
      <c r="X585" t="s">
        <v>15544</v>
      </c>
      <c r="Y585" t="s">
        <v>13131</v>
      </c>
      <c r="Z585" t="s">
        <v>13400</v>
      </c>
      <c r="AA585">
        <v>12.9</v>
      </c>
      <c r="AB585" t="s">
        <v>14322</v>
      </c>
      <c r="AC585" t="s">
        <v>15545</v>
      </c>
      <c r="AD585" t="s">
        <v>13131</v>
      </c>
      <c r="AE585" t="s">
        <v>13810</v>
      </c>
      <c r="AF585" t="s">
        <v>15546</v>
      </c>
      <c r="AG585" t="s">
        <v>15547</v>
      </c>
    </row>
    <row r="586" spans="1:33" ht="13.8">
      <c r="A586" s="1" t="s">
        <v>4849</v>
      </c>
      <c r="B586" t="s">
        <v>13167</v>
      </c>
      <c r="C586" t="s">
        <v>15548</v>
      </c>
      <c r="D586">
        <v>100</v>
      </c>
      <c r="E586" t="s">
        <v>14793</v>
      </c>
      <c r="F586" t="s">
        <v>14773</v>
      </c>
      <c r="G586" t="s">
        <v>14574</v>
      </c>
      <c r="H586" t="s">
        <v>13176</v>
      </c>
      <c r="I586" t="s">
        <v>14871</v>
      </c>
      <c r="J586" t="s">
        <v>13203</v>
      </c>
    </row>
    <row r="587" spans="1:33" ht="13.8">
      <c r="A587" s="1" t="s">
        <v>4854</v>
      </c>
      <c r="B587" t="s">
        <v>13167</v>
      </c>
      <c r="C587" t="s">
        <v>15549</v>
      </c>
      <c r="D587">
        <v>141</v>
      </c>
      <c r="E587" t="s">
        <v>13967</v>
      </c>
      <c r="F587" t="s">
        <v>15010</v>
      </c>
      <c r="G587" t="s">
        <v>13213</v>
      </c>
      <c r="H587" t="s">
        <v>13169</v>
      </c>
      <c r="I587" t="s">
        <v>14774</v>
      </c>
      <c r="J587" t="s">
        <v>15011</v>
      </c>
      <c r="K587" t="s">
        <v>13176</v>
      </c>
      <c r="L587" t="s">
        <v>15550</v>
      </c>
      <c r="M587" t="s">
        <v>15551</v>
      </c>
      <c r="N587" t="s">
        <v>15013</v>
      </c>
      <c r="O587" t="s">
        <v>15552</v>
      </c>
      <c r="P587" t="s">
        <v>15553</v>
      </c>
      <c r="Q587" t="s">
        <v>15554</v>
      </c>
      <c r="R587" t="s">
        <v>14118</v>
      </c>
      <c r="S587" t="s">
        <v>15555</v>
      </c>
      <c r="T587" t="s">
        <v>13122</v>
      </c>
      <c r="U587" t="s">
        <v>15556</v>
      </c>
      <c r="V587" t="s">
        <v>15557</v>
      </c>
      <c r="W587" t="s">
        <v>15558</v>
      </c>
      <c r="X587" t="s">
        <v>15559</v>
      </c>
      <c r="Y587" t="s">
        <v>14843</v>
      </c>
      <c r="Z587" t="s">
        <v>15560</v>
      </c>
      <c r="AA587" t="s">
        <v>14803</v>
      </c>
      <c r="AB587" t="s">
        <v>15058</v>
      </c>
      <c r="AC587" t="s">
        <v>15561</v>
      </c>
      <c r="AD587" t="s">
        <v>15562</v>
      </c>
      <c r="AE587" t="s">
        <v>13162</v>
      </c>
    </row>
    <row r="588" spans="1:33" ht="13.8">
      <c r="A588" s="1" t="s">
        <v>2976</v>
      </c>
      <c r="B588" t="s">
        <v>14655</v>
      </c>
      <c r="C588" t="s">
        <v>14669</v>
      </c>
      <c r="D588" t="s">
        <v>13264</v>
      </c>
      <c r="E588" t="s">
        <v>14659</v>
      </c>
      <c r="F588" t="s">
        <v>13176</v>
      </c>
      <c r="G588" t="s">
        <v>13967</v>
      </c>
      <c r="H588" t="s">
        <v>14670</v>
      </c>
      <c r="I588" t="s">
        <v>14671</v>
      </c>
      <c r="J588" t="s">
        <v>14663</v>
      </c>
      <c r="K588" t="s">
        <v>14672</v>
      </c>
      <c r="L588" t="s">
        <v>14673</v>
      </c>
      <c r="M588" t="s">
        <v>14674</v>
      </c>
      <c r="N588" t="s">
        <v>13308</v>
      </c>
      <c r="O588" t="s">
        <v>14675</v>
      </c>
      <c r="P588" t="s">
        <v>13176</v>
      </c>
      <c r="Q588" t="s">
        <v>14676</v>
      </c>
      <c r="R588" t="s">
        <v>14677</v>
      </c>
      <c r="S588" t="s">
        <v>14678</v>
      </c>
      <c r="T588" t="s">
        <v>14679</v>
      </c>
      <c r="U588" t="s">
        <v>13152</v>
      </c>
      <c r="V588" t="s">
        <v>14665</v>
      </c>
      <c r="W588" t="s">
        <v>14680</v>
      </c>
    </row>
    <row r="589" spans="1:33" ht="13.8">
      <c r="A589" s="1" t="s">
        <v>2986</v>
      </c>
      <c r="B589" t="s">
        <v>13167</v>
      </c>
      <c r="C589" t="s">
        <v>14681</v>
      </c>
      <c r="D589" t="s">
        <v>14657</v>
      </c>
      <c r="E589" t="s">
        <v>13264</v>
      </c>
      <c r="F589" t="s">
        <v>14682</v>
      </c>
      <c r="G589" t="s">
        <v>13264</v>
      </c>
      <c r="H589" t="s">
        <v>14683</v>
      </c>
      <c r="I589" t="s">
        <v>13176</v>
      </c>
      <c r="J589" t="s">
        <v>13662</v>
      </c>
      <c r="K589" t="s">
        <v>14684</v>
      </c>
      <c r="L589" t="s">
        <v>13967</v>
      </c>
      <c r="M589" t="s">
        <v>14670</v>
      </c>
      <c r="N589" t="s">
        <v>14685</v>
      </c>
      <c r="O589" t="s">
        <v>14686</v>
      </c>
      <c r="P589" t="s">
        <v>13262</v>
      </c>
      <c r="Q589" t="s">
        <v>14402</v>
      </c>
      <c r="R589" t="s">
        <v>13176</v>
      </c>
      <c r="S589">
        <v>550</v>
      </c>
      <c r="T589" t="s">
        <v>14687</v>
      </c>
      <c r="U589" t="s">
        <v>13152</v>
      </c>
      <c r="V589" s="7">
        <v>0.7</v>
      </c>
      <c r="W589" t="s">
        <v>14688</v>
      </c>
      <c r="X589" t="s">
        <v>14689</v>
      </c>
      <c r="Y589" t="s">
        <v>14690</v>
      </c>
      <c r="Z589" t="s">
        <v>14659</v>
      </c>
      <c r="AA589" t="s">
        <v>14691</v>
      </c>
      <c r="AB589" t="s">
        <v>14692</v>
      </c>
      <c r="AC589" t="s">
        <v>14693</v>
      </c>
      <c r="AD589" t="s">
        <v>14694</v>
      </c>
      <c r="AE589" t="s">
        <v>13162</v>
      </c>
    </row>
    <row r="590" spans="1:33" ht="13.8">
      <c r="A590" s="1" t="s">
        <v>4869</v>
      </c>
      <c r="B590" t="s">
        <v>14726</v>
      </c>
      <c r="C590" t="s">
        <v>15563</v>
      </c>
      <c r="D590" t="s">
        <v>15564</v>
      </c>
      <c r="E590" t="s">
        <v>14708</v>
      </c>
      <c r="F590" t="s">
        <v>13112</v>
      </c>
      <c r="G590" t="s">
        <v>14057</v>
      </c>
      <c r="H590" t="s">
        <v>14122</v>
      </c>
    </row>
    <row r="591" spans="1:33" ht="13.8">
      <c r="A591" s="1" t="s">
        <v>4881</v>
      </c>
      <c r="B591" t="s">
        <v>15565</v>
      </c>
      <c r="C591" t="s">
        <v>15566</v>
      </c>
      <c r="D591" t="s">
        <v>13213</v>
      </c>
      <c r="E591" t="s">
        <v>14650</v>
      </c>
      <c r="F591">
        <v>2.4</v>
      </c>
      <c r="G591" t="s">
        <v>15567</v>
      </c>
      <c r="H591" t="s">
        <v>13176</v>
      </c>
      <c r="I591" t="s">
        <v>13112</v>
      </c>
      <c r="J591" t="s">
        <v>13217</v>
      </c>
      <c r="K591" t="s">
        <v>14380</v>
      </c>
      <c r="L591" t="s">
        <v>13939</v>
      </c>
      <c r="M591" t="s">
        <v>14744</v>
      </c>
      <c r="N591" t="s">
        <v>15568</v>
      </c>
      <c r="O591" t="s">
        <v>14714</v>
      </c>
      <c r="P591" t="s">
        <v>15314</v>
      </c>
      <c r="Q591" t="s">
        <v>15569</v>
      </c>
      <c r="R591" t="s">
        <v>15570</v>
      </c>
      <c r="S591" t="s">
        <v>13216</v>
      </c>
      <c r="T591" t="s">
        <v>13289</v>
      </c>
    </row>
    <row r="592" spans="1:33" ht="13.8">
      <c r="A592" s="1" t="s">
        <v>4892</v>
      </c>
      <c r="B592" t="s">
        <v>15571</v>
      </c>
      <c r="C592" t="s">
        <v>15440</v>
      </c>
      <c r="D592" t="s">
        <v>15572</v>
      </c>
      <c r="E592" t="s">
        <v>13833</v>
      </c>
      <c r="F592" t="s">
        <v>15573</v>
      </c>
      <c r="G592" t="s">
        <v>13609</v>
      </c>
      <c r="H592" t="s">
        <v>15574</v>
      </c>
      <c r="I592" t="s">
        <v>15575</v>
      </c>
      <c r="J592" t="s">
        <v>14075</v>
      </c>
      <c r="K592" t="s">
        <v>14711</v>
      </c>
      <c r="L592" t="s">
        <v>15576</v>
      </c>
      <c r="M592" t="s">
        <v>15577</v>
      </c>
      <c r="N592" t="s">
        <v>13122</v>
      </c>
      <c r="O592" t="s">
        <v>15578</v>
      </c>
      <c r="P592" t="s">
        <v>15456</v>
      </c>
      <c r="Q592" t="s">
        <v>15579</v>
      </c>
      <c r="R592" t="s">
        <v>15580</v>
      </c>
    </row>
    <row r="593" spans="1:32" ht="13.8">
      <c r="A593" s="1" t="s">
        <v>4903</v>
      </c>
      <c r="B593" t="s">
        <v>13167</v>
      </c>
      <c r="C593" t="s">
        <v>15549</v>
      </c>
      <c r="D593" t="s">
        <v>15581</v>
      </c>
      <c r="E593" t="s">
        <v>14793</v>
      </c>
      <c r="F593" t="b">
        <v>1</v>
      </c>
      <c r="G593" t="s">
        <v>13213</v>
      </c>
      <c r="H593" t="s">
        <v>15011</v>
      </c>
      <c r="I593" t="s">
        <v>13176</v>
      </c>
      <c r="J593" t="s">
        <v>14118</v>
      </c>
      <c r="K593">
        <v>14</v>
      </c>
      <c r="L593" t="s">
        <v>15012</v>
      </c>
      <c r="M593" t="s">
        <v>15582</v>
      </c>
      <c r="N593" t="s">
        <v>15583</v>
      </c>
      <c r="O593" t="s">
        <v>14797</v>
      </c>
      <c r="P593" t="s">
        <v>14714</v>
      </c>
      <c r="Q593" t="s">
        <v>15584</v>
      </c>
      <c r="R593" t="s">
        <v>15056</v>
      </c>
      <c r="S593" t="s">
        <v>15011</v>
      </c>
      <c r="T593" t="s">
        <v>13152</v>
      </c>
      <c r="U593" t="s">
        <v>13436</v>
      </c>
      <c r="V593" t="s">
        <v>15585</v>
      </c>
      <c r="W593" t="s">
        <v>15586</v>
      </c>
      <c r="X593" t="s">
        <v>14030</v>
      </c>
      <c r="Y593" t="s">
        <v>13176</v>
      </c>
      <c r="Z593" t="s">
        <v>15587</v>
      </c>
    </row>
    <row r="594" spans="1:32" ht="13.8">
      <c r="A594" s="1" t="s">
        <v>4914</v>
      </c>
      <c r="B594" t="s">
        <v>15588</v>
      </c>
      <c r="C594" t="s">
        <v>15589</v>
      </c>
      <c r="D594" t="s">
        <v>15590</v>
      </c>
      <c r="E594" t="s">
        <v>13934</v>
      </c>
      <c r="F594" t="s">
        <v>14120</v>
      </c>
      <c r="G594" t="s">
        <v>15591</v>
      </c>
      <c r="H594" t="s">
        <v>13436</v>
      </c>
      <c r="I594" t="s">
        <v>15592</v>
      </c>
      <c r="J594" t="s">
        <v>15593</v>
      </c>
      <c r="K594" t="s">
        <v>13122</v>
      </c>
      <c r="L594" t="s">
        <v>15594</v>
      </c>
      <c r="M594" t="s">
        <v>15589</v>
      </c>
      <c r="N594" t="s">
        <v>15595</v>
      </c>
      <c r="O594" t="s">
        <v>13934</v>
      </c>
      <c r="P594" t="s">
        <v>15596</v>
      </c>
      <c r="Q594" t="s">
        <v>13176</v>
      </c>
      <c r="R594" t="s">
        <v>13609</v>
      </c>
      <c r="S594" t="s">
        <v>15124</v>
      </c>
      <c r="T594" t="s">
        <v>13152</v>
      </c>
      <c r="U594" t="s">
        <v>15597</v>
      </c>
      <c r="V594" t="s">
        <v>13848</v>
      </c>
      <c r="W594" t="s">
        <v>15598</v>
      </c>
      <c r="X594" t="s">
        <v>13289</v>
      </c>
    </row>
    <row r="595" spans="1:32" ht="13.8">
      <c r="A595" s="1" t="s">
        <v>3042</v>
      </c>
      <c r="B595" t="s">
        <v>14726</v>
      </c>
      <c r="C595" t="s">
        <v>14727</v>
      </c>
      <c r="D595" t="s">
        <v>14728</v>
      </c>
      <c r="E595" t="s">
        <v>14729</v>
      </c>
      <c r="F595" t="s">
        <v>13989</v>
      </c>
      <c r="G595" t="s">
        <v>14730</v>
      </c>
      <c r="H595" t="s">
        <v>14731</v>
      </c>
      <c r="I595" t="s">
        <v>14732</v>
      </c>
      <c r="J595">
        <v>10</v>
      </c>
      <c r="K595" t="s">
        <v>13325</v>
      </c>
      <c r="L595" t="s">
        <v>14733</v>
      </c>
      <c r="M595" t="s">
        <v>13122</v>
      </c>
      <c r="N595" t="s">
        <v>13790</v>
      </c>
    </row>
    <row r="596" spans="1:32" ht="13.8">
      <c r="A596" s="1" t="s">
        <v>3053</v>
      </c>
      <c r="B596" t="s">
        <v>14734</v>
      </c>
      <c r="C596" t="s">
        <v>14735</v>
      </c>
      <c r="D596" t="s">
        <v>14736</v>
      </c>
      <c r="E596" t="s">
        <v>14737</v>
      </c>
      <c r="F596" t="s">
        <v>13264</v>
      </c>
      <c r="G596" t="s">
        <v>14659</v>
      </c>
      <c r="H596" t="s">
        <v>13967</v>
      </c>
      <c r="I596" t="s">
        <v>14670</v>
      </c>
      <c r="J596" t="s">
        <v>13176</v>
      </c>
      <c r="K596" t="s">
        <v>14738</v>
      </c>
      <c r="L596" t="s">
        <v>14739</v>
      </c>
      <c r="M596">
        <v>550</v>
      </c>
      <c r="N596" t="s">
        <v>14740</v>
      </c>
      <c r="O596" t="s">
        <v>14690</v>
      </c>
      <c r="P596" t="s">
        <v>14741</v>
      </c>
      <c r="Q596" t="s">
        <v>14659</v>
      </c>
      <c r="R596" t="s">
        <v>14742</v>
      </c>
      <c r="S596" t="s">
        <v>14743</v>
      </c>
      <c r="T596" t="s">
        <v>14677</v>
      </c>
      <c r="U596" t="s">
        <v>14678</v>
      </c>
      <c r="V596" t="s">
        <v>14744</v>
      </c>
      <c r="W596">
        <v>100</v>
      </c>
      <c r="X596" t="s">
        <v>14663</v>
      </c>
      <c r="Y596" t="s">
        <v>14745</v>
      </c>
      <c r="Z596" t="s">
        <v>13176</v>
      </c>
      <c r="AA596" t="s">
        <v>14746</v>
      </c>
      <c r="AB596" t="s">
        <v>14747</v>
      </c>
      <c r="AC596" t="s">
        <v>14748</v>
      </c>
      <c r="AD596" t="s">
        <v>14714</v>
      </c>
      <c r="AE596" t="s">
        <v>14749</v>
      </c>
      <c r="AF596" t="s">
        <v>13162</v>
      </c>
    </row>
    <row r="597" spans="1:32" ht="13.8">
      <c r="A597" s="1" t="s">
        <v>4929</v>
      </c>
      <c r="B597" t="s">
        <v>13167</v>
      </c>
      <c r="C597" t="s">
        <v>15406</v>
      </c>
      <c r="D597">
        <v>255</v>
      </c>
      <c r="E597" t="s">
        <v>15599</v>
      </c>
      <c r="F597" t="s">
        <v>14793</v>
      </c>
      <c r="G597" t="s">
        <v>13967</v>
      </c>
      <c r="H597" t="s">
        <v>14804</v>
      </c>
      <c r="I597" t="s">
        <v>13176</v>
      </c>
      <c r="J597" t="s">
        <v>14118</v>
      </c>
      <c r="K597">
        <v>40</v>
      </c>
      <c r="L597" t="s">
        <v>15012</v>
      </c>
      <c r="M597" t="s">
        <v>15582</v>
      </c>
      <c r="N597" t="s">
        <v>15559</v>
      </c>
      <c r="O597" t="s">
        <v>14843</v>
      </c>
      <c r="P597" t="s">
        <v>15600</v>
      </c>
      <c r="Q597" t="s">
        <v>13421</v>
      </c>
      <c r="R597" t="s">
        <v>15601</v>
      </c>
      <c r="S597" t="s">
        <v>15181</v>
      </c>
      <c r="T597" t="s">
        <v>15602</v>
      </c>
      <c r="U597" t="s">
        <v>13176</v>
      </c>
      <c r="V597" t="s">
        <v>14871</v>
      </c>
      <c r="W597" t="s">
        <v>15586</v>
      </c>
      <c r="X597" t="s">
        <v>13162</v>
      </c>
    </row>
    <row r="598" spans="1:32" ht="13.8">
      <c r="A598" s="1" t="s">
        <v>4940</v>
      </c>
      <c r="B598" t="s">
        <v>14996</v>
      </c>
      <c r="C598" t="s">
        <v>14835</v>
      </c>
      <c r="D598" t="s">
        <v>13314</v>
      </c>
      <c r="E598" t="s">
        <v>15000</v>
      </c>
      <c r="F598" t="s">
        <v>14226</v>
      </c>
      <c r="G598" t="s">
        <v>15603</v>
      </c>
      <c r="H598" t="s">
        <v>15604</v>
      </c>
      <c r="I598" t="s">
        <v>15605</v>
      </c>
      <c r="J598" t="s">
        <v>14120</v>
      </c>
      <c r="K598" t="s">
        <v>15006</v>
      </c>
      <c r="L598" t="s">
        <v>13121</v>
      </c>
      <c r="M598" t="s">
        <v>13176</v>
      </c>
      <c r="N598" t="s">
        <v>13900</v>
      </c>
      <c r="O598" t="s">
        <v>15606</v>
      </c>
      <c r="P598" t="s">
        <v>13609</v>
      </c>
      <c r="Q598" t="s">
        <v>15607</v>
      </c>
      <c r="R598" t="s">
        <v>15608</v>
      </c>
      <c r="S598" t="s">
        <v>13934</v>
      </c>
      <c r="T598" t="s">
        <v>15609</v>
      </c>
      <c r="U598" t="s">
        <v>13176</v>
      </c>
      <c r="V598" t="s">
        <v>14431</v>
      </c>
      <c r="W598" t="s">
        <v>13164</v>
      </c>
      <c r="X598" t="s">
        <v>14226</v>
      </c>
      <c r="Y598" t="s">
        <v>13203</v>
      </c>
    </row>
    <row r="599" spans="1:32" ht="13.8">
      <c r="A599" s="1" t="s">
        <v>4951</v>
      </c>
      <c r="B599" t="s">
        <v>13659</v>
      </c>
      <c r="C599" t="s">
        <v>15610</v>
      </c>
      <c r="D599" t="s">
        <v>13169</v>
      </c>
      <c r="E599" t="s">
        <v>14774</v>
      </c>
      <c r="F599" t="s">
        <v>14773</v>
      </c>
      <c r="G599" t="s">
        <v>14819</v>
      </c>
      <c r="H599" t="s">
        <v>13176</v>
      </c>
      <c r="I599" t="s">
        <v>14775</v>
      </c>
      <c r="J599" t="s">
        <v>13837</v>
      </c>
      <c r="K599" t="s">
        <v>13716</v>
      </c>
      <c r="L599" t="s">
        <v>15611</v>
      </c>
      <c r="M599" t="s">
        <v>14796</v>
      </c>
      <c r="N599" t="s">
        <v>14797</v>
      </c>
      <c r="O599" t="s">
        <v>15612</v>
      </c>
      <c r="P599" t="s">
        <v>15613</v>
      </c>
    </row>
    <row r="600" spans="1:32" ht="13.8">
      <c r="A600" s="1" t="s">
        <v>3085</v>
      </c>
      <c r="B600" t="s">
        <v>14771</v>
      </c>
      <c r="C600" t="s">
        <v>14772</v>
      </c>
      <c r="D600" t="s">
        <v>14773</v>
      </c>
      <c r="E600" t="s">
        <v>13438</v>
      </c>
      <c r="F600" t="s">
        <v>14774</v>
      </c>
      <c r="G600" t="s">
        <v>14574</v>
      </c>
      <c r="H600" t="s">
        <v>13176</v>
      </c>
      <c r="I600" t="s">
        <v>14775</v>
      </c>
      <c r="J600" t="s">
        <v>14771</v>
      </c>
      <c r="K600" t="s">
        <v>14776</v>
      </c>
      <c r="L600" t="s">
        <v>14777</v>
      </c>
      <c r="M600" t="s">
        <v>14778</v>
      </c>
      <c r="N600" t="s">
        <v>13386</v>
      </c>
      <c r="O600" t="s">
        <v>13914</v>
      </c>
      <c r="P600" t="s">
        <v>14779</v>
      </c>
      <c r="Q600" t="s">
        <v>14329</v>
      </c>
      <c r="R600" t="s">
        <v>14780</v>
      </c>
      <c r="S600" t="s">
        <v>14781</v>
      </c>
      <c r="T600" t="s">
        <v>13122</v>
      </c>
      <c r="U600" t="s">
        <v>14782</v>
      </c>
      <c r="V600" t="s">
        <v>14783</v>
      </c>
      <c r="W600" t="s">
        <v>13203</v>
      </c>
    </row>
    <row r="601" spans="1:32" ht="13.8">
      <c r="A601" s="1" t="s">
        <v>4964</v>
      </c>
      <c r="B601" t="s">
        <v>13167</v>
      </c>
      <c r="C601" t="s">
        <v>15406</v>
      </c>
      <c r="D601">
        <v>450</v>
      </c>
      <c r="E601" t="s">
        <v>13967</v>
      </c>
      <c r="F601" t="s">
        <v>14869</v>
      </c>
      <c r="G601" t="s">
        <v>14774</v>
      </c>
      <c r="H601" t="s">
        <v>14574</v>
      </c>
      <c r="I601" t="s">
        <v>13176</v>
      </c>
      <c r="J601" t="s">
        <v>14775</v>
      </c>
      <c r="K601" t="s">
        <v>14118</v>
      </c>
      <c r="L601">
        <v>15</v>
      </c>
      <c r="M601" t="s">
        <v>15012</v>
      </c>
      <c r="N601" t="s">
        <v>15582</v>
      </c>
      <c r="O601" t="s">
        <v>15614</v>
      </c>
      <c r="P601" t="s">
        <v>14797</v>
      </c>
      <c r="Q601" t="s">
        <v>15408</v>
      </c>
      <c r="R601" t="s">
        <v>14774</v>
      </c>
      <c r="S601" t="s">
        <v>15615</v>
      </c>
      <c r="T601" t="s">
        <v>15616</v>
      </c>
      <c r="U601" t="s">
        <v>15585</v>
      </c>
      <c r="V601" t="s">
        <v>13117</v>
      </c>
      <c r="W601" t="s">
        <v>13421</v>
      </c>
      <c r="X601" t="s">
        <v>15617</v>
      </c>
      <c r="Y601" t="s">
        <v>13162</v>
      </c>
    </row>
    <row r="602" spans="1:32" ht="13.8">
      <c r="A602" s="1" t="s">
        <v>3075</v>
      </c>
      <c r="B602" t="s">
        <v>13167</v>
      </c>
      <c r="C602" t="s">
        <v>14681</v>
      </c>
      <c r="D602" t="s">
        <v>14757</v>
      </c>
      <c r="E602" t="s">
        <v>14758</v>
      </c>
      <c r="F602" t="s">
        <v>13176</v>
      </c>
      <c r="G602" t="s">
        <v>14738</v>
      </c>
      <c r="H602" t="s">
        <v>13262</v>
      </c>
      <c r="I602" t="s">
        <v>14739</v>
      </c>
      <c r="J602" t="s">
        <v>14759</v>
      </c>
      <c r="K602" t="s">
        <v>13717</v>
      </c>
      <c r="L602" t="s">
        <v>14760</v>
      </c>
      <c r="M602" t="s">
        <v>14761</v>
      </c>
      <c r="N602" t="s">
        <v>13152</v>
      </c>
      <c r="O602" t="s">
        <v>14762</v>
      </c>
      <c r="P602" t="s">
        <v>14763</v>
      </c>
      <c r="Q602" t="s">
        <v>14764</v>
      </c>
      <c r="R602" t="s">
        <v>14765</v>
      </c>
      <c r="S602" t="s">
        <v>14659</v>
      </c>
      <c r="T602" t="s">
        <v>14691</v>
      </c>
      <c r="U602" t="s">
        <v>14766</v>
      </c>
      <c r="V602" t="s">
        <v>14767</v>
      </c>
      <c r="W602" t="s">
        <v>13785</v>
      </c>
      <c r="X602" t="s">
        <v>14663</v>
      </c>
      <c r="Y602" t="s">
        <v>14672</v>
      </c>
      <c r="Z602" t="s">
        <v>14768</v>
      </c>
      <c r="AA602" t="s">
        <v>13152</v>
      </c>
      <c r="AB602">
        <v>7</v>
      </c>
      <c r="AC602" t="s">
        <v>14769</v>
      </c>
      <c r="AD602" t="s">
        <v>14714</v>
      </c>
      <c r="AE602" t="s">
        <v>14770</v>
      </c>
      <c r="AF602" t="s">
        <v>13162</v>
      </c>
    </row>
    <row r="603" spans="1:32" ht="13.8">
      <c r="A603" s="1" t="s">
        <v>4982</v>
      </c>
      <c r="B603" t="s">
        <v>14771</v>
      </c>
      <c r="C603" t="s">
        <v>15618</v>
      </c>
      <c r="D603" t="s">
        <v>14773</v>
      </c>
      <c r="E603" t="s">
        <v>13169</v>
      </c>
      <c r="F603" t="s">
        <v>14774</v>
      </c>
      <c r="G603" t="s">
        <v>14574</v>
      </c>
      <c r="H603" t="s">
        <v>13176</v>
      </c>
      <c r="I603" t="s">
        <v>14775</v>
      </c>
      <c r="J603" t="s">
        <v>13386</v>
      </c>
      <c r="K603" t="s">
        <v>13914</v>
      </c>
      <c r="L603" t="s">
        <v>15619</v>
      </c>
      <c r="M603" t="s">
        <v>14329</v>
      </c>
      <c r="N603" t="s">
        <v>15056</v>
      </c>
      <c r="O603" t="s">
        <v>13152</v>
      </c>
      <c r="P603" t="s">
        <v>15620</v>
      </c>
      <c r="Q603" t="s">
        <v>14783</v>
      </c>
      <c r="R603" t="s">
        <v>13203</v>
      </c>
    </row>
    <row r="604" spans="1:32" ht="13.8">
      <c r="A604" s="1" t="s">
        <v>4992</v>
      </c>
      <c r="B604" t="s">
        <v>14527</v>
      </c>
      <c r="C604" t="s">
        <v>15016</v>
      </c>
      <c r="D604" t="s">
        <v>13352</v>
      </c>
      <c r="E604" t="s">
        <v>15016</v>
      </c>
      <c r="F604" t="s">
        <v>13352</v>
      </c>
      <c r="G604" t="s">
        <v>13120</v>
      </c>
      <c r="H604" t="s">
        <v>15481</v>
      </c>
      <c r="I604" t="s">
        <v>13122</v>
      </c>
      <c r="J604" t="s">
        <v>15621</v>
      </c>
      <c r="K604" t="s">
        <v>13118</v>
      </c>
      <c r="L604" t="s">
        <v>13120</v>
      </c>
      <c r="M604" t="s">
        <v>15018</v>
      </c>
      <c r="N604" t="s">
        <v>13116</v>
      </c>
      <c r="O604" t="s">
        <v>13641</v>
      </c>
      <c r="P604" t="s">
        <v>13759</v>
      </c>
      <c r="Q604" t="s">
        <v>13120</v>
      </c>
      <c r="R604" t="s">
        <v>13695</v>
      </c>
      <c r="S604" t="s">
        <v>13318</v>
      </c>
      <c r="T604" t="s">
        <v>13138</v>
      </c>
      <c r="U604">
        <v>3</v>
      </c>
      <c r="V604" t="s">
        <v>14351</v>
      </c>
      <c r="W604" t="s">
        <v>15622</v>
      </c>
    </row>
    <row r="605" spans="1:32" ht="13.8">
      <c r="A605" s="1" t="s">
        <v>3127</v>
      </c>
      <c r="B605" t="s">
        <v>13193</v>
      </c>
      <c r="C605" t="s">
        <v>14814</v>
      </c>
      <c r="D605" t="s">
        <v>13400</v>
      </c>
      <c r="E605" t="s">
        <v>14815</v>
      </c>
      <c r="F605" t="s">
        <v>13155</v>
      </c>
      <c r="G605" t="s">
        <v>13159</v>
      </c>
      <c r="H605" t="s">
        <v>14816</v>
      </c>
      <c r="I605">
        <v>3</v>
      </c>
      <c r="J605" t="s">
        <v>14817</v>
      </c>
      <c r="K605" t="s">
        <v>13115</v>
      </c>
      <c r="L605" t="s">
        <v>14080</v>
      </c>
      <c r="M605" t="s">
        <v>13352</v>
      </c>
      <c r="N605" t="s">
        <v>13202</v>
      </c>
      <c r="O605" t="s">
        <v>13216</v>
      </c>
      <c r="P605" t="s">
        <v>13121</v>
      </c>
      <c r="Q605" t="s">
        <v>13176</v>
      </c>
      <c r="R605" t="s">
        <v>13233</v>
      </c>
      <c r="S605" t="s">
        <v>13790</v>
      </c>
      <c r="T605" t="s">
        <v>13152</v>
      </c>
      <c r="U605" t="s">
        <v>13373</v>
      </c>
      <c r="V605" t="s">
        <v>13203</v>
      </c>
    </row>
    <row r="606" spans="1:32" ht="13.8">
      <c r="A606" s="1" t="s">
        <v>5003</v>
      </c>
      <c r="B606" t="s">
        <v>15105</v>
      </c>
      <c r="C606" t="s">
        <v>15623</v>
      </c>
      <c r="D606" t="s">
        <v>13112</v>
      </c>
      <c r="E606">
        <v>2</v>
      </c>
      <c r="F606" t="s">
        <v>14786</v>
      </c>
      <c r="G606" t="s">
        <v>15227</v>
      </c>
      <c r="H606" t="s">
        <v>14651</v>
      </c>
      <c r="I606" t="s">
        <v>13717</v>
      </c>
    </row>
    <row r="607" spans="1:32" ht="13.8">
      <c r="A607" s="1" t="s">
        <v>5013</v>
      </c>
      <c r="B607" t="s">
        <v>15105</v>
      </c>
      <c r="C607" t="s">
        <v>15624</v>
      </c>
      <c r="D607" t="s">
        <v>14773</v>
      </c>
      <c r="E607" t="s">
        <v>13112</v>
      </c>
      <c r="F607" t="s">
        <v>15238</v>
      </c>
      <c r="G607" t="s">
        <v>13176</v>
      </c>
      <c r="H607">
        <v>3</v>
      </c>
      <c r="I607" t="s">
        <v>15625</v>
      </c>
      <c r="J607" t="s">
        <v>15626</v>
      </c>
      <c r="K607" t="s">
        <v>15627</v>
      </c>
      <c r="L607" t="s">
        <v>15628</v>
      </c>
      <c r="M607" t="s">
        <v>15629</v>
      </c>
      <c r="N607" t="s">
        <v>13117</v>
      </c>
      <c r="O607" t="s">
        <v>13939</v>
      </c>
      <c r="P607" t="s">
        <v>14811</v>
      </c>
      <c r="Q607" t="s">
        <v>15630</v>
      </c>
      <c r="R607" t="s">
        <v>15631</v>
      </c>
      <c r="S607" t="s">
        <v>15632</v>
      </c>
      <c r="T607" t="s">
        <v>15633</v>
      </c>
      <c r="U607" t="s">
        <v>15634</v>
      </c>
      <c r="V607" t="s">
        <v>15635</v>
      </c>
    </row>
    <row r="608" spans="1:32" ht="13.8">
      <c r="A608" s="1" t="s">
        <v>5023</v>
      </c>
      <c r="B608" t="s">
        <v>13185</v>
      </c>
      <c r="C608" t="s">
        <v>15636</v>
      </c>
      <c r="D608">
        <v>23</v>
      </c>
      <c r="E608" t="s">
        <v>13213</v>
      </c>
      <c r="F608" t="s">
        <v>13939</v>
      </c>
      <c r="G608" t="s">
        <v>15238</v>
      </c>
      <c r="H608" t="s">
        <v>13176</v>
      </c>
      <c r="I608" t="s">
        <v>14083</v>
      </c>
      <c r="J608" t="s">
        <v>13112</v>
      </c>
      <c r="K608" t="s">
        <v>13217</v>
      </c>
      <c r="L608" t="s">
        <v>13907</v>
      </c>
      <c r="M608" t="s">
        <v>13939</v>
      </c>
      <c r="N608" t="s">
        <v>15637</v>
      </c>
      <c r="O608" t="s">
        <v>15097</v>
      </c>
      <c r="P608" t="s">
        <v>15638</v>
      </c>
      <c r="Q608" t="s">
        <v>14835</v>
      </c>
      <c r="R608" t="s">
        <v>15639</v>
      </c>
    </row>
    <row r="609" spans="1:33" ht="13.8">
      <c r="A609" s="1" t="s">
        <v>3194</v>
      </c>
      <c r="B609" t="s">
        <v>14734</v>
      </c>
      <c r="C609" t="s">
        <v>14840</v>
      </c>
      <c r="D609" t="s">
        <v>14735</v>
      </c>
      <c r="E609" t="s">
        <v>14841</v>
      </c>
      <c r="F609" t="s">
        <v>13264</v>
      </c>
      <c r="G609" t="s">
        <v>14659</v>
      </c>
      <c r="H609" t="s">
        <v>13176</v>
      </c>
      <c r="I609" t="s">
        <v>14842</v>
      </c>
      <c r="J609" t="s">
        <v>13262</v>
      </c>
      <c r="K609" t="s">
        <v>14739</v>
      </c>
      <c r="L609">
        <v>60</v>
      </c>
      <c r="M609" t="s">
        <v>14663</v>
      </c>
      <c r="N609" t="s">
        <v>14672</v>
      </c>
      <c r="O609">
        <v>150</v>
      </c>
      <c r="P609" t="s">
        <v>14659</v>
      </c>
      <c r="Q609" t="s">
        <v>14691</v>
      </c>
      <c r="R609" t="s">
        <v>13115</v>
      </c>
      <c r="S609" t="s">
        <v>14843</v>
      </c>
      <c r="T609" t="s">
        <v>14844</v>
      </c>
      <c r="U609" t="s">
        <v>14845</v>
      </c>
      <c r="V609" t="s">
        <v>14846</v>
      </c>
      <c r="W609" t="s">
        <v>14677</v>
      </c>
      <c r="X609" t="s">
        <v>14678</v>
      </c>
      <c r="Y609" t="s">
        <v>14679</v>
      </c>
      <c r="Z609" t="s">
        <v>13152</v>
      </c>
      <c r="AA609" t="s">
        <v>14768</v>
      </c>
      <c r="AB609" t="s">
        <v>13765</v>
      </c>
      <c r="AC609" t="s">
        <v>14749</v>
      </c>
      <c r="AD609" t="s">
        <v>13162</v>
      </c>
    </row>
    <row r="610" spans="1:33" ht="13.8">
      <c r="A610" s="1" t="s">
        <v>3204</v>
      </c>
      <c r="B610" t="s">
        <v>14655</v>
      </c>
      <c r="C610" t="s">
        <v>14656</v>
      </c>
      <c r="D610">
        <v>3</v>
      </c>
      <c r="E610" t="s">
        <v>14758</v>
      </c>
      <c r="F610" t="s">
        <v>13411</v>
      </c>
      <c r="G610" t="s">
        <v>13726</v>
      </c>
      <c r="H610">
        <v>1.69</v>
      </c>
      <c r="I610" t="s">
        <v>13152</v>
      </c>
      <c r="J610">
        <v>60</v>
      </c>
      <c r="K610" t="s">
        <v>14663</v>
      </c>
      <c r="L610" t="s">
        <v>14664</v>
      </c>
      <c r="M610" t="s">
        <v>13176</v>
      </c>
      <c r="N610" t="s">
        <v>14847</v>
      </c>
      <c r="O610" t="s">
        <v>14848</v>
      </c>
      <c r="P610" t="s">
        <v>14744</v>
      </c>
      <c r="Q610" t="s">
        <v>14849</v>
      </c>
      <c r="R610">
        <v>100</v>
      </c>
      <c r="S610" t="s">
        <v>14741</v>
      </c>
      <c r="T610" t="s">
        <v>14850</v>
      </c>
      <c r="U610" t="s">
        <v>14851</v>
      </c>
      <c r="V610" t="s">
        <v>14852</v>
      </c>
      <c r="W610" t="s">
        <v>13216</v>
      </c>
      <c r="X610" t="s">
        <v>13289</v>
      </c>
    </row>
    <row r="611" spans="1:33" ht="13.8">
      <c r="A611" s="1" t="s">
        <v>5037</v>
      </c>
      <c r="B611" t="s">
        <v>15310</v>
      </c>
      <c r="C611" t="s">
        <v>13716</v>
      </c>
      <c r="D611" t="s">
        <v>15640</v>
      </c>
      <c r="E611" t="s">
        <v>14494</v>
      </c>
      <c r="F611" t="s">
        <v>14793</v>
      </c>
      <c r="G611" t="s">
        <v>14773</v>
      </c>
      <c r="H611" t="s">
        <v>14819</v>
      </c>
      <c r="I611" t="s">
        <v>13176</v>
      </c>
      <c r="J611" t="s">
        <v>14796</v>
      </c>
      <c r="K611" t="s">
        <v>13236</v>
      </c>
      <c r="L611" t="s">
        <v>14777</v>
      </c>
      <c r="M611" t="s">
        <v>15641</v>
      </c>
      <c r="N611" t="s">
        <v>13117</v>
      </c>
      <c r="O611" t="s">
        <v>13262</v>
      </c>
      <c r="P611" t="s">
        <v>15054</v>
      </c>
      <c r="Q611" t="s">
        <v>13176</v>
      </c>
      <c r="R611" t="s">
        <v>15642</v>
      </c>
    </row>
    <row r="612" spans="1:33" ht="13.8">
      <c r="A612" s="1" t="s">
        <v>5047</v>
      </c>
      <c r="B612" t="s">
        <v>15643</v>
      </c>
      <c r="C612" t="s">
        <v>15644</v>
      </c>
      <c r="D612" t="s">
        <v>14773</v>
      </c>
      <c r="E612" t="s">
        <v>14417</v>
      </c>
      <c r="F612" t="s">
        <v>13112</v>
      </c>
      <c r="G612" t="s">
        <v>15645</v>
      </c>
      <c r="H612" t="s">
        <v>13176</v>
      </c>
      <c r="I612" t="s">
        <v>14463</v>
      </c>
      <c r="J612" t="s">
        <v>15646</v>
      </c>
      <c r="K612" t="s">
        <v>15647</v>
      </c>
      <c r="L612" t="s">
        <v>13459</v>
      </c>
      <c r="M612" t="s">
        <v>13176</v>
      </c>
      <c r="N612" t="s">
        <v>15648</v>
      </c>
      <c r="O612" t="s">
        <v>13395</v>
      </c>
      <c r="P612" t="s">
        <v>13289</v>
      </c>
    </row>
    <row r="613" spans="1:33" ht="13.8">
      <c r="A613" s="1" t="s">
        <v>3243</v>
      </c>
      <c r="B613" t="s">
        <v>14655</v>
      </c>
      <c r="C613" t="s">
        <v>14866</v>
      </c>
      <c r="D613" t="s">
        <v>13704</v>
      </c>
      <c r="E613">
        <v>1</v>
      </c>
      <c r="F613" t="s">
        <v>14758</v>
      </c>
      <c r="G613" t="s">
        <v>14199</v>
      </c>
      <c r="H613" t="s">
        <v>14683</v>
      </c>
      <c r="I613">
        <v>2</v>
      </c>
      <c r="J613" t="s">
        <v>13967</v>
      </c>
      <c r="K613" t="s">
        <v>14670</v>
      </c>
      <c r="L613" t="s">
        <v>14758</v>
      </c>
      <c r="M613" t="s">
        <v>13176</v>
      </c>
      <c r="N613" t="s">
        <v>13421</v>
      </c>
      <c r="O613" t="s">
        <v>14867</v>
      </c>
      <c r="P613" t="s">
        <v>14868</v>
      </c>
      <c r="Q613" t="s">
        <v>14869</v>
      </c>
      <c r="R613" t="s">
        <v>13916</v>
      </c>
      <c r="S613" t="s">
        <v>14662</v>
      </c>
      <c r="T613">
        <v>60</v>
      </c>
      <c r="U613" t="s">
        <v>14663</v>
      </c>
      <c r="V613" t="s">
        <v>14672</v>
      </c>
      <c r="W613" t="s">
        <v>13169</v>
      </c>
      <c r="X613" t="s">
        <v>14870</v>
      </c>
      <c r="Y613" t="s">
        <v>14871</v>
      </c>
      <c r="Z613" t="s">
        <v>13152</v>
      </c>
      <c r="AA613" t="s">
        <v>13328</v>
      </c>
      <c r="AB613" t="s">
        <v>13176</v>
      </c>
      <c r="AC613" t="s">
        <v>14768</v>
      </c>
      <c r="AD613" t="s">
        <v>14680</v>
      </c>
    </row>
    <row r="614" spans="1:33" ht="13.8">
      <c r="A614" s="1" t="s">
        <v>5065</v>
      </c>
      <c r="B614" t="s">
        <v>15643</v>
      </c>
      <c r="C614" t="s">
        <v>15649</v>
      </c>
      <c r="D614" t="s">
        <v>15650</v>
      </c>
      <c r="E614" t="s">
        <v>13112</v>
      </c>
      <c r="F614" t="s">
        <v>14773</v>
      </c>
      <c r="G614" t="s">
        <v>13939</v>
      </c>
      <c r="H614" t="s">
        <v>14650</v>
      </c>
      <c r="I614" t="s">
        <v>14338</v>
      </c>
      <c r="J614" t="s">
        <v>14744</v>
      </c>
      <c r="K614" t="s">
        <v>15651</v>
      </c>
      <c r="L614" t="s">
        <v>15638</v>
      </c>
      <c r="M614" t="s">
        <v>13679</v>
      </c>
      <c r="N614" t="s">
        <v>13117</v>
      </c>
      <c r="O614" t="s">
        <v>15652</v>
      </c>
    </row>
    <row r="615" spans="1:33" ht="13.8">
      <c r="A615" s="1" t="s">
        <v>5075</v>
      </c>
      <c r="B615" t="s">
        <v>15653</v>
      </c>
      <c r="C615" t="s">
        <v>15654</v>
      </c>
      <c r="D615" t="s">
        <v>15655</v>
      </c>
      <c r="E615" t="s">
        <v>15656</v>
      </c>
      <c r="F615" t="s">
        <v>15657</v>
      </c>
      <c r="G615" t="s">
        <v>15658</v>
      </c>
      <c r="H615" t="s">
        <v>15659</v>
      </c>
      <c r="I615" t="s">
        <v>13176</v>
      </c>
      <c r="J615" t="s">
        <v>15660</v>
      </c>
      <c r="K615" t="s">
        <v>13716</v>
      </c>
      <c r="L615" t="s">
        <v>13120</v>
      </c>
      <c r="M615" t="s">
        <v>13203</v>
      </c>
    </row>
    <row r="616" spans="1:33" ht="13.8">
      <c r="A616" s="1" t="s">
        <v>17</v>
      </c>
      <c r="B616" t="s">
        <v>13109</v>
      </c>
      <c r="C616" t="s">
        <v>13110</v>
      </c>
      <c r="D616" t="s">
        <v>13111</v>
      </c>
      <c r="E616" t="s">
        <v>13112</v>
      </c>
      <c r="F616" t="s">
        <v>13113</v>
      </c>
      <c r="G616" t="s">
        <v>13114</v>
      </c>
      <c r="H616" t="s">
        <v>13115</v>
      </c>
      <c r="I616" t="s">
        <v>13116</v>
      </c>
      <c r="J616" t="s">
        <v>13117</v>
      </c>
      <c r="K616" t="s">
        <v>13118</v>
      </c>
      <c r="L616" t="s">
        <v>13119</v>
      </c>
      <c r="M616" t="s">
        <v>13120</v>
      </c>
      <c r="N616" t="s">
        <v>13121</v>
      </c>
      <c r="O616" t="s">
        <v>13122</v>
      </c>
      <c r="P616" t="s">
        <v>13123</v>
      </c>
      <c r="Q616" t="s">
        <v>13124</v>
      </c>
      <c r="R616" t="s">
        <v>13125</v>
      </c>
      <c r="S616" t="s">
        <v>13126</v>
      </c>
      <c r="T616" t="s">
        <v>13127</v>
      </c>
      <c r="U616" t="s">
        <v>13128</v>
      </c>
      <c r="V616" t="s">
        <v>13129</v>
      </c>
      <c r="W616" t="s">
        <v>13130</v>
      </c>
      <c r="X616" t="s">
        <v>13131</v>
      </c>
      <c r="Y616" t="s">
        <v>13132</v>
      </c>
      <c r="Z616" t="s">
        <v>13133</v>
      </c>
      <c r="AA616" t="s">
        <v>13134</v>
      </c>
      <c r="AB616" t="s">
        <v>13135</v>
      </c>
      <c r="AC616" t="s">
        <v>13136</v>
      </c>
      <c r="AD616" t="s">
        <v>13137</v>
      </c>
      <c r="AE616" t="s">
        <v>13138</v>
      </c>
      <c r="AF616" t="s">
        <v>13139</v>
      </c>
      <c r="AG616" t="s">
        <v>13140</v>
      </c>
    </row>
    <row r="617" spans="1:33" ht="13.8">
      <c r="A617" s="1" t="s">
        <v>5088</v>
      </c>
      <c r="B617" t="s">
        <v>13278</v>
      </c>
      <c r="C617" t="s">
        <v>13398</v>
      </c>
      <c r="D617" t="s">
        <v>15661</v>
      </c>
      <c r="E617" t="s">
        <v>15662</v>
      </c>
      <c r="F617" t="s">
        <v>15153</v>
      </c>
      <c r="G617">
        <v>8</v>
      </c>
      <c r="H617" t="s">
        <v>15663</v>
      </c>
    </row>
    <row r="618" spans="1:33" ht="13.8">
      <c r="A618" s="1" t="s">
        <v>5099</v>
      </c>
      <c r="B618" t="s">
        <v>15664</v>
      </c>
      <c r="C618" t="s">
        <v>15665</v>
      </c>
      <c r="D618" t="s">
        <v>15666</v>
      </c>
      <c r="E618" t="s">
        <v>14654</v>
      </c>
      <c r="F618" t="s">
        <v>15667</v>
      </c>
      <c r="G618" t="s">
        <v>15668</v>
      </c>
      <c r="H618" t="s">
        <v>13138</v>
      </c>
      <c r="I618" t="s">
        <v>15669</v>
      </c>
      <c r="J618" t="s">
        <v>15573</v>
      </c>
      <c r="K618" t="s">
        <v>15670</v>
      </c>
      <c r="L618" t="s">
        <v>15671</v>
      </c>
      <c r="M618" t="s">
        <v>15672</v>
      </c>
      <c r="N618" t="s">
        <v>13122</v>
      </c>
      <c r="O618" t="s">
        <v>15673</v>
      </c>
      <c r="P618" t="s">
        <v>13152</v>
      </c>
      <c r="Q618" t="s">
        <v>15674</v>
      </c>
      <c r="R618" t="s">
        <v>15675</v>
      </c>
      <c r="S618" t="s">
        <v>13122</v>
      </c>
      <c r="T618" t="s">
        <v>15676</v>
      </c>
      <c r="U618" t="s">
        <v>14243</v>
      </c>
      <c r="V618" t="s">
        <v>15677</v>
      </c>
      <c r="W618" t="s">
        <v>14109</v>
      </c>
      <c r="X618" t="s">
        <v>15678</v>
      </c>
      <c r="Y618" t="s">
        <v>13122</v>
      </c>
      <c r="Z618" t="s">
        <v>15679</v>
      </c>
      <c r="AA618" t="s">
        <v>15680</v>
      </c>
      <c r="AB618" t="s">
        <v>15681</v>
      </c>
      <c r="AC618" t="s">
        <v>15682</v>
      </c>
    </row>
    <row r="619" spans="1:33" ht="13.8">
      <c r="A619" s="1" t="s">
        <v>5110</v>
      </c>
      <c r="B619" t="s">
        <v>15683</v>
      </c>
      <c r="C619" t="s">
        <v>15684</v>
      </c>
      <c r="D619" t="s">
        <v>14127</v>
      </c>
      <c r="E619" t="s">
        <v>15685</v>
      </c>
      <c r="F619" t="s">
        <v>14224</v>
      </c>
      <c r="G619" t="s">
        <v>14225</v>
      </c>
      <c r="H619" t="s">
        <v>15686</v>
      </c>
      <c r="I619" t="s">
        <v>15687</v>
      </c>
      <c r="J619" t="s">
        <v>15688</v>
      </c>
      <c r="K619" t="s">
        <v>13122</v>
      </c>
      <c r="L619" t="s">
        <v>15689</v>
      </c>
      <c r="M619" t="s">
        <v>15690</v>
      </c>
      <c r="N619" t="s">
        <v>15691</v>
      </c>
      <c r="O619" t="s">
        <v>15692</v>
      </c>
      <c r="P619" t="s">
        <v>15693</v>
      </c>
      <c r="Q619" t="s">
        <v>15694</v>
      </c>
      <c r="R619" t="s">
        <v>15695</v>
      </c>
      <c r="S619" t="s">
        <v>15696</v>
      </c>
      <c r="T619" t="s">
        <v>14080</v>
      </c>
      <c r="U619" t="s">
        <v>15697</v>
      </c>
      <c r="V619" t="s">
        <v>13337</v>
      </c>
      <c r="W619" t="s">
        <v>15698</v>
      </c>
      <c r="X619" t="s">
        <v>13541</v>
      </c>
      <c r="Y619" t="s">
        <v>15699</v>
      </c>
      <c r="Z619" t="s">
        <v>15700</v>
      </c>
      <c r="AA619" t="s">
        <v>15701</v>
      </c>
      <c r="AB619" t="s">
        <v>15702</v>
      </c>
      <c r="AC619" t="s">
        <v>15703</v>
      </c>
    </row>
    <row r="620" spans="1:33" ht="13.8">
      <c r="A620" s="1" t="s">
        <v>5121</v>
      </c>
      <c r="B620" t="s">
        <v>13167</v>
      </c>
      <c r="C620" t="s">
        <v>14818</v>
      </c>
      <c r="D620">
        <v>152</v>
      </c>
      <c r="E620" t="s">
        <v>13169</v>
      </c>
      <c r="F620" t="s">
        <v>14774</v>
      </c>
      <c r="G620" t="s">
        <v>14773</v>
      </c>
      <c r="H620" t="s">
        <v>14819</v>
      </c>
      <c r="I620" t="s">
        <v>13176</v>
      </c>
      <c r="J620" t="s">
        <v>15114</v>
      </c>
      <c r="K620" t="s">
        <v>13162</v>
      </c>
    </row>
    <row r="621" spans="1:33" ht="13.8">
      <c r="A621" s="1" t="s">
        <v>3304</v>
      </c>
      <c r="B621" t="s">
        <v>14655</v>
      </c>
      <c r="C621" t="s">
        <v>14892</v>
      </c>
      <c r="D621" t="s">
        <v>14893</v>
      </c>
      <c r="E621" t="s">
        <v>14894</v>
      </c>
      <c r="F621" t="s">
        <v>13967</v>
      </c>
      <c r="G621" t="s">
        <v>14670</v>
      </c>
      <c r="H621" t="s">
        <v>14758</v>
      </c>
      <c r="I621" t="s">
        <v>13176</v>
      </c>
      <c r="J621" t="s">
        <v>14895</v>
      </c>
      <c r="K621" t="s">
        <v>14098</v>
      </c>
      <c r="L621" t="s">
        <v>14668</v>
      </c>
      <c r="M621" t="s">
        <v>14896</v>
      </c>
      <c r="N621" t="s">
        <v>14663</v>
      </c>
      <c r="O621" t="s">
        <v>13501</v>
      </c>
      <c r="P621" t="s">
        <v>14897</v>
      </c>
      <c r="Q621" t="s">
        <v>14898</v>
      </c>
      <c r="R621" t="s">
        <v>13916</v>
      </c>
      <c r="S621" t="s">
        <v>14662</v>
      </c>
      <c r="T621" t="s">
        <v>14899</v>
      </c>
      <c r="U621" t="s">
        <v>13152</v>
      </c>
      <c r="V621" t="s">
        <v>14677</v>
      </c>
      <c r="W621" t="s">
        <v>14678</v>
      </c>
      <c r="X621" t="s">
        <v>14679</v>
      </c>
    </row>
    <row r="622" spans="1:33" ht="13.8">
      <c r="A622" s="1" t="s">
        <v>5133</v>
      </c>
      <c r="B622" t="s">
        <v>13167</v>
      </c>
      <c r="C622" t="s">
        <v>15548</v>
      </c>
      <c r="D622">
        <v>122</v>
      </c>
      <c r="E622" t="s">
        <v>14773</v>
      </c>
      <c r="F622" t="s">
        <v>14819</v>
      </c>
      <c r="G622" t="s">
        <v>13176</v>
      </c>
      <c r="H622" t="s">
        <v>14224</v>
      </c>
      <c r="I622" t="s">
        <v>14795</v>
      </c>
      <c r="J622" t="s">
        <v>15616</v>
      </c>
      <c r="K622" t="s">
        <v>15585</v>
      </c>
      <c r="L622" t="s">
        <v>13117</v>
      </c>
      <c r="M622" t="s">
        <v>14871</v>
      </c>
      <c r="N622" t="s">
        <v>15704</v>
      </c>
      <c r="O622" t="s">
        <v>15705</v>
      </c>
    </row>
    <row r="623" spans="1:33" ht="13.8">
      <c r="A623" s="1" t="s">
        <v>5143</v>
      </c>
      <c r="B623" t="s">
        <v>15643</v>
      </c>
      <c r="C623" t="s">
        <v>13112</v>
      </c>
      <c r="D623" t="s">
        <v>13213</v>
      </c>
      <c r="E623" t="s">
        <v>15645</v>
      </c>
      <c r="F623" t="s">
        <v>13117</v>
      </c>
      <c r="G623" t="s">
        <v>15238</v>
      </c>
      <c r="H623" t="s">
        <v>15706</v>
      </c>
      <c r="I623" t="s">
        <v>15707</v>
      </c>
      <c r="J623" t="s">
        <v>15708</v>
      </c>
      <c r="K623" t="s">
        <v>13152</v>
      </c>
      <c r="L623" t="s">
        <v>15648</v>
      </c>
      <c r="M623" t="s">
        <v>15709</v>
      </c>
      <c r="N623" t="s">
        <v>14491</v>
      </c>
      <c r="O623" t="s">
        <v>13113</v>
      </c>
      <c r="P623">
        <v>36</v>
      </c>
      <c r="Q623" t="s">
        <v>14429</v>
      </c>
      <c r="R623" t="s">
        <v>14714</v>
      </c>
      <c r="S623" t="s">
        <v>15314</v>
      </c>
      <c r="T623" t="s">
        <v>15710</v>
      </c>
      <c r="U623" t="s">
        <v>15711</v>
      </c>
      <c r="V623" t="s">
        <v>14938</v>
      </c>
      <c r="W623" t="s">
        <v>14733</v>
      </c>
      <c r="X623" t="s">
        <v>13289</v>
      </c>
    </row>
    <row r="624" spans="1:33" ht="13.8">
      <c r="A624" s="1" t="s">
        <v>28</v>
      </c>
      <c r="B624" t="s">
        <v>13141</v>
      </c>
      <c r="C624" t="s">
        <v>13142</v>
      </c>
      <c r="D624" t="s">
        <v>13143</v>
      </c>
      <c r="E624" t="s">
        <v>13144</v>
      </c>
      <c r="F624" t="s">
        <v>13145</v>
      </c>
      <c r="G624" t="s">
        <v>13115</v>
      </c>
      <c r="H624" t="s">
        <v>13116</v>
      </c>
      <c r="I624" t="s">
        <v>13146</v>
      </c>
      <c r="J624" t="s">
        <v>13111</v>
      </c>
      <c r="K624" t="s">
        <v>13147</v>
      </c>
      <c r="L624" t="s">
        <v>13148</v>
      </c>
      <c r="M624" t="s">
        <v>13120</v>
      </c>
      <c r="N624" t="s">
        <v>13122</v>
      </c>
      <c r="O624" t="s">
        <v>13149</v>
      </c>
      <c r="P624" t="s">
        <v>13150</v>
      </c>
      <c r="Q624" t="s">
        <v>13151</v>
      </c>
      <c r="R624" t="s">
        <v>13152</v>
      </c>
      <c r="S624" t="s">
        <v>13153</v>
      </c>
      <c r="T624" t="s">
        <v>13147</v>
      </c>
      <c r="U624" t="s">
        <v>13148</v>
      </c>
      <c r="V624" t="s">
        <v>13154</v>
      </c>
      <c r="W624" t="s">
        <v>13155</v>
      </c>
      <c r="X624" t="s">
        <v>13156</v>
      </c>
      <c r="Y624" t="s">
        <v>13157</v>
      </c>
      <c r="Z624" t="s">
        <v>13118</v>
      </c>
      <c r="AA624" t="s">
        <v>13158</v>
      </c>
      <c r="AB624" t="s">
        <v>13159</v>
      </c>
      <c r="AC624" t="s">
        <v>13160</v>
      </c>
      <c r="AD624">
        <v>3</v>
      </c>
      <c r="AE624" t="s">
        <v>13161</v>
      </c>
      <c r="AF624" t="s">
        <v>13162</v>
      </c>
    </row>
    <row r="625" spans="1:33" ht="13.8">
      <c r="A625" s="1" t="s">
        <v>38</v>
      </c>
      <c r="B625" t="s">
        <v>13163</v>
      </c>
      <c r="C625" t="s">
        <v>13115</v>
      </c>
      <c r="D625" t="s">
        <v>13164</v>
      </c>
      <c r="E625" t="s">
        <v>13116</v>
      </c>
      <c r="F625" t="s">
        <v>13120</v>
      </c>
      <c r="G625" t="s">
        <v>13152</v>
      </c>
      <c r="H625" t="s">
        <v>13118</v>
      </c>
      <c r="I625" t="s">
        <v>13119</v>
      </c>
      <c r="J625" t="s">
        <v>13112</v>
      </c>
      <c r="K625" t="s">
        <v>13120</v>
      </c>
      <c r="L625" t="s">
        <v>13121</v>
      </c>
      <c r="M625" t="s">
        <v>13122</v>
      </c>
      <c r="N625" t="s">
        <v>13123</v>
      </c>
      <c r="O625" t="s">
        <v>13124</v>
      </c>
      <c r="P625" t="s">
        <v>13125</v>
      </c>
      <c r="Q625" t="s">
        <v>13126</v>
      </c>
      <c r="R625" t="s">
        <v>13127</v>
      </c>
      <c r="S625" t="s">
        <v>13128</v>
      </c>
      <c r="T625" t="s">
        <v>13129</v>
      </c>
      <c r="U625" t="s">
        <v>13130</v>
      </c>
      <c r="V625" t="s">
        <v>13131</v>
      </c>
      <c r="W625" t="s">
        <v>13132</v>
      </c>
      <c r="X625" t="s">
        <v>13133</v>
      </c>
      <c r="Y625" t="s">
        <v>13134</v>
      </c>
      <c r="Z625" t="s">
        <v>13152</v>
      </c>
      <c r="AA625" t="s">
        <v>13165</v>
      </c>
      <c r="AB625" t="s">
        <v>13166</v>
      </c>
    </row>
    <row r="626" spans="1:33" ht="13.8">
      <c r="A626" s="1" t="s">
        <v>3314</v>
      </c>
      <c r="B626" t="s">
        <v>14734</v>
      </c>
      <c r="C626" t="s">
        <v>14840</v>
      </c>
      <c r="D626" t="s">
        <v>13400</v>
      </c>
      <c r="E626">
        <v>4</v>
      </c>
      <c r="F626" t="s">
        <v>13662</v>
      </c>
      <c r="G626" t="s">
        <v>13967</v>
      </c>
      <c r="H626" t="s">
        <v>14670</v>
      </c>
      <c r="I626" t="s">
        <v>13264</v>
      </c>
      <c r="J626" t="s">
        <v>14659</v>
      </c>
      <c r="K626" t="s">
        <v>13176</v>
      </c>
      <c r="L626" t="s">
        <v>14900</v>
      </c>
      <c r="M626" t="s">
        <v>14901</v>
      </c>
      <c r="N626" t="s">
        <v>14739</v>
      </c>
      <c r="O626" t="s">
        <v>14902</v>
      </c>
      <c r="P626" t="s">
        <v>13938</v>
      </c>
      <c r="Q626" t="s">
        <v>14903</v>
      </c>
      <c r="R626">
        <v>311</v>
      </c>
      <c r="S626" t="s">
        <v>14904</v>
      </c>
      <c r="T626" t="s">
        <v>13879</v>
      </c>
      <c r="U626" t="s">
        <v>14905</v>
      </c>
      <c r="V626" t="s">
        <v>14906</v>
      </c>
      <c r="W626">
        <v>500</v>
      </c>
      <c r="X626" t="s">
        <v>14687</v>
      </c>
      <c r="Y626" t="s">
        <v>14907</v>
      </c>
      <c r="Z626" t="s">
        <v>14806</v>
      </c>
      <c r="AA626" t="s">
        <v>13162</v>
      </c>
    </row>
    <row r="627" spans="1:33" ht="13.8">
      <c r="A627" s="1" t="s">
        <v>5163</v>
      </c>
      <c r="B627" t="s">
        <v>15712</v>
      </c>
      <c r="C627" t="s">
        <v>15713</v>
      </c>
      <c r="D627" t="s">
        <v>15714</v>
      </c>
      <c r="E627" t="s">
        <v>13799</v>
      </c>
      <c r="F627" t="s">
        <v>15715</v>
      </c>
      <c r="G627" t="s">
        <v>13216</v>
      </c>
      <c r="H627" t="s">
        <v>13112</v>
      </c>
      <c r="I627">
        <v>3</v>
      </c>
      <c r="J627" t="s">
        <v>13122</v>
      </c>
      <c r="K627" t="s">
        <v>13220</v>
      </c>
      <c r="L627" t="s">
        <v>13117</v>
      </c>
      <c r="M627" t="s">
        <v>13222</v>
      </c>
      <c r="N627" t="s">
        <v>13176</v>
      </c>
      <c r="O627">
        <v>3</v>
      </c>
      <c r="P627" t="s">
        <v>15716</v>
      </c>
      <c r="Q627" t="s">
        <v>13118</v>
      </c>
      <c r="R627" t="s">
        <v>15717</v>
      </c>
      <c r="S627" t="s">
        <v>15718</v>
      </c>
      <c r="T627" t="s">
        <v>14120</v>
      </c>
      <c r="U627" t="s">
        <v>14121</v>
      </c>
      <c r="V627" t="s">
        <v>14122</v>
      </c>
      <c r="W627" t="s">
        <v>15719</v>
      </c>
    </row>
    <row r="628" spans="1:33" ht="13.8">
      <c r="A628" s="1" t="s">
        <v>5174</v>
      </c>
      <c r="B628" t="s">
        <v>15105</v>
      </c>
      <c r="C628" t="s">
        <v>15720</v>
      </c>
      <c r="D628" t="s">
        <v>15721</v>
      </c>
      <c r="E628">
        <v>30</v>
      </c>
      <c r="F628" t="s">
        <v>15722</v>
      </c>
      <c r="G628" t="s">
        <v>13938</v>
      </c>
      <c r="H628" t="s">
        <v>15419</v>
      </c>
      <c r="I628" t="s">
        <v>13176</v>
      </c>
      <c r="J628" t="s">
        <v>13853</v>
      </c>
      <c r="K628" t="s">
        <v>14775</v>
      </c>
      <c r="L628" t="s">
        <v>13679</v>
      </c>
      <c r="M628" t="s">
        <v>13117</v>
      </c>
      <c r="N628" t="s">
        <v>13680</v>
      </c>
      <c r="O628" t="s">
        <v>15723</v>
      </c>
      <c r="P628" t="s">
        <v>15724</v>
      </c>
      <c r="Q628" t="s">
        <v>15725</v>
      </c>
      <c r="R628" t="s">
        <v>13122</v>
      </c>
      <c r="S628" t="s">
        <v>13913</v>
      </c>
      <c r="T628" t="s">
        <v>14670</v>
      </c>
      <c r="U628" t="s">
        <v>15631</v>
      </c>
      <c r="V628" t="s">
        <v>15726</v>
      </c>
      <c r="W628" t="s">
        <v>15727</v>
      </c>
      <c r="X628" t="s">
        <v>15728</v>
      </c>
      <c r="Y628" t="s">
        <v>15729</v>
      </c>
      <c r="Z628" t="s">
        <v>13117</v>
      </c>
      <c r="AA628" t="s">
        <v>13228</v>
      </c>
      <c r="AB628" t="s">
        <v>15730</v>
      </c>
      <c r="AC628" t="s">
        <v>13203</v>
      </c>
    </row>
    <row r="629" spans="1:33" ht="13.8">
      <c r="A629" s="1" t="s">
        <v>5185</v>
      </c>
      <c r="B629" t="s">
        <v>13659</v>
      </c>
      <c r="C629" t="s">
        <v>15731</v>
      </c>
      <c r="D629" t="s">
        <v>13387</v>
      </c>
      <c r="E629" t="s">
        <v>15732</v>
      </c>
      <c r="F629" t="s">
        <v>13308</v>
      </c>
      <c r="G629" t="s">
        <v>15164</v>
      </c>
      <c r="H629" t="s">
        <v>13213</v>
      </c>
      <c r="I629" t="s">
        <v>15238</v>
      </c>
      <c r="J629" t="s">
        <v>13176</v>
      </c>
      <c r="K629" t="s">
        <v>14491</v>
      </c>
      <c r="L629" t="s">
        <v>13113</v>
      </c>
      <c r="M629">
        <v>1600</v>
      </c>
      <c r="N629" t="s">
        <v>15733</v>
      </c>
      <c r="O629" t="s">
        <v>13250</v>
      </c>
      <c r="P629" t="s">
        <v>15734</v>
      </c>
      <c r="Q629" t="s">
        <v>13501</v>
      </c>
      <c r="R629" t="s">
        <v>13217</v>
      </c>
      <c r="S629" t="s">
        <v>14082</v>
      </c>
      <c r="T629" t="s">
        <v>13117</v>
      </c>
      <c r="U629" t="s">
        <v>13679</v>
      </c>
      <c r="V629" t="s">
        <v>13152</v>
      </c>
      <c r="W629" t="s">
        <v>13680</v>
      </c>
      <c r="X629" t="s">
        <v>15735</v>
      </c>
      <c r="Y629" t="s">
        <v>13216</v>
      </c>
      <c r="Z629" t="s">
        <v>13112</v>
      </c>
    </row>
    <row r="630" spans="1:33" ht="13.8">
      <c r="A630" s="1" t="s">
        <v>48</v>
      </c>
      <c r="B630" t="s">
        <v>13167</v>
      </c>
      <c r="C630" t="s">
        <v>13168</v>
      </c>
      <c r="D630" t="s">
        <v>13112</v>
      </c>
      <c r="E630">
        <v>300</v>
      </c>
      <c r="F630">
        <v>2</v>
      </c>
      <c r="G630" t="s">
        <v>13169</v>
      </c>
      <c r="H630">
        <v>1</v>
      </c>
      <c r="I630" t="s">
        <v>13170</v>
      </c>
      <c r="J630" t="s">
        <v>13152</v>
      </c>
      <c r="K630" t="s">
        <v>13171</v>
      </c>
      <c r="L630" t="s">
        <v>13112</v>
      </c>
      <c r="M630" t="s">
        <v>13172</v>
      </c>
      <c r="N630" t="s">
        <v>13173</v>
      </c>
      <c r="O630" t="s">
        <v>13174</v>
      </c>
      <c r="P630" t="s">
        <v>13175</v>
      </c>
      <c r="Q630" t="s">
        <v>13120</v>
      </c>
      <c r="R630" t="s">
        <v>13176</v>
      </c>
      <c r="S630" t="s">
        <v>13145</v>
      </c>
      <c r="T630" t="s">
        <v>13115</v>
      </c>
      <c r="U630" t="s">
        <v>13116</v>
      </c>
      <c r="V630" t="s">
        <v>13152</v>
      </c>
      <c r="W630" t="s">
        <v>13177</v>
      </c>
      <c r="X630" t="s">
        <v>13118</v>
      </c>
      <c r="Y630" t="s">
        <v>13178</v>
      </c>
      <c r="Z630" t="s">
        <v>13179</v>
      </c>
      <c r="AA630" t="s">
        <v>13180</v>
      </c>
      <c r="AB630" t="s">
        <v>13181</v>
      </c>
      <c r="AC630" t="s">
        <v>13117</v>
      </c>
      <c r="AD630" t="s">
        <v>13182</v>
      </c>
      <c r="AE630" t="s">
        <v>13146</v>
      </c>
      <c r="AF630" t="s">
        <v>13183</v>
      </c>
      <c r="AG630" t="s">
        <v>13184</v>
      </c>
    </row>
    <row r="631" spans="1:33" ht="13.8">
      <c r="A631" s="1" t="s">
        <v>5197</v>
      </c>
      <c r="B631" t="s">
        <v>14137</v>
      </c>
      <c r="C631" t="s">
        <v>15736</v>
      </c>
      <c r="D631">
        <v>107</v>
      </c>
      <c r="E631" t="s">
        <v>13112</v>
      </c>
      <c r="F631" t="s">
        <v>13213</v>
      </c>
      <c r="G631" t="s">
        <v>15645</v>
      </c>
      <c r="H631" t="s">
        <v>13117</v>
      </c>
      <c r="I631" t="s">
        <v>15238</v>
      </c>
      <c r="J631" t="s">
        <v>13318</v>
      </c>
      <c r="K631" t="s">
        <v>13176</v>
      </c>
      <c r="L631" t="s">
        <v>13217</v>
      </c>
      <c r="M631" t="s">
        <v>14082</v>
      </c>
      <c r="N631" t="s">
        <v>13203</v>
      </c>
    </row>
    <row r="632" spans="1:33" ht="13.8">
      <c r="A632" s="1" t="s">
        <v>5207</v>
      </c>
      <c r="B632" t="s">
        <v>15737</v>
      </c>
      <c r="C632" t="s">
        <v>15738</v>
      </c>
      <c r="D632">
        <v>3130</v>
      </c>
      <c r="E632" t="s">
        <v>14126</v>
      </c>
      <c r="F632" t="s">
        <v>14927</v>
      </c>
      <c r="G632" t="s">
        <v>15739</v>
      </c>
      <c r="H632" t="s">
        <v>13494</v>
      </c>
      <c r="I632" t="s">
        <v>15056</v>
      </c>
      <c r="J632" t="s">
        <v>14927</v>
      </c>
      <c r="K632" t="s">
        <v>13176</v>
      </c>
      <c r="L632" t="s">
        <v>13531</v>
      </c>
      <c r="M632" t="s">
        <v>13164</v>
      </c>
      <c r="N632" t="s">
        <v>13848</v>
      </c>
      <c r="O632" t="s">
        <v>13542</v>
      </c>
      <c r="P632" t="s">
        <v>13152</v>
      </c>
      <c r="Q632" t="s">
        <v>15740</v>
      </c>
      <c r="R632" t="s">
        <v>15741</v>
      </c>
      <c r="S632" t="s">
        <v>13122</v>
      </c>
      <c r="T632" t="s">
        <v>13233</v>
      </c>
      <c r="U632" t="s">
        <v>13264</v>
      </c>
      <c r="V632" t="s">
        <v>14945</v>
      </c>
      <c r="W632" t="s">
        <v>15520</v>
      </c>
      <c r="X632" t="s">
        <v>15742</v>
      </c>
      <c r="Y632" t="s">
        <v>13216</v>
      </c>
      <c r="Z632" t="s">
        <v>15598</v>
      </c>
    </row>
    <row r="633" spans="1:33" ht="13.8">
      <c r="A633" s="1" t="s">
        <v>5218</v>
      </c>
      <c r="B633" t="s">
        <v>15310</v>
      </c>
      <c r="C633" t="s">
        <v>13716</v>
      </c>
      <c r="D633" t="s">
        <v>15743</v>
      </c>
      <c r="E633" t="s">
        <v>15744</v>
      </c>
      <c r="F633" t="b">
        <v>1</v>
      </c>
      <c r="G633" t="s">
        <v>15745</v>
      </c>
      <c r="H633" t="s">
        <v>15746</v>
      </c>
      <c r="I633" t="s">
        <v>14714</v>
      </c>
      <c r="J633" t="s">
        <v>15314</v>
      </c>
      <c r="K633" t="s">
        <v>15747</v>
      </c>
      <c r="L633" t="s">
        <v>15748</v>
      </c>
      <c r="M633" t="s">
        <v>14775</v>
      </c>
      <c r="N633" t="s">
        <v>13170</v>
      </c>
      <c r="O633" t="s">
        <v>13114</v>
      </c>
      <c r="P633" t="s">
        <v>15310</v>
      </c>
      <c r="Q633" t="s">
        <v>13115</v>
      </c>
      <c r="R633" t="s">
        <v>13116</v>
      </c>
      <c r="S633" t="s">
        <v>15749</v>
      </c>
      <c r="T633" t="s">
        <v>15750</v>
      </c>
      <c r="U633" t="s">
        <v>15751</v>
      </c>
      <c r="V633" t="s">
        <v>14795</v>
      </c>
      <c r="W633" t="s">
        <v>15752</v>
      </c>
      <c r="X633" t="s">
        <v>15753</v>
      </c>
      <c r="Y633" t="s">
        <v>13169</v>
      </c>
      <c r="Z633" t="s">
        <v>14774</v>
      </c>
      <c r="AA633" t="s">
        <v>15011</v>
      </c>
      <c r="AB633" t="s">
        <v>13176</v>
      </c>
      <c r="AC633" t="s">
        <v>15754</v>
      </c>
      <c r="AD633" t="s">
        <v>15755</v>
      </c>
    </row>
    <row r="634" spans="1:33" ht="13.8">
      <c r="A634" s="1" t="s">
        <v>58</v>
      </c>
      <c r="B634" t="s">
        <v>13185</v>
      </c>
      <c r="C634" t="s">
        <v>13186</v>
      </c>
      <c r="D634" t="s">
        <v>13187</v>
      </c>
      <c r="E634" t="s">
        <v>13188</v>
      </c>
      <c r="F634" t="s">
        <v>13115</v>
      </c>
      <c r="G634" t="s">
        <v>13116</v>
      </c>
      <c r="H634" t="s">
        <v>13145</v>
      </c>
      <c r="I634">
        <v>8</v>
      </c>
      <c r="J634" t="s">
        <v>13189</v>
      </c>
      <c r="K634" t="s">
        <v>13112</v>
      </c>
      <c r="L634" t="s">
        <v>13120</v>
      </c>
      <c r="M634" t="s">
        <v>13176</v>
      </c>
      <c r="N634" t="s">
        <v>13160</v>
      </c>
      <c r="O634" t="s">
        <v>13152</v>
      </c>
      <c r="P634" t="s">
        <v>13119</v>
      </c>
      <c r="Q634" t="s">
        <v>13190</v>
      </c>
      <c r="R634" t="s">
        <v>13122</v>
      </c>
      <c r="S634" t="s">
        <v>13191</v>
      </c>
      <c r="T634" t="s">
        <v>13131</v>
      </c>
      <c r="U634" t="s">
        <v>13192</v>
      </c>
    </row>
    <row r="635" spans="1:33" ht="13.8">
      <c r="A635" s="1" t="s">
        <v>5230</v>
      </c>
      <c r="B635" t="s">
        <v>14726</v>
      </c>
      <c r="C635" t="s">
        <v>13398</v>
      </c>
      <c r="D635" t="s">
        <v>15756</v>
      </c>
      <c r="E635" t="s">
        <v>14786</v>
      </c>
      <c r="F635" t="s">
        <v>13112</v>
      </c>
      <c r="G635">
        <v>3</v>
      </c>
      <c r="H635" t="s">
        <v>15227</v>
      </c>
      <c r="I635" t="s">
        <v>14651</v>
      </c>
      <c r="J635" t="s">
        <v>15579</v>
      </c>
    </row>
    <row r="636" spans="1:33" ht="13.8">
      <c r="A636" s="1" t="s">
        <v>3445</v>
      </c>
      <c r="B636" t="s">
        <v>13167</v>
      </c>
      <c r="C636" t="s">
        <v>14960</v>
      </c>
      <c r="D636" t="s">
        <v>14758</v>
      </c>
      <c r="E636" t="s">
        <v>13176</v>
      </c>
      <c r="F636" t="s">
        <v>14426</v>
      </c>
      <c r="G636" t="s">
        <v>14961</v>
      </c>
      <c r="H636" t="s">
        <v>14686</v>
      </c>
      <c r="I636" t="s">
        <v>13262</v>
      </c>
      <c r="J636" t="s">
        <v>14739</v>
      </c>
      <c r="K636" t="s">
        <v>13785</v>
      </c>
      <c r="L636" t="s">
        <v>14659</v>
      </c>
      <c r="M636" t="s">
        <v>14691</v>
      </c>
      <c r="N636" t="s">
        <v>13172</v>
      </c>
      <c r="O636" t="s">
        <v>14764</v>
      </c>
      <c r="P636" t="s">
        <v>14677</v>
      </c>
      <c r="Q636" t="s">
        <v>13152</v>
      </c>
      <c r="R636" t="s">
        <v>14762</v>
      </c>
      <c r="S636" t="s">
        <v>14948</v>
      </c>
      <c r="T636">
        <v>14</v>
      </c>
      <c r="U636" t="s">
        <v>14663</v>
      </c>
      <c r="V636" t="s">
        <v>14672</v>
      </c>
      <c r="W636" t="s">
        <v>14962</v>
      </c>
      <c r="X636" t="s">
        <v>14764</v>
      </c>
      <c r="Y636">
        <v>5</v>
      </c>
      <c r="Z636" t="s">
        <v>14963</v>
      </c>
      <c r="AA636" t="s">
        <v>13152</v>
      </c>
      <c r="AB636">
        <v>7</v>
      </c>
      <c r="AC636" t="s">
        <v>14769</v>
      </c>
      <c r="AD636" t="s">
        <v>14964</v>
      </c>
      <c r="AE636" t="s">
        <v>13162</v>
      </c>
    </row>
    <row r="637" spans="1:33" ht="13.8">
      <c r="A637" s="1" t="s">
        <v>3455</v>
      </c>
      <c r="B637" t="s">
        <v>14965</v>
      </c>
      <c r="C637" t="s">
        <v>13967</v>
      </c>
      <c r="D637" t="s">
        <v>14924</v>
      </c>
      <c r="E637" t="s">
        <v>14925</v>
      </c>
      <c r="F637" t="s">
        <v>14926</v>
      </c>
      <c r="G637" t="s">
        <v>13176</v>
      </c>
      <c r="H637" t="s">
        <v>13213</v>
      </c>
      <c r="I637" t="s">
        <v>13451</v>
      </c>
      <c r="J637" t="s">
        <v>13117</v>
      </c>
      <c r="K637" t="s">
        <v>14927</v>
      </c>
      <c r="L637" t="s">
        <v>14928</v>
      </c>
      <c r="M637" t="s">
        <v>13787</v>
      </c>
      <c r="N637" t="s">
        <v>14929</v>
      </c>
      <c r="O637" t="s">
        <v>14925</v>
      </c>
      <c r="P637" t="s">
        <v>13690</v>
      </c>
      <c r="Q637" t="s">
        <v>13176</v>
      </c>
      <c r="R637" t="s">
        <v>14927</v>
      </c>
      <c r="S637" t="s">
        <v>14226</v>
      </c>
      <c r="T637" t="s">
        <v>13121</v>
      </c>
      <c r="U637" t="s">
        <v>13176</v>
      </c>
      <c r="V637" t="s">
        <v>14930</v>
      </c>
      <c r="W637" t="s">
        <v>13117</v>
      </c>
      <c r="X637" t="s">
        <v>13233</v>
      </c>
      <c r="Y637" t="s">
        <v>13478</v>
      </c>
    </row>
    <row r="638" spans="1:33" ht="13.8">
      <c r="A638" s="1" t="s">
        <v>5244</v>
      </c>
      <c r="B638" t="s">
        <v>13167</v>
      </c>
      <c r="C638" t="s">
        <v>15406</v>
      </c>
      <c r="D638">
        <v>330</v>
      </c>
      <c r="E638" t="s">
        <v>14793</v>
      </c>
      <c r="F638" t="s">
        <v>13967</v>
      </c>
      <c r="G638" t="s">
        <v>14804</v>
      </c>
      <c r="H638" t="s">
        <v>13176</v>
      </c>
      <c r="I638" t="s">
        <v>14118</v>
      </c>
      <c r="J638">
        <v>30</v>
      </c>
      <c r="K638" t="s">
        <v>15012</v>
      </c>
      <c r="L638" t="s">
        <v>15013</v>
      </c>
      <c r="M638" t="s">
        <v>15559</v>
      </c>
      <c r="N638" t="s">
        <v>14843</v>
      </c>
      <c r="O638" t="s">
        <v>15757</v>
      </c>
      <c r="P638" t="s">
        <v>14778</v>
      </c>
      <c r="Q638" t="s">
        <v>13421</v>
      </c>
      <c r="R638" t="s">
        <v>14200</v>
      </c>
      <c r="S638" t="s">
        <v>13152</v>
      </c>
      <c r="T638" t="s">
        <v>15753</v>
      </c>
      <c r="U638" t="s">
        <v>13176</v>
      </c>
      <c r="V638" t="s">
        <v>14871</v>
      </c>
      <c r="W638" t="s">
        <v>15586</v>
      </c>
      <c r="X638" t="s">
        <v>13162</v>
      </c>
    </row>
    <row r="639" spans="1:33" ht="13.8">
      <c r="A639" s="1" t="s">
        <v>5255</v>
      </c>
      <c r="B639" t="s">
        <v>15758</v>
      </c>
      <c r="C639" t="s">
        <v>15759</v>
      </c>
      <c r="D639" t="s">
        <v>15760</v>
      </c>
      <c r="E639" t="s">
        <v>13813</v>
      </c>
      <c r="F639" t="s">
        <v>15761</v>
      </c>
      <c r="G639" t="s">
        <v>15762</v>
      </c>
      <c r="H639" t="s">
        <v>13289</v>
      </c>
    </row>
    <row r="640" spans="1:33" ht="13.8">
      <c r="A640" s="1" t="s">
        <v>5266</v>
      </c>
      <c r="B640" t="s">
        <v>13209</v>
      </c>
      <c r="C640" t="s">
        <v>15763</v>
      </c>
      <c r="D640" t="s">
        <v>15764</v>
      </c>
      <c r="E640" t="s">
        <v>15765</v>
      </c>
      <c r="F640" t="s">
        <v>15766</v>
      </c>
      <c r="G640" t="s">
        <v>11237</v>
      </c>
      <c r="H640" t="s">
        <v>15767</v>
      </c>
      <c r="I640" t="s">
        <v>13113</v>
      </c>
      <c r="J640" t="s">
        <v>15768</v>
      </c>
      <c r="K640" t="s">
        <v>11237</v>
      </c>
      <c r="L640" t="s">
        <v>13421</v>
      </c>
      <c r="M640" t="s">
        <v>13422</v>
      </c>
      <c r="N640" t="s">
        <v>13210</v>
      </c>
      <c r="O640" t="s">
        <v>15769</v>
      </c>
      <c r="P640" t="s">
        <v>15770</v>
      </c>
      <c r="Q640" t="s">
        <v>15764</v>
      </c>
      <c r="R640" t="s">
        <v>15771</v>
      </c>
      <c r="S640" t="s">
        <v>15772</v>
      </c>
      <c r="T640" t="s">
        <v>15773</v>
      </c>
      <c r="U640" t="s">
        <v>15774</v>
      </c>
      <c r="V640" t="s">
        <v>15377</v>
      </c>
      <c r="W640" t="s">
        <v>15775</v>
      </c>
      <c r="X640" t="s">
        <v>11237</v>
      </c>
      <c r="Y640" t="s">
        <v>15776</v>
      </c>
      <c r="Z640" t="s">
        <v>15764</v>
      </c>
      <c r="AA640" t="s">
        <v>13113</v>
      </c>
      <c r="AB640" t="s">
        <v>13264</v>
      </c>
      <c r="AC640" t="s">
        <v>13945</v>
      </c>
      <c r="AD640" t="s">
        <v>13152</v>
      </c>
      <c r="AE640" t="s">
        <v>14426</v>
      </c>
      <c r="AF640" t="s">
        <v>13166</v>
      </c>
      <c r="AG640" t="s">
        <v>15777</v>
      </c>
    </row>
    <row r="641" spans="1:32" ht="13.8">
      <c r="A641" s="1" t="s">
        <v>5277</v>
      </c>
      <c r="B641" t="s">
        <v>13167</v>
      </c>
      <c r="C641" t="s">
        <v>14818</v>
      </c>
      <c r="D641">
        <v>242</v>
      </c>
      <c r="E641" t="s">
        <v>13169</v>
      </c>
      <c r="F641" t="s">
        <v>14774</v>
      </c>
      <c r="G641" t="s">
        <v>14773</v>
      </c>
      <c r="H641" t="s">
        <v>14819</v>
      </c>
      <c r="I641" t="s">
        <v>13176</v>
      </c>
      <c r="J641" t="s">
        <v>15778</v>
      </c>
    </row>
    <row r="642" spans="1:32" ht="13.8">
      <c r="A642" s="1" t="s">
        <v>5288</v>
      </c>
      <c r="B642" t="s">
        <v>15779</v>
      </c>
      <c r="C642" t="s">
        <v>15780</v>
      </c>
      <c r="D642">
        <v>260</v>
      </c>
      <c r="E642" t="s">
        <v>15781</v>
      </c>
      <c r="F642" t="s">
        <v>15782</v>
      </c>
      <c r="G642" t="s">
        <v>15783</v>
      </c>
      <c r="H642">
        <v>33</v>
      </c>
      <c r="I642" t="s">
        <v>13257</v>
      </c>
      <c r="J642" t="s">
        <v>15784</v>
      </c>
      <c r="K642" t="s">
        <v>15785</v>
      </c>
      <c r="L642" t="s">
        <v>14927</v>
      </c>
      <c r="M642" t="s">
        <v>13122</v>
      </c>
      <c r="N642" t="s">
        <v>13531</v>
      </c>
      <c r="O642" t="s">
        <v>13164</v>
      </c>
      <c r="P642" t="s">
        <v>13176</v>
      </c>
      <c r="Q642" t="s">
        <v>13164</v>
      </c>
      <c r="R642" t="s">
        <v>13542</v>
      </c>
      <c r="S642" t="s">
        <v>13152</v>
      </c>
      <c r="T642" t="s">
        <v>14329</v>
      </c>
      <c r="U642" t="s">
        <v>13240</v>
      </c>
      <c r="V642" t="s">
        <v>15782</v>
      </c>
      <c r="W642" t="s">
        <v>14226</v>
      </c>
      <c r="X642" t="s">
        <v>13122</v>
      </c>
      <c r="Y642" t="s">
        <v>15786</v>
      </c>
      <c r="Z642" t="s">
        <v>13152</v>
      </c>
      <c r="AA642" t="s">
        <v>15787</v>
      </c>
      <c r="AB642" t="s">
        <v>15742</v>
      </c>
    </row>
    <row r="643" spans="1:32" ht="13.8">
      <c r="A643" s="1" t="s">
        <v>3466</v>
      </c>
      <c r="B643" t="s">
        <v>13298</v>
      </c>
      <c r="C643" t="s">
        <v>14966</v>
      </c>
      <c r="D643" t="s">
        <v>13387</v>
      </c>
      <c r="E643" t="s">
        <v>14720</v>
      </c>
      <c r="F643" t="s">
        <v>14967</v>
      </c>
      <c r="G643" t="s">
        <v>14729</v>
      </c>
      <c r="H643" t="s">
        <v>14968</v>
      </c>
      <c r="I643" t="s">
        <v>14969</v>
      </c>
      <c r="J643" t="s">
        <v>13411</v>
      </c>
      <c r="K643" t="s">
        <v>13262</v>
      </c>
      <c r="L643" t="s">
        <v>13152</v>
      </c>
      <c r="M643" t="s">
        <v>13313</v>
      </c>
      <c r="N643" t="s">
        <v>13455</v>
      </c>
      <c r="O643" t="s">
        <v>14970</v>
      </c>
      <c r="P643" t="s">
        <v>14859</v>
      </c>
      <c r="Q643" t="s">
        <v>13176</v>
      </c>
      <c r="R643" t="s">
        <v>13202</v>
      </c>
      <c r="S643" t="s">
        <v>14971</v>
      </c>
      <c r="T643" t="s">
        <v>14654</v>
      </c>
    </row>
    <row r="644" spans="1:32" ht="13.8">
      <c r="A644" s="1" t="s">
        <v>68</v>
      </c>
      <c r="B644" t="s">
        <v>13193</v>
      </c>
      <c r="C644" t="s">
        <v>13194</v>
      </c>
      <c r="D644" t="s">
        <v>13195</v>
      </c>
      <c r="E644" t="s">
        <v>13145</v>
      </c>
      <c r="F644" t="s">
        <v>13170</v>
      </c>
      <c r="G644" t="s">
        <v>13118</v>
      </c>
      <c r="H644" t="s">
        <v>13117</v>
      </c>
      <c r="I644" t="s">
        <v>13115</v>
      </c>
      <c r="J644" t="s">
        <v>13116</v>
      </c>
      <c r="K644" t="s">
        <v>13196</v>
      </c>
      <c r="L644" t="s">
        <v>13197</v>
      </c>
      <c r="M644" t="s">
        <v>13169</v>
      </c>
      <c r="N644" t="s">
        <v>13198</v>
      </c>
      <c r="O644" t="s">
        <v>13157</v>
      </c>
      <c r="P644" t="s">
        <v>13118</v>
      </c>
      <c r="Q644" t="s">
        <v>13158</v>
      </c>
      <c r="R644" t="s">
        <v>13199</v>
      </c>
      <c r="S644" t="s">
        <v>13117</v>
      </c>
      <c r="T644" t="s">
        <v>13200</v>
      </c>
      <c r="U644" t="s">
        <v>13201</v>
      </c>
      <c r="V644" t="s">
        <v>13110</v>
      </c>
      <c r="W644" t="s">
        <v>13111</v>
      </c>
      <c r="X644" t="s">
        <v>13112</v>
      </c>
      <c r="Y644" t="s">
        <v>13120</v>
      </c>
      <c r="Z644" t="s">
        <v>13122</v>
      </c>
      <c r="AA644" t="s">
        <v>13170</v>
      </c>
      <c r="AB644" t="s">
        <v>13166</v>
      </c>
      <c r="AC644" t="s">
        <v>13122</v>
      </c>
      <c r="AD644" t="s">
        <v>13116</v>
      </c>
      <c r="AE644" t="s">
        <v>13202</v>
      </c>
      <c r="AF644" t="s">
        <v>13203</v>
      </c>
    </row>
    <row r="645" spans="1:32" ht="13.8">
      <c r="A645" s="1" t="s">
        <v>5308</v>
      </c>
      <c r="B645" t="s">
        <v>15105</v>
      </c>
      <c r="C645">
        <v>805</v>
      </c>
      <c r="D645" t="s">
        <v>13289</v>
      </c>
      <c r="E645" t="s">
        <v>13367</v>
      </c>
      <c r="F645" t="s">
        <v>15788</v>
      </c>
      <c r="G645" t="s">
        <v>15789</v>
      </c>
    </row>
    <row r="646" spans="1:32" ht="13.8">
      <c r="A646" s="1" t="s">
        <v>3544</v>
      </c>
      <c r="B646" t="s">
        <v>13163</v>
      </c>
      <c r="C646" t="s">
        <v>15016</v>
      </c>
      <c r="D646" t="s">
        <v>13352</v>
      </c>
      <c r="E646" t="s">
        <v>13120</v>
      </c>
      <c r="F646" t="s">
        <v>15017</v>
      </c>
      <c r="G646" t="s">
        <v>13118</v>
      </c>
      <c r="H646" t="s">
        <v>13120</v>
      </c>
      <c r="I646" t="s">
        <v>15018</v>
      </c>
      <c r="J646" t="s">
        <v>13116</v>
      </c>
      <c r="K646" t="s">
        <v>13641</v>
      </c>
      <c r="L646" t="s">
        <v>13759</v>
      </c>
      <c r="M646" t="s">
        <v>13120</v>
      </c>
      <c r="N646" t="s">
        <v>13695</v>
      </c>
      <c r="O646" t="s">
        <v>15019</v>
      </c>
      <c r="P646" t="s">
        <v>13900</v>
      </c>
      <c r="Q646" t="s">
        <v>13314</v>
      </c>
      <c r="R646" t="s">
        <v>13595</v>
      </c>
      <c r="S646" t="s">
        <v>14314</v>
      </c>
      <c r="T646" t="s">
        <v>13164</v>
      </c>
      <c r="U646" t="s">
        <v>13318</v>
      </c>
      <c r="V646" t="s">
        <v>13138</v>
      </c>
      <c r="W646">
        <v>3</v>
      </c>
      <c r="X646" t="s">
        <v>15020</v>
      </c>
      <c r="Y646" t="s">
        <v>15017</v>
      </c>
      <c r="Z646" t="s">
        <v>14351</v>
      </c>
      <c r="AA646" t="s">
        <v>15021</v>
      </c>
    </row>
    <row r="647" spans="1:32" ht="13.8">
      <c r="A647" s="1" t="s">
        <v>5321</v>
      </c>
      <c r="B647" t="s">
        <v>15790</v>
      </c>
      <c r="C647" t="s">
        <v>15791</v>
      </c>
      <c r="D647" t="s">
        <v>13494</v>
      </c>
      <c r="E647" t="s">
        <v>13694</v>
      </c>
      <c r="F647" t="s">
        <v>15645</v>
      </c>
      <c r="G647" t="s">
        <v>15017</v>
      </c>
      <c r="H647" t="s">
        <v>13764</v>
      </c>
      <c r="I647" t="s">
        <v>13122</v>
      </c>
      <c r="J647" t="s">
        <v>15792</v>
      </c>
      <c r="K647" t="s">
        <v>13314</v>
      </c>
      <c r="L647" t="s">
        <v>15793</v>
      </c>
      <c r="M647" t="s">
        <v>15794</v>
      </c>
      <c r="N647">
        <v>6</v>
      </c>
      <c r="O647" t="s">
        <v>15794</v>
      </c>
      <c r="P647">
        <v>3</v>
      </c>
      <c r="Q647" t="s">
        <v>13259</v>
      </c>
    </row>
    <row r="648" spans="1:32" ht="13.8">
      <c r="A648" s="1" t="s">
        <v>5332</v>
      </c>
      <c r="B648" t="s">
        <v>14726</v>
      </c>
      <c r="C648" t="s">
        <v>13398</v>
      </c>
      <c r="D648">
        <v>128</v>
      </c>
      <c r="E648" t="s">
        <v>15447</v>
      </c>
      <c r="F648" t="s">
        <v>13112</v>
      </c>
      <c r="G648">
        <v>3</v>
      </c>
      <c r="H648" t="s">
        <v>15227</v>
      </c>
      <c r="I648" t="s">
        <v>14122</v>
      </c>
      <c r="J648" t="s">
        <v>13203</v>
      </c>
    </row>
    <row r="649" spans="1:32" ht="13.8">
      <c r="A649" s="1" t="s">
        <v>5342</v>
      </c>
      <c r="B649" t="s">
        <v>15310</v>
      </c>
      <c r="C649" t="s">
        <v>13716</v>
      </c>
      <c r="D649" t="s">
        <v>15795</v>
      </c>
      <c r="E649" t="s">
        <v>13967</v>
      </c>
      <c r="F649" t="s">
        <v>13213</v>
      </c>
      <c r="G649" t="s">
        <v>13169</v>
      </c>
      <c r="H649" t="s">
        <v>14774</v>
      </c>
      <c r="I649" t="s">
        <v>14819</v>
      </c>
      <c r="J649" t="s">
        <v>13176</v>
      </c>
      <c r="K649" t="s">
        <v>14775</v>
      </c>
      <c r="L649" t="s">
        <v>15746</v>
      </c>
      <c r="M649" t="s">
        <v>15796</v>
      </c>
      <c r="N649" t="s">
        <v>13117</v>
      </c>
      <c r="O649" t="s">
        <v>14463</v>
      </c>
      <c r="P649" t="s">
        <v>13115</v>
      </c>
      <c r="Q649" t="s">
        <v>13403</v>
      </c>
      <c r="R649" t="s">
        <v>15797</v>
      </c>
      <c r="S649" t="s">
        <v>14734</v>
      </c>
      <c r="T649" t="s">
        <v>15798</v>
      </c>
      <c r="U649" t="s">
        <v>13122</v>
      </c>
      <c r="V649" t="s">
        <v>15599</v>
      </c>
      <c r="W649" t="s">
        <v>14670</v>
      </c>
      <c r="X649" t="s">
        <v>13117</v>
      </c>
      <c r="Y649" t="s">
        <v>15753</v>
      </c>
      <c r="Z649" t="s">
        <v>15058</v>
      </c>
      <c r="AA649" t="s">
        <v>15463</v>
      </c>
      <c r="AB649" t="s">
        <v>13203</v>
      </c>
    </row>
    <row r="650" spans="1:32" ht="13.8">
      <c r="A650" s="1" t="s">
        <v>5352</v>
      </c>
      <c r="B650" t="s">
        <v>15643</v>
      </c>
      <c r="C650" t="s">
        <v>15799</v>
      </c>
      <c r="D650" t="s">
        <v>13213</v>
      </c>
      <c r="E650" t="s">
        <v>14650</v>
      </c>
      <c r="F650">
        <v>2.4</v>
      </c>
      <c r="G650" t="s">
        <v>14807</v>
      </c>
      <c r="H650" t="s">
        <v>13176</v>
      </c>
      <c r="I650" t="s">
        <v>13112</v>
      </c>
      <c r="J650" t="s">
        <v>13217</v>
      </c>
      <c r="K650" t="s">
        <v>14380</v>
      </c>
      <c r="L650" t="s">
        <v>13939</v>
      </c>
      <c r="M650" t="s">
        <v>14744</v>
      </c>
      <c r="N650" t="s">
        <v>15568</v>
      </c>
      <c r="O650" t="s">
        <v>14714</v>
      </c>
      <c r="P650" t="s">
        <v>15314</v>
      </c>
      <c r="Q650" t="s">
        <v>15569</v>
      </c>
      <c r="R650" t="s">
        <v>15800</v>
      </c>
      <c r="S650" t="s">
        <v>13216</v>
      </c>
      <c r="T650" t="s">
        <v>15801</v>
      </c>
    </row>
    <row r="651" spans="1:32" ht="13.8">
      <c r="A651" s="1" t="s">
        <v>5362</v>
      </c>
      <c r="B651" t="s">
        <v>15310</v>
      </c>
      <c r="C651" t="s">
        <v>13716</v>
      </c>
      <c r="D651" t="s">
        <v>15802</v>
      </c>
      <c r="E651" t="s">
        <v>15803</v>
      </c>
      <c r="F651" t="s">
        <v>13176</v>
      </c>
      <c r="G651" t="s">
        <v>15804</v>
      </c>
      <c r="H651" t="s">
        <v>15805</v>
      </c>
      <c r="I651" t="s">
        <v>15806</v>
      </c>
      <c r="J651" t="s">
        <v>15807</v>
      </c>
      <c r="K651" t="s">
        <v>15013</v>
      </c>
      <c r="L651" t="s">
        <v>15808</v>
      </c>
      <c r="M651" t="s">
        <v>15809</v>
      </c>
      <c r="N651" t="s">
        <v>15810</v>
      </c>
      <c r="O651" t="s">
        <v>13114</v>
      </c>
      <c r="P651" t="s">
        <v>15310</v>
      </c>
      <c r="Q651" t="s">
        <v>13170</v>
      </c>
      <c r="R651" t="s">
        <v>13115</v>
      </c>
      <c r="S651" t="s">
        <v>13403</v>
      </c>
      <c r="T651" t="s">
        <v>15811</v>
      </c>
      <c r="U651" t="s">
        <v>15554</v>
      </c>
      <c r="V651" t="s">
        <v>15556</v>
      </c>
      <c r="W651" t="s">
        <v>14897</v>
      </c>
      <c r="X651" t="s">
        <v>15011</v>
      </c>
      <c r="Y651" t="s">
        <v>13176</v>
      </c>
      <c r="Z651" t="s">
        <v>15599</v>
      </c>
      <c r="AA651" t="s">
        <v>14670</v>
      </c>
      <c r="AB651" t="s">
        <v>14871</v>
      </c>
      <c r="AC651" t="s">
        <v>13203</v>
      </c>
    </row>
    <row r="652" spans="1:32" ht="13.8">
      <c r="A652" s="1" t="s">
        <v>5372</v>
      </c>
      <c r="B652" t="s">
        <v>15812</v>
      </c>
      <c r="C652">
        <v>1015</v>
      </c>
      <c r="D652" t="s">
        <v>13619</v>
      </c>
      <c r="E652" t="s">
        <v>15813</v>
      </c>
      <c r="F652" t="s">
        <v>15662</v>
      </c>
      <c r="G652" t="s">
        <v>14714</v>
      </c>
      <c r="H652" t="s">
        <v>13216</v>
      </c>
      <c r="I652">
        <v>10</v>
      </c>
      <c r="J652" t="s">
        <v>15236</v>
      </c>
    </row>
    <row r="653" spans="1:32" ht="13.8">
      <c r="A653" s="1" t="s">
        <v>5382</v>
      </c>
      <c r="B653" t="s">
        <v>14137</v>
      </c>
      <c r="C653" t="s">
        <v>15814</v>
      </c>
      <c r="D653" t="s">
        <v>13939</v>
      </c>
      <c r="E653" t="s">
        <v>13112</v>
      </c>
      <c r="F653" t="s">
        <v>13316</v>
      </c>
      <c r="G653" t="s">
        <v>15238</v>
      </c>
      <c r="H653" t="s">
        <v>13176</v>
      </c>
      <c r="I653" t="s">
        <v>13266</v>
      </c>
      <c r="J653" t="s">
        <v>15815</v>
      </c>
    </row>
    <row r="654" spans="1:32" ht="13.8">
      <c r="A654" s="1" t="s">
        <v>5393</v>
      </c>
      <c r="B654" t="s">
        <v>15816</v>
      </c>
      <c r="C654" t="s">
        <v>15817</v>
      </c>
      <c r="D654" t="s">
        <v>15818</v>
      </c>
      <c r="E654" t="s">
        <v>15819</v>
      </c>
      <c r="F654" t="s">
        <v>15820</v>
      </c>
      <c r="G654" t="s">
        <v>15821</v>
      </c>
      <c r="H654" t="s">
        <v>14253</v>
      </c>
      <c r="I654" t="s">
        <v>15822</v>
      </c>
      <c r="J654" t="s">
        <v>15794</v>
      </c>
      <c r="K654">
        <v>15</v>
      </c>
      <c r="L654" t="s">
        <v>15823</v>
      </c>
      <c r="M654" t="s">
        <v>15824</v>
      </c>
      <c r="N654" t="s">
        <v>15825</v>
      </c>
      <c r="O654" t="s">
        <v>15826</v>
      </c>
      <c r="P654" t="s">
        <v>15827</v>
      </c>
      <c r="Q654" t="s">
        <v>15828</v>
      </c>
      <c r="R654" t="s">
        <v>15829</v>
      </c>
      <c r="S654" t="s">
        <v>13122</v>
      </c>
      <c r="T654" t="s">
        <v>15830</v>
      </c>
      <c r="U654" t="s">
        <v>15831</v>
      </c>
      <c r="V654" t="s">
        <v>15832</v>
      </c>
      <c r="W654" t="s">
        <v>15833</v>
      </c>
      <c r="X654" t="s">
        <v>15834</v>
      </c>
      <c r="Y654" t="s">
        <v>15835</v>
      </c>
      <c r="Z654" t="s">
        <v>15836</v>
      </c>
      <c r="AA654" t="s">
        <v>13122</v>
      </c>
      <c r="AB654" t="s">
        <v>15835</v>
      </c>
    </row>
    <row r="655" spans="1:32" ht="13.8">
      <c r="A655" s="1" t="s">
        <v>5404</v>
      </c>
      <c r="B655" t="s">
        <v>14996</v>
      </c>
      <c r="C655" t="s">
        <v>15837</v>
      </c>
      <c r="D655" t="s">
        <v>15238</v>
      </c>
      <c r="E655" t="s">
        <v>15838</v>
      </c>
      <c r="F655" t="s">
        <v>15839</v>
      </c>
      <c r="G655" t="s">
        <v>13316</v>
      </c>
      <c r="H655" t="s">
        <v>15238</v>
      </c>
      <c r="I655" t="s">
        <v>14466</v>
      </c>
      <c r="J655" t="s">
        <v>15840</v>
      </c>
      <c r="K655" t="s">
        <v>15841</v>
      </c>
      <c r="L655" t="s">
        <v>15842</v>
      </c>
      <c r="M655" t="s">
        <v>13765</v>
      </c>
      <c r="N655" t="s">
        <v>15843</v>
      </c>
      <c r="O655" t="s">
        <v>15844</v>
      </c>
      <c r="P655" t="s">
        <v>13121</v>
      </c>
      <c r="Q655" t="s">
        <v>13176</v>
      </c>
      <c r="R655" t="s">
        <v>15845</v>
      </c>
      <c r="S655" t="s">
        <v>13117</v>
      </c>
      <c r="T655" t="s">
        <v>13939</v>
      </c>
      <c r="U655" t="s">
        <v>15846</v>
      </c>
      <c r="V655" t="s">
        <v>13162</v>
      </c>
    </row>
    <row r="656" spans="1:32" ht="13.8">
      <c r="A656" s="1" t="s">
        <v>5415</v>
      </c>
      <c r="B656" t="s">
        <v>13643</v>
      </c>
      <c r="C656" t="s">
        <v>13644</v>
      </c>
      <c r="D656" t="s">
        <v>14121</v>
      </c>
      <c r="E656" t="s">
        <v>14122</v>
      </c>
      <c r="F656" t="s">
        <v>13688</v>
      </c>
      <c r="G656" t="s">
        <v>15847</v>
      </c>
      <c r="H656" t="s">
        <v>15848</v>
      </c>
      <c r="I656" t="s">
        <v>14120</v>
      </c>
      <c r="J656" t="s">
        <v>14787</v>
      </c>
      <c r="K656" t="s">
        <v>15849</v>
      </c>
      <c r="L656" t="s">
        <v>15741</v>
      </c>
      <c r="M656" t="s">
        <v>13122</v>
      </c>
      <c r="N656" t="s">
        <v>13595</v>
      </c>
      <c r="O656" t="s">
        <v>13112</v>
      </c>
      <c r="P656" t="s">
        <v>13120</v>
      </c>
      <c r="Q656" t="s">
        <v>13250</v>
      </c>
      <c r="R656" t="s">
        <v>13723</v>
      </c>
      <c r="S656" t="s">
        <v>13531</v>
      </c>
      <c r="T656" t="s">
        <v>13352</v>
      </c>
      <c r="U656" t="s">
        <v>13938</v>
      </c>
      <c r="V656" t="s">
        <v>15850</v>
      </c>
      <c r="W656" t="s">
        <v>14121</v>
      </c>
      <c r="X656" t="s">
        <v>15851</v>
      </c>
      <c r="Y656" t="s">
        <v>15058</v>
      </c>
      <c r="Z656" t="s">
        <v>15561</v>
      </c>
      <c r="AA656" t="s">
        <v>15852</v>
      </c>
      <c r="AB656" t="s">
        <v>13289</v>
      </c>
    </row>
    <row r="657" spans="1:38" ht="13.8">
      <c r="A657" s="1" t="s">
        <v>5426</v>
      </c>
      <c r="B657" t="s">
        <v>15310</v>
      </c>
      <c r="C657" t="s">
        <v>13716</v>
      </c>
      <c r="D657" t="s">
        <v>15853</v>
      </c>
      <c r="E657" t="s">
        <v>13176</v>
      </c>
      <c r="F657" t="s">
        <v>15752</v>
      </c>
      <c r="G657" t="s">
        <v>15854</v>
      </c>
      <c r="H657" t="s">
        <v>15013</v>
      </c>
      <c r="I657" t="s">
        <v>15855</v>
      </c>
      <c r="J657" t="s">
        <v>13147</v>
      </c>
      <c r="K657" t="s">
        <v>13148</v>
      </c>
      <c r="L657" t="s">
        <v>13115</v>
      </c>
      <c r="M657" t="s">
        <v>13403</v>
      </c>
      <c r="N657" t="s">
        <v>15747</v>
      </c>
      <c r="O657" t="s">
        <v>15752</v>
      </c>
      <c r="P657">
        <v>14.2</v>
      </c>
      <c r="Q657" t="s">
        <v>15466</v>
      </c>
      <c r="R657" t="s">
        <v>15750</v>
      </c>
      <c r="S657" t="s">
        <v>15826</v>
      </c>
      <c r="T657" t="s">
        <v>14795</v>
      </c>
      <c r="U657" t="s">
        <v>15856</v>
      </c>
      <c r="V657" t="s">
        <v>13967</v>
      </c>
      <c r="W657" t="s">
        <v>13213</v>
      </c>
      <c r="X657" t="s">
        <v>13169</v>
      </c>
      <c r="Y657" t="s">
        <v>14774</v>
      </c>
      <c r="Z657" t="s">
        <v>14819</v>
      </c>
      <c r="AA657" t="s">
        <v>14804</v>
      </c>
      <c r="AB657" t="s">
        <v>13176</v>
      </c>
      <c r="AC657" t="s">
        <v>15754</v>
      </c>
      <c r="AD657" t="s">
        <v>13203</v>
      </c>
    </row>
    <row r="658" spans="1:38" ht="13.8">
      <c r="A658" s="1" t="s">
        <v>5436</v>
      </c>
      <c r="B658" t="s">
        <v>15310</v>
      </c>
      <c r="C658" t="s">
        <v>13716</v>
      </c>
      <c r="D658" t="s">
        <v>15857</v>
      </c>
      <c r="E658" t="s">
        <v>15090</v>
      </c>
      <c r="F658" t="s">
        <v>13967</v>
      </c>
      <c r="G658" t="s">
        <v>13213</v>
      </c>
      <c r="H658" t="s">
        <v>13169</v>
      </c>
      <c r="I658" t="s">
        <v>14774</v>
      </c>
      <c r="J658" t="s">
        <v>14819</v>
      </c>
      <c r="K658" t="s">
        <v>13176</v>
      </c>
      <c r="L658" t="s">
        <v>14871</v>
      </c>
      <c r="M658" t="s">
        <v>13176</v>
      </c>
      <c r="N658" t="s">
        <v>15858</v>
      </c>
      <c r="O658" t="s">
        <v>15058</v>
      </c>
      <c r="P658" t="s">
        <v>13173</v>
      </c>
      <c r="Q658" t="s">
        <v>15859</v>
      </c>
      <c r="R658" t="s">
        <v>14714</v>
      </c>
      <c r="S658" t="s">
        <v>15860</v>
      </c>
      <c r="T658" t="s">
        <v>13152</v>
      </c>
      <c r="U658" t="s">
        <v>13236</v>
      </c>
      <c r="V658" t="s">
        <v>14777</v>
      </c>
      <c r="W658" t="s">
        <v>13203</v>
      </c>
    </row>
    <row r="659" spans="1:38" ht="13.8">
      <c r="A659" s="1" t="s">
        <v>3619</v>
      </c>
      <c r="B659" t="s">
        <v>13141</v>
      </c>
      <c r="C659" t="s">
        <v>14696</v>
      </c>
      <c r="D659" t="s">
        <v>13250</v>
      </c>
      <c r="E659" t="s">
        <v>13723</v>
      </c>
      <c r="F659" t="s">
        <v>13176</v>
      </c>
      <c r="G659" t="s">
        <v>13248</v>
      </c>
      <c r="H659" t="s">
        <v>13115</v>
      </c>
      <c r="I659" t="s">
        <v>13403</v>
      </c>
      <c r="J659" t="s">
        <v>14701</v>
      </c>
      <c r="K659" t="s">
        <v>13805</v>
      </c>
      <c r="L659" t="s">
        <v>13250</v>
      </c>
      <c r="M659" t="s">
        <v>15061</v>
      </c>
      <c r="N659" t="s">
        <v>13147</v>
      </c>
      <c r="O659" t="s">
        <v>13148</v>
      </c>
      <c r="P659" t="s">
        <v>15062</v>
      </c>
      <c r="Q659" t="s">
        <v>13197</v>
      </c>
      <c r="R659" t="s">
        <v>13169</v>
      </c>
      <c r="S659" t="s">
        <v>13198</v>
      </c>
      <c r="T659" t="s">
        <v>15047</v>
      </c>
      <c r="U659" t="s">
        <v>15063</v>
      </c>
      <c r="V659" t="s">
        <v>15064</v>
      </c>
      <c r="W659" t="s">
        <v>14146</v>
      </c>
      <c r="X659" t="s">
        <v>13147</v>
      </c>
      <c r="Y659" t="s">
        <v>13148</v>
      </c>
      <c r="Z659" t="s">
        <v>13120</v>
      </c>
      <c r="AA659" t="s">
        <v>15065</v>
      </c>
      <c r="AB659" t="s">
        <v>13162</v>
      </c>
    </row>
    <row r="660" spans="1:38" ht="13.8">
      <c r="A660" s="1" t="s">
        <v>78</v>
      </c>
      <c r="B660" t="s">
        <v>13167</v>
      </c>
      <c r="C660" t="s">
        <v>13171</v>
      </c>
      <c r="D660" t="s">
        <v>13112</v>
      </c>
      <c r="E660">
        <v>55</v>
      </c>
      <c r="F660" t="s">
        <v>13204</v>
      </c>
      <c r="G660" t="s">
        <v>13175</v>
      </c>
      <c r="H660" t="s">
        <v>13171</v>
      </c>
      <c r="I660" t="s">
        <v>13112</v>
      </c>
      <c r="J660" t="s">
        <v>13120</v>
      </c>
      <c r="K660" t="s">
        <v>13176</v>
      </c>
      <c r="L660" t="s">
        <v>13145</v>
      </c>
      <c r="M660" t="s">
        <v>13115</v>
      </c>
      <c r="N660" t="s">
        <v>13116</v>
      </c>
      <c r="O660" t="s">
        <v>13152</v>
      </c>
      <c r="P660" t="s">
        <v>13177</v>
      </c>
      <c r="Q660" t="s">
        <v>13118</v>
      </c>
      <c r="R660" t="s">
        <v>13205</v>
      </c>
      <c r="S660" t="s">
        <v>13203</v>
      </c>
    </row>
    <row r="661" spans="1:38" ht="13.8">
      <c r="A661" s="1" t="s">
        <v>5450</v>
      </c>
      <c r="B661" t="s">
        <v>15758</v>
      </c>
      <c r="C661" t="s">
        <v>15861</v>
      </c>
      <c r="D661" t="s">
        <v>14332</v>
      </c>
      <c r="E661" t="s">
        <v>13692</v>
      </c>
      <c r="F661" t="s">
        <v>15862</v>
      </c>
      <c r="G661" t="s">
        <v>15761</v>
      </c>
      <c r="H661" t="s">
        <v>15762</v>
      </c>
      <c r="I661">
        <v>240</v>
      </c>
      <c r="J661" t="s">
        <v>15863</v>
      </c>
      <c r="K661" t="s">
        <v>13117</v>
      </c>
      <c r="L661" t="s">
        <v>15864</v>
      </c>
      <c r="M661" t="s">
        <v>14739</v>
      </c>
      <c r="N661" t="s">
        <v>13289</v>
      </c>
    </row>
    <row r="662" spans="1:38" ht="13.8">
      <c r="A662" s="1" t="s">
        <v>5460</v>
      </c>
      <c r="B662" t="s">
        <v>14965</v>
      </c>
      <c r="C662">
        <v>10</v>
      </c>
      <c r="D662" t="s">
        <v>14483</v>
      </c>
      <c r="E662" t="s">
        <v>15428</v>
      </c>
      <c r="F662" t="s">
        <v>13266</v>
      </c>
      <c r="G662" t="s">
        <v>15205</v>
      </c>
      <c r="H662" t="s">
        <v>14335</v>
      </c>
      <c r="I662" t="s">
        <v>13122</v>
      </c>
      <c r="J662" t="s">
        <v>15521</v>
      </c>
      <c r="K662" t="s">
        <v>13164</v>
      </c>
      <c r="L662" t="s">
        <v>15865</v>
      </c>
      <c r="M662" t="s">
        <v>14009</v>
      </c>
      <c r="N662" t="s">
        <v>13913</v>
      </c>
      <c r="O662" t="s">
        <v>15866</v>
      </c>
      <c r="P662" t="s">
        <v>13117</v>
      </c>
      <c r="Q662" t="s">
        <v>15867</v>
      </c>
      <c r="R662" t="s">
        <v>15868</v>
      </c>
      <c r="S662" t="s">
        <v>14151</v>
      </c>
      <c r="T662" t="s">
        <v>15205</v>
      </c>
      <c r="U662" t="s">
        <v>14335</v>
      </c>
      <c r="V662" t="s">
        <v>13176</v>
      </c>
      <c r="W662">
        <v>7</v>
      </c>
      <c r="X662" t="s">
        <v>13287</v>
      </c>
      <c r="Y662" t="s">
        <v>13351</v>
      </c>
      <c r="Z662" t="s">
        <v>15006</v>
      </c>
      <c r="AA662" t="s">
        <v>13117</v>
      </c>
      <c r="AB662" t="s">
        <v>15056</v>
      </c>
      <c r="AC662" t="s">
        <v>14927</v>
      </c>
      <c r="AD662" t="s">
        <v>14226</v>
      </c>
    </row>
    <row r="663" spans="1:38" ht="13.8">
      <c r="A663" s="1" t="s">
        <v>5471</v>
      </c>
      <c r="B663" t="s">
        <v>15105</v>
      </c>
      <c r="C663" t="s">
        <v>15869</v>
      </c>
      <c r="D663" t="s">
        <v>13213</v>
      </c>
      <c r="E663" t="s">
        <v>15238</v>
      </c>
      <c r="F663" t="s">
        <v>13176</v>
      </c>
      <c r="G663">
        <v>2.4</v>
      </c>
      <c r="H663" t="s">
        <v>15567</v>
      </c>
      <c r="I663" t="s">
        <v>13213</v>
      </c>
      <c r="J663" t="s">
        <v>15870</v>
      </c>
      <c r="K663" t="s">
        <v>14835</v>
      </c>
      <c r="L663" t="s">
        <v>15871</v>
      </c>
      <c r="M663" t="s">
        <v>14491</v>
      </c>
      <c r="N663" t="s">
        <v>13113</v>
      </c>
      <c r="O663" t="s">
        <v>15872</v>
      </c>
      <c r="P663" t="s">
        <v>15873</v>
      </c>
      <c r="Q663" t="s">
        <v>15874</v>
      </c>
      <c r="R663" t="s">
        <v>13117</v>
      </c>
      <c r="S663" t="s">
        <v>15875</v>
      </c>
      <c r="T663" t="s">
        <v>13351</v>
      </c>
      <c r="U663" t="s">
        <v>14714</v>
      </c>
      <c r="V663" t="s">
        <v>15876</v>
      </c>
      <c r="W663" t="s">
        <v>15877</v>
      </c>
      <c r="X663" t="s">
        <v>15878</v>
      </c>
      <c r="Y663" t="s">
        <v>15879</v>
      </c>
    </row>
    <row r="664" spans="1:38" ht="13.8">
      <c r="A664" s="1" t="s">
        <v>5481</v>
      </c>
      <c r="B664" t="s">
        <v>15880</v>
      </c>
      <c r="C664" t="s">
        <v>13134</v>
      </c>
      <c r="D664" t="s">
        <v>15881</v>
      </c>
      <c r="E664" t="s">
        <v>13122</v>
      </c>
      <c r="F664" t="s">
        <v>15882</v>
      </c>
      <c r="G664" t="s">
        <v>13210</v>
      </c>
      <c r="H664" t="s">
        <v>15883</v>
      </c>
      <c r="I664" t="s">
        <v>15884</v>
      </c>
      <c r="J664" t="s">
        <v>15885</v>
      </c>
      <c r="K664" t="s">
        <v>11237</v>
      </c>
      <c r="L664" t="s">
        <v>15886</v>
      </c>
      <c r="M664" t="s">
        <v>14118</v>
      </c>
      <c r="N664">
        <v>4</v>
      </c>
      <c r="O664" t="s">
        <v>15012</v>
      </c>
      <c r="P664" t="s">
        <v>11237</v>
      </c>
      <c r="Q664" t="s">
        <v>13210</v>
      </c>
      <c r="R664" t="s">
        <v>15883</v>
      </c>
      <c r="S664" t="s">
        <v>15881</v>
      </c>
      <c r="T664" t="s">
        <v>13250</v>
      </c>
      <c r="U664" t="s">
        <v>15886</v>
      </c>
      <c r="V664" t="s">
        <v>15887</v>
      </c>
      <c r="W664" t="s">
        <v>13250</v>
      </c>
      <c r="X664" t="s">
        <v>15888</v>
      </c>
      <c r="Y664" t="s">
        <v>11237</v>
      </c>
      <c r="Z664" t="s">
        <v>15881</v>
      </c>
      <c r="AA664" t="s">
        <v>13122</v>
      </c>
      <c r="AB664" t="s">
        <v>15882</v>
      </c>
      <c r="AC664" t="s">
        <v>15883</v>
      </c>
      <c r="AD664" t="s">
        <v>15884</v>
      </c>
      <c r="AE664" t="s">
        <v>15885</v>
      </c>
      <c r="AF664" t="s">
        <v>11237</v>
      </c>
      <c r="AG664" t="s">
        <v>15889</v>
      </c>
      <c r="AH664" t="s">
        <v>15890</v>
      </c>
      <c r="AI664" t="s">
        <v>13152</v>
      </c>
      <c r="AJ664" t="s">
        <v>15891</v>
      </c>
      <c r="AK664" t="s">
        <v>15892</v>
      </c>
      <c r="AL664" t="s">
        <v>15048</v>
      </c>
    </row>
    <row r="665" spans="1:38" ht="13.8">
      <c r="A665" s="1" t="s">
        <v>5492</v>
      </c>
      <c r="B665" t="s">
        <v>13209</v>
      </c>
      <c r="C665" t="s">
        <v>13905</v>
      </c>
      <c r="D665" t="s">
        <v>15893</v>
      </c>
      <c r="E665" t="s">
        <v>13905</v>
      </c>
      <c r="F665" t="s">
        <v>15894</v>
      </c>
      <c r="G665" t="s">
        <v>13416</v>
      </c>
      <c r="H665" t="s">
        <v>13309</v>
      </c>
      <c r="I665" t="s">
        <v>15767</v>
      </c>
      <c r="J665" t="s">
        <v>13113</v>
      </c>
      <c r="K665">
        <v>867</v>
      </c>
      <c r="L665" t="s">
        <v>15895</v>
      </c>
      <c r="M665" t="s">
        <v>15567</v>
      </c>
      <c r="N665" t="s">
        <v>14146</v>
      </c>
      <c r="O665">
        <v>400</v>
      </c>
      <c r="P665" t="s">
        <v>15896</v>
      </c>
      <c r="Q665" t="s">
        <v>15897</v>
      </c>
      <c r="R665">
        <v>5</v>
      </c>
      <c r="S665" t="s">
        <v>13678</v>
      </c>
      <c r="T665" t="s">
        <v>14830</v>
      </c>
      <c r="U665">
        <v>4</v>
      </c>
      <c r="V665" t="s">
        <v>13799</v>
      </c>
      <c r="W665" t="s">
        <v>15898</v>
      </c>
      <c r="X665" t="s">
        <v>15899</v>
      </c>
      <c r="Y665" t="s">
        <v>13421</v>
      </c>
      <c r="Z665" t="s">
        <v>15900</v>
      </c>
      <c r="AA665" t="s">
        <v>13210</v>
      </c>
      <c r="AB665" t="s">
        <v>15340</v>
      </c>
      <c r="AC665" t="s">
        <v>13176</v>
      </c>
      <c r="AD665" t="s">
        <v>15773</v>
      </c>
      <c r="AE665" t="s">
        <v>15901</v>
      </c>
      <c r="AF665" t="s">
        <v>13501</v>
      </c>
      <c r="AG665" t="s">
        <v>13289</v>
      </c>
    </row>
    <row r="666" spans="1:38" ht="13.8">
      <c r="A666" s="1" t="s">
        <v>5503</v>
      </c>
      <c r="B666" t="s">
        <v>13167</v>
      </c>
      <c r="C666" t="s">
        <v>15406</v>
      </c>
      <c r="D666">
        <v>550</v>
      </c>
      <c r="E666" t="s">
        <v>14849</v>
      </c>
      <c r="F666" t="s">
        <v>14774</v>
      </c>
      <c r="G666" t="s">
        <v>13967</v>
      </c>
      <c r="H666" t="s">
        <v>14574</v>
      </c>
      <c r="I666" t="s">
        <v>13176</v>
      </c>
      <c r="J666" t="s">
        <v>14118</v>
      </c>
      <c r="K666">
        <v>20</v>
      </c>
      <c r="L666" t="s">
        <v>15012</v>
      </c>
      <c r="M666" t="s">
        <v>15582</v>
      </c>
      <c r="N666" t="s">
        <v>15902</v>
      </c>
      <c r="O666" t="s">
        <v>14797</v>
      </c>
      <c r="P666" t="s">
        <v>13499</v>
      </c>
      <c r="Q666" t="s">
        <v>15408</v>
      </c>
      <c r="R666" t="s">
        <v>14774</v>
      </c>
      <c r="S666" t="s">
        <v>15903</v>
      </c>
      <c r="T666" t="s">
        <v>13117</v>
      </c>
      <c r="U666" t="s">
        <v>15904</v>
      </c>
      <c r="V666" t="s">
        <v>14734</v>
      </c>
      <c r="W666" t="s">
        <v>15905</v>
      </c>
      <c r="X666" t="s">
        <v>15268</v>
      </c>
      <c r="Y666" t="s">
        <v>14871</v>
      </c>
      <c r="Z666" t="s">
        <v>13203</v>
      </c>
    </row>
    <row r="667" spans="1:38" ht="13.8">
      <c r="A667" s="1" t="s">
        <v>5514</v>
      </c>
      <c r="B667" t="s">
        <v>13959</v>
      </c>
      <c r="C667" t="s">
        <v>13409</v>
      </c>
      <c r="D667" t="s">
        <v>14773</v>
      </c>
      <c r="E667" t="s">
        <v>13169</v>
      </c>
      <c r="F667" t="s">
        <v>14774</v>
      </c>
      <c r="G667" t="s">
        <v>14819</v>
      </c>
      <c r="H667" t="s">
        <v>13176</v>
      </c>
      <c r="I667" t="s">
        <v>14871</v>
      </c>
      <c r="J667" t="s">
        <v>14430</v>
      </c>
      <c r="K667" t="s">
        <v>13176</v>
      </c>
      <c r="L667" t="s">
        <v>13398</v>
      </c>
      <c r="M667" t="s">
        <v>15891</v>
      </c>
      <c r="N667" t="s">
        <v>14777</v>
      </c>
      <c r="O667" t="s">
        <v>13152</v>
      </c>
      <c r="P667" t="s">
        <v>14126</v>
      </c>
      <c r="Q667" t="s">
        <v>15397</v>
      </c>
      <c r="R667" t="s">
        <v>15054</v>
      </c>
      <c r="S667" t="s">
        <v>15906</v>
      </c>
      <c r="T667" t="s">
        <v>13203</v>
      </c>
    </row>
    <row r="668" spans="1:38" ht="13.8">
      <c r="A668" s="1" t="s">
        <v>5525</v>
      </c>
      <c r="B668" t="s">
        <v>15907</v>
      </c>
      <c r="C668">
        <v>8</v>
      </c>
      <c r="D668">
        <v>5</v>
      </c>
      <c r="E668" t="s">
        <v>14151</v>
      </c>
      <c r="F668" t="s">
        <v>13833</v>
      </c>
      <c r="G668" t="s">
        <v>15908</v>
      </c>
      <c r="H668" t="s">
        <v>15909</v>
      </c>
      <c r="I668" t="s">
        <v>15573</v>
      </c>
      <c r="J668" t="s">
        <v>15910</v>
      </c>
      <c r="K668" t="s">
        <v>15911</v>
      </c>
      <c r="L668" t="s">
        <v>15912</v>
      </c>
      <c r="M668" t="s">
        <v>15913</v>
      </c>
      <c r="N668" t="s">
        <v>15914</v>
      </c>
      <c r="O668" t="s">
        <v>13938</v>
      </c>
      <c r="P668" t="s">
        <v>15915</v>
      </c>
    </row>
    <row r="669" spans="1:38" ht="13.8">
      <c r="A669" s="1" t="s">
        <v>5535</v>
      </c>
      <c r="B669" t="s">
        <v>14137</v>
      </c>
      <c r="C669" t="s">
        <v>15916</v>
      </c>
      <c r="D669" t="s">
        <v>14417</v>
      </c>
      <c r="E669" t="s">
        <v>13112</v>
      </c>
      <c r="F669" t="s">
        <v>15645</v>
      </c>
      <c r="G669" t="s">
        <v>13661</v>
      </c>
      <c r="H669" t="s">
        <v>13176</v>
      </c>
      <c r="I669">
        <v>114</v>
      </c>
      <c r="J669" t="s">
        <v>13459</v>
      </c>
      <c r="K669" t="s">
        <v>15917</v>
      </c>
      <c r="L669">
        <v>12</v>
      </c>
      <c r="M669" t="s">
        <v>14684</v>
      </c>
      <c r="N669" t="s">
        <v>14417</v>
      </c>
      <c r="O669" t="s">
        <v>13459</v>
      </c>
      <c r="P669" t="s">
        <v>13152</v>
      </c>
      <c r="Q669" t="s">
        <v>13176</v>
      </c>
      <c r="R669" t="s">
        <v>15918</v>
      </c>
      <c r="S669" t="s">
        <v>15695</v>
      </c>
    </row>
    <row r="670" spans="1:38" ht="13.8">
      <c r="A670" s="1" t="s">
        <v>88</v>
      </c>
      <c r="B670" t="s">
        <v>13206</v>
      </c>
      <c r="C670" t="s">
        <v>13207</v>
      </c>
      <c r="D670" t="s">
        <v>13170</v>
      </c>
      <c r="E670" t="s">
        <v>13120</v>
      </c>
      <c r="F670" t="s">
        <v>13208</v>
      </c>
      <c r="G670" t="s">
        <v>13203</v>
      </c>
    </row>
    <row r="671" spans="1:38" ht="13.8">
      <c r="A671" s="1" t="s">
        <v>5546</v>
      </c>
      <c r="B671" t="s">
        <v>13659</v>
      </c>
      <c r="C671" t="s">
        <v>15919</v>
      </c>
      <c r="D671" t="s">
        <v>14773</v>
      </c>
      <c r="E671" t="s">
        <v>13112</v>
      </c>
      <c r="F671" t="s">
        <v>14650</v>
      </c>
      <c r="G671" t="s">
        <v>15920</v>
      </c>
      <c r="H671">
        <v>1000</v>
      </c>
      <c r="I671" t="s">
        <v>15871</v>
      </c>
      <c r="J671" t="s">
        <v>13939</v>
      </c>
      <c r="K671" t="s">
        <v>15921</v>
      </c>
      <c r="L671" t="s">
        <v>13679</v>
      </c>
      <c r="M671" t="s">
        <v>13152</v>
      </c>
      <c r="N671" t="s">
        <v>15922</v>
      </c>
      <c r="O671" t="s">
        <v>13122</v>
      </c>
      <c r="P671" t="s">
        <v>15923</v>
      </c>
      <c r="Q671" t="s">
        <v>13289</v>
      </c>
    </row>
    <row r="672" spans="1:38" ht="13.8">
      <c r="A672" s="1" t="s">
        <v>5556</v>
      </c>
      <c r="B672" t="s">
        <v>13167</v>
      </c>
      <c r="C672" t="s">
        <v>15406</v>
      </c>
      <c r="D672">
        <v>370</v>
      </c>
      <c r="E672" t="s">
        <v>14869</v>
      </c>
      <c r="F672" t="s">
        <v>14774</v>
      </c>
      <c r="G672" t="s">
        <v>13967</v>
      </c>
      <c r="H672" t="s">
        <v>14574</v>
      </c>
      <c r="I672" t="s">
        <v>13176</v>
      </c>
      <c r="J672" t="s">
        <v>14118</v>
      </c>
      <c r="K672">
        <v>12</v>
      </c>
      <c r="L672" t="s">
        <v>15012</v>
      </c>
      <c r="M672" t="s">
        <v>15013</v>
      </c>
      <c r="N672" t="s">
        <v>15924</v>
      </c>
      <c r="O672" t="s">
        <v>15408</v>
      </c>
      <c r="P672" t="s">
        <v>15925</v>
      </c>
      <c r="Q672" t="s">
        <v>13117</v>
      </c>
      <c r="R672" t="s">
        <v>13967</v>
      </c>
      <c r="S672" t="s">
        <v>15602</v>
      </c>
      <c r="T672" t="s">
        <v>13176</v>
      </c>
      <c r="U672" t="s">
        <v>14871</v>
      </c>
      <c r="V672" t="s">
        <v>15926</v>
      </c>
      <c r="W672" t="s">
        <v>13162</v>
      </c>
    </row>
    <row r="673" spans="1:33" ht="13.8">
      <c r="A673" s="1" t="s">
        <v>5566</v>
      </c>
      <c r="B673" t="s">
        <v>13659</v>
      </c>
      <c r="C673" t="s">
        <v>15927</v>
      </c>
      <c r="D673">
        <v>20</v>
      </c>
      <c r="E673" t="s">
        <v>13213</v>
      </c>
      <c r="F673" t="s">
        <v>15181</v>
      </c>
      <c r="G673" t="s">
        <v>15928</v>
      </c>
      <c r="H673" t="s">
        <v>14120</v>
      </c>
      <c r="I673" t="s">
        <v>13328</v>
      </c>
      <c r="J673" t="s">
        <v>13176</v>
      </c>
      <c r="K673" t="s">
        <v>14048</v>
      </c>
      <c r="L673" t="s">
        <v>15929</v>
      </c>
      <c r="M673" t="s">
        <v>13805</v>
      </c>
      <c r="N673" t="s">
        <v>15930</v>
      </c>
      <c r="O673" t="s">
        <v>15931</v>
      </c>
      <c r="P673" t="s">
        <v>15886</v>
      </c>
      <c r="Q673" t="s">
        <v>15932</v>
      </c>
      <c r="R673" t="s">
        <v>14870</v>
      </c>
      <c r="S673" t="s">
        <v>13169</v>
      </c>
      <c r="T673" t="s">
        <v>15933</v>
      </c>
      <c r="U673" t="s">
        <v>14714</v>
      </c>
      <c r="V673" t="s">
        <v>14754</v>
      </c>
      <c r="W673" t="s">
        <v>15123</v>
      </c>
      <c r="X673" t="s">
        <v>15934</v>
      </c>
      <c r="Y673" t="s">
        <v>15935</v>
      </c>
      <c r="Z673" t="s">
        <v>13990</v>
      </c>
      <c r="AA673" t="s">
        <v>14657</v>
      </c>
      <c r="AB673" t="s">
        <v>13190</v>
      </c>
      <c r="AC673" t="s">
        <v>13117</v>
      </c>
      <c r="AD673" t="s">
        <v>13421</v>
      </c>
      <c r="AE673" t="s">
        <v>15936</v>
      </c>
      <c r="AF673" t="s">
        <v>15937</v>
      </c>
      <c r="AG673" t="s">
        <v>13506</v>
      </c>
    </row>
    <row r="674" spans="1:33" ht="13.8">
      <c r="A674" s="1" t="s">
        <v>3664</v>
      </c>
      <c r="B674" t="s">
        <v>13643</v>
      </c>
      <c r="C674" t="s">
        <v>13644</v>
      </c>
      <c r="D674" t="s">
        <v>15016</v>
      </c>
      <c r="E674" t="s">
        <v>13120</v>
      </c>
      <c r="F674" t="s">
        <v>15017</v>
      </c>
      <c r="G674" t="s">
        <v>13641</v>
      </c>
      <c r="H674" t="s">
        <v>15018</v>
      </c>
      <c r="I674" t="s">
        <v>13122</v>
      </c>
      <c r="J674" t="s">
        <v>13222</v>
      </c>
      <c r="K674" t="s">
        <v>14816</v>
      </c>
      <c r="L674" t="s">
        <v>13123</v>
      </c>
      <c r="M674" t="s">
        <v>14816</v>
      </c>
      <c r="N674" t="s">
        <v>14317</v>
      </c>
      <c r="O674" t="s">
        <v>15069</v>
      </c>
      <c r="P674" t="s">
        <v>15056</v>
      </c>
      <c r="Q674" t="s">
        <v>13200</v>
      </c>
      <c r="R674" t="s">
        <v>13240</v>
      </c>
      <c r="S674" t="s">
        <v>14317</v>
      </c>
      <c r="T674" t="s">
        <v>15070</v>
      </c>
      <c r="U674" t="s">
        <v>13122</v>
      </c>
      <c r="V674" t="s">
        <v>13116</v>
      </c>
      <c r="W674" t="s">
        <v>15071</v>
      </c>
      <c r="X674" t="s">
        <v>13118</v>
      </c>
      <c r="Y674" t="s">
        <v>15071</v>
      </c>
      <c r="Z674" t="s">
        <v>15072</v>
      </c>
      <c r="AA674" t="s">
        <v>13137</v>
      </c>
      <c r="AB674" t="s">
        <v>13138</v>
      </c>
      <c r="AC674">
        <v>10</v>
      </c>
    </row>
    <row r="675" spans="1:33" ht="13.8">
      <c r="A675" s="1" t="s">
        <v>115</v>
      </c>
      <c r="B675" t="s">
        <v>13185</v>
      </c>
      <c r="C675" t="s">
        <v>13186</v>
      </c>
      <c r="D675" t="s">
        <v>13187</v>
      </c>
      <c r="E675" t="s">
        <v>13231</v>
      </c>
      <c r="F675" t="s">
        <v>13115</v>
      </c>
      <c r="G675" t="s">
        <v>13116</v>
      </c>
      <c r="H675" t="s">
        <v>13145</v>
      </c>
      <c r="I675" t="s">
        <v>13170</v>
      </c>
      <c r="J675" t="s">
        <v>13120</v>
      </c>
      <c r="K675" t="s">
        <v>13232</v>
      </c>
      <c r="L675" t="s">
        <v>13176</v>
      </c>
      <c r="M675" t="s">
        <v>13160</v>
      </c>
      <c r="N675" t="s">
        <v>13152</v>
      </c>
      <c r="O675" t="s">
        <v>13119</v>
      </c>
      <c r="P675" t="s">
        <v>13190</v>
      </c>
      <c r="Q675" t="s">
        <v>13122</v>
      </c>
      <c r="R675" t="s">
        <v>13233</v>
      </c>
      <c r="S675" t="s">
        <v>13170</v>
      </c>
      <c r="T675" t="s">
        <v>13166</v>
      </c>
      <c r="U675" t="s">
        <v>13192</v>
      </c>
    </row>
    <row r="676" spans="1:33" ht="13.8">
      <c r="A676" s="1" t="s">
        <v>5582</v>
      </c>
      <c r="B676" t="s">
        <v>15938</v>
      </c>
      <c r="C676" t="s">
        <v>15939</v>
      </c>
      <c r="D676" t="s">
        <v>14697</v>
      </c>
      <c r="E676" t="s">
        <v>15940</v>
      </c>
      <c r="F676" t="s">
        <v>14714</v>
      </c>
      <c r="G676" t="s">
        <v>13216</v>
      </c>
      <c r="H676" t="s">
        <v>13137</v>
      </c>
      <c r="I676" t="s">
        <v>13138</v>
      </c>
      <c r="J676">
        <v>5</v>
      </c>
    </row>
    <row r="677" spans="1:33" ht="13.8">
      <c r="A677" s="1" t="s">
        <v>5593</v>
      </c>
      <c r="B677" t="s">
        <v>15941</v>
      </c>
      <c r="C677" t="s">
        <v>13264</v>
      </c>
      <c r="D677" t="s">
        <v>14432</v>
      </c>
      <c r="E677" t="s">
        <v>15942</v>
      </c>
      <c r="F677" t="s">
        <v>13314</v>
      </c>
      <c r="G677" t="s">
        <v>13934</v>
      </c>
      <c r="H677" t="s">
        <v>13176</v>
      </c>
      <c r="I677" t="s">
        <v>15215</v>
      </c>
      <c r="J677" t="s">
        <v>15943</v>
      </c>
      <c r="K677" t="s">
        <v>15944</v>
      </c>
      <c r="L677" t="s">
        <v>15945</v>
      </c>
      <c r="M677" t="s">
        <v>13117</v>
      </c>
      <c r="N677" t="s">
        <v>15946</v>
      </c>
      <c r="O677" t="s">
        <v>13152</v>
      </c>
      <c r="P677" t="s">
        <v>15947</v>
      </c>
      <c r="Q677" t="s">
        <v>15948</v>
      </c>
      <c r="R677" t="s">
        <v>15949</v>
      </c>
      <c r="S677" t="s">
        <v>15591</v>
      </c>
      <c r="T677" t="s">
        <v>13176</v>
      </c>
      <c r="U677" t="s">
        <v>15597</v>
      </c>
      <c r="V677" t="s">
        <v>13848</v>
      </c>
      <c r="W677" t="s">
        <v>13203</v>
      </c>
    </row>
    <row r="678" spans="1:33" ht="13.8">
      <c r="A678" s="1" t="s">
        <v>5603</v>
      </c>
      <c r="B678" t="s">
        <v>14726</v>
      </c>
      <c r="C678" t="s">
        <v>13398</v>
      </c>
      <c r="D678" t="s">
        <v>13421</v>
      </c>
      <c r="E678" t="s">
        <v>14122</v>
      </c>
      <c r="F678" t="s">
        <v>14736</v>
      </c>
      <c r="G678" t="s">
        <v>13112</v>
      </c>
      <c r="H678" t="s">
        <v>13147</v>
      </c>
      <c r="I678" t="s">
        <v>13148</v>
      </c>
      <c r="J678" t="s">
        <v>15950</v>
      </c>
      <c r="K678" t="s">
        <v>13122</v>
      </c>
      <c r="L678" t="s">
        <v>13531</v>
      </c>
      <c r="M678" t="s">
        <v>13243</v>
      </c>
      <c r="N678">
        <v>128</v>
      </c>
      <c r="O678" t="s">
        <v>15951</v>
      </c>
      <c r="P678" t="s">
        <v>15952</v>
      </c>
      <c r="Q678" t="s">
        <v>13216</v>
      </c>
      <c r="R678" t="s">
        <v>15953</v>
      </c>
    </row>
    <row r="679" spans="1:33" ht="13.8">
      <c r="A679" s="1" t="s">
        <v>3635</v>
      </c>
      <c r="B679" t="s">
        <v>13167</v>
      </c>
      <c r="C679" t="s">
        <v>14960</v>
      </c>
      <c r="D679" t="s">
        <v>14758</v>
      </c>
      <c r="E679" t="s">
        <v>13176</v>
      </c>
      <c r="F679" t="s">
        <v>14426</v>
      </c>
      <c r="G679" t="s">
        <v>14961</v>
      </c>
      <c r="H679" t="s">
        <v>14686</v>
      </c>
      <c r="I679" t="s">
        <v>13262</v>
      </c>
      <c r="J679" t="s">
        <v>14739</v>
      </c>
      <c r="K679" t="s">
        <v>13785</v>
      </c>
      <c r="L679" t="s">
        <v>14659</v>
      </c>
      <c r="M679" t="s">
        <v>14691</v>
      </c>
      <c r="N679" t="s">
        <v>13172</v>
      </c>
      <c r="O679" t="s">
        <v>14764</v>
      </c>
      <c r="P679" t="s">
        <v>14677</v>
      </c>
      <c r="Q679" t="s">
        <v>13152</v>
      </c>
      <c r="R679" t="s">
        <v>14762</v>
      </c>
      <c r="S679" t="s">
        <v>14948</v>
      </c>
      <c r="T679">
        <v>14</v>
      </c>
      <c r="U679" t="s">
        <v>14663</v>
      </c>
      <c r="V679" t="s">
        <v>14672</v>
      </c>
      <c r="W679" t="s">
        <v>14962</v>
      </c>
      <c r="X679" t="s">
        <v>14764</v>
      </c>
      <c r="Y679">
        <v>5</v>
      </c>
      <c r="Z679" t="s">
        <v>14963</v>
      </c>
      <c r="AA679" t="s">
        <v>13152</v>
      </c>
      <c r="AB679">
        <v>7</v>
      </c>
      <c r="AC679" t="s">
        <v>14769</v>
      </c>
      <c r="AD679" t="s">
        <v>15066</v>
      </c>
      <c r="AE679" t="s">
        <v>13162</v>
      </c>
    </row>
    <row r="680" spans="1:33" ht="13.8">
      <c r="A680" s="1" t="s">
        <v>5615</v>
      </c>
      <c r="B680" t="s">
        <v>13307</v>
      </c>
      <c r="C680" t="s">
        <v>15238</v>
      </c>
      <c r="D680" t="s">
        <v>15954</v>
      </c>
      <c r="E680" t="s">
        <v>13315</v>
      </c>
      <c r="F680" t="s">
        <v>15238</v>
      </c>
      <c r="G680" t="s">
        <v>15838</v>
      </c>
      <c r="H680" t="s">
        <v>13176</v>
      </c>
      <c r="I680" t="s">
        <v>15955</v>
      </c>
      <c r="J680" t="s">
        <v>15841</v>
      </c>
      <c r="K680" t="s">
        <v>15956</v>
      </c>
      <c r="L680" t="s">
        <v>11237</v>
      </c>
      <c r="M680" t="s">
        <v>14922</v>
      </c>
      <c r="N680" t="s">
        <v>15238</v>
      </c>
      <c r="O680" t="s">
        <v>13452</v>
      </c>
      <c r="P680" t="s">
        <v>11237</v>
      </c>
      <c r="Q680" t="s">
        <v>15648</v>
      </c>
      <c r="R680" t="s">
        <v>15957</v>
      </c>
      <c r="S680" t="s">
        <v>13122</v>
      </c>
      <c r="T680" t="s">
        <v>13295</v>
      </c>
      <c r="U680" t="s">
        <v>15958</v>
      </c>
      <c r="V680" t="s">
        <v>15959</v>
      </c>
      <c r="W680" t="s">
        <v>15556</v>
      </c>
      <c r="X680" t="s">
        <v>15960</v>
      </c>
      <c r="Y680" t="s">
        <v>13939</v>
      </c>
      <c r="Z680" t="s">
        <v>14650</v>
      </c>
      <c r="AA680" t="s">
        <v>15961</v>
      </c>
      <c r="AB680" t="s">
        <v>15962</v>
      </c>
      <c r="AC680" t="s">
        <v>15963</v>
      </c>
    </row>
    <row r="681" spans="1:33" ht="13.8">
      <c r="A681" s="1" t="s">
        <v>5625</v>
      </c>
      <c r="B681" t="s">
        <v>15964</v>
      </c>
      <c r="C681">
        <v>3</v>
      </c>
      <c r="D681">
        <v>65</v>
      </c>
      <c r="E681" t="s">
        <v>15965</v>
      </c>
      <c r="F681" t="s">
        <v>13122</v>
      </c>
      <c r="G681" t="s">
        <v>15966</v>
      </c>
      <c r="H681" t="s">
        <v>15967</v>
      </c>
      <c r="I681" t="s">
        <v>13289</v>
      </c>
      <c r="J681" t="s">
        <v>15788</v>
      </c>
      <c r="K681" t="s">
        <v>15968</v>
      </c>
    </row>
    <row r="682" spans="1:33" ht="13.8">
      <c r="A682" s="1" t="s">
        <v>5635</v>
      </c>
      <c r="B682" t="s">
        <v>13659</v>
      </c>
      <c r="C682" t="s">
        <v>15969</v>
      </c>
      <c r="D682" t="s">
        <v>13967</v>
      </c>
      <c r="E682" t="s">
        <v>13213</v>
      </c>
      <c r="F682" t="s">
        <v>14849</v>
      </c>
      <c r="G682" t="s">
        <v>14774</v>
      </c>
      <c r="H682" t="s">
        <v>15019</v>
      </c>
      <c r="I682" t="s">
        <v>14421</v>
      </c>
      <c r="J682" t="s">
        <v>15935</v>
      </c>
      <c r="K682">
        <v>9</v>
      </c>
      <c r="L682" t="s">
        <v>15970</v>
      </c>
      <c r="M682" t="s">
        <v>15407</v>
      </c>
      <c r="N682" t="s">
        <v>13176</v>
      </c>
      <c r="O682" t="s">
        <v>14871</v>
      </c>
      <c r="P682" t="s">
        <v>13203</v>
      </c>
    </row>
    <row r="683" spans="1:33" ht="13.8">
      <c r="A683" s="1" t="s">
        <v>5645</v>
      </c>
      <c r="B683" t="s">
        <v>15971</v>
      </c>
      <c r="C683" t="s">
        <v>15972</v>
      </c>
      <c r="D683" t="s">
        <v>15973</v>
      </c>
      <c r="E683" t="s">
        <v>15645</v>
      </c>
      <c r="F683" t="s">
        <v>13176</v>
      </c>
      <c r="G683" t="s">
        <v>15974</v>
      </c>
      <c r="H683" t="s">
        <v>15918</v>
      </c>
      <c r="I683" t="s">
        <v>15975</v>
      </c>
      <c r="J683" t="s">
        <v>14394</v>
      </c>
      <c r="K683" t="s">
        <v>13117</v>
      </c>
      <c r="L683" t="s">
        <v>15976</v>
      </c>
      <c r="M683" t="s">
        <v>13266</v>
      </c>
      <c r="N683" t="s">
        <v>15977</v>
      </c>
      <c r="O683" t="s">
        <v>13122</v>
      </c>
      <c r="P683" t="s">
        <v>15978</v>
      </c>
      <c r="Q683" t="s">
        <v>13267</v>
      </c>
      <c r="R683" t="s">
        <v>15648</v>
      </c>
      <c r="S683" t="s">
        <v>14773</v>
      </c>
      <c r="T683" t="s">
        <v>13112</v>
      </c>
      <c r="U683" t="s">
        <v>15645</v>
      </c>
      <c r="V683" t="s">
        <v>13176</v>
      </c>
      <c r="W683">
        <v>10</v>
      </c>
      <c r="X683" t="s">
        <v>15979</v>
      </c>
      <c r="Y683" t="s">
        <v>15980</v>
      </c>
      <c r="Z683" t="s">
        <v>15981</v>
      </c>
      <c r="AA683" t="s">
        <v>13203</v>
      </c>
    </row>
    <row r="684" spans="1:33" ht="13.8">
      <c r="A684" s="1" t="s">
        <v>5655</v>
      </c>
      <c r="B684" t="s">
        <v>14996</v>
      </c>
      <c r="C684" t="s">
        <v>13314</v>
      </c>
      <c r="D684" t="s">
        <v>15000</v>
      </c>
      <c r="E684" t="s">
        <v>14928</v>
      </c>
      <c r="F684" t="s">
        <v>15982</v>
      </c>
      <c r="G684" t="s">
        <v>15983</v>
      </c>
      <c r="H684" t="s">
        <v>15984</v>
      </c>
      <c r="I684" t="s">
        <v>14120</v>
      </c>
      <c r="J684" t="s">
        <v>13848</v>
      </c>
      <c r="K684" t="s">
        <v>13122</v>
      </c>
      <c r="L684" t="s">
        <v>15382</v>
      </c>
      <c r="M684" t="s">
        <v>14126</v>
      </c>
      <c r="N684" t="s">
        <v>15006</v>
      </c>
      <c r="O684" t="s">
        <v>13314</v>
      </c>
      <c r="P684" t="s">
        <v>15985</v>
      </c>
      <c r="Q684" t="s">
        <v>15986</v>
      </c>
      <c r="R684" t="s">
        <v>13176</v>
      </c>
      <c r="S684" t="s">
        <v>14491</v>
      </c>
      <c r="T684" t="s">
        <v>13113</v>
      </c>
      <c r="U684" t="s">
        <v>15987</v>
      </c>
      <c r="V684" t="s">
        <v>13295</v>
      </c>
      <c r="W684" t="s">
        <v>13233</v>
      </c>
      <c r="X684" t="s">
        <v>15988</v>
      </c>
      <c r="Y684" t="s">
        <v>15989</v>
      </c>
      <c r="Z684" t="s">
        <v>13117</v>
      </c>
      <c r="AA684" t="s">
        <v>13531</v>
      </c>
      <c r="AB684" t="s">
        <v>14446</v>
      </c>
    </row>
    <row r="685" spans="1:33" ht="13.8">
      <c r="A685" s="1" t="s">
        <v>5665</v>
      </c>
      <c r="B685" t="s">
        <v>15565</v>
      </c>
      <c r="C685" t="s">
        <v>15990</v>
      </c>
      <c r="D685" t="s">
        <v>13213</v>
      </c>
      <c r="E685" t="s">
        <v>14650</v>
      </c>
      <c r="F685" t="s">
        <v>15991</v>
      </c>
      <c r="G685" t="s">
        <v>15626</v>
      </c>
      <c r="H685">
        <v>2.4</v>
      </c>
      <c r="I685" t="s">
        <v>15567</v>
      </c>
      <c r="J685" t="s">
        <v>13176</v>
      </c>
      <c r="K685" t="s">
        <v>13112</v>
      </c>
      <c r="L685" t="s">
        <v>13134</v>
      </c>
      <c r="M685" t="s">
        <v>14380</v>
      </c>
      <c r="N685">
        <v>1000</v>
      </c>
      <c r="O685" t="s">
        <v>15871</v>
      </c>
      <c r="P685" t="s">
        <v>13939</v>
      </c>
      <c r="Q685" t="s">
        <v>14744</v>
      </c>
      <c r="R685" t="s">
        <v>15875</v>
      </c>
      <c r="S685" t="s">
        <v>14714</v>
      </c>
      <c r="T685" t="s">
        <v>15314</v>
      </c>
      <c r="U685" t="s">
        <v>15992</v>
      </c>
      <c r="V685" t="s">
        <v>13423</v>
      </c>
      <c r="W685" t="s">
        <v>13144</v>
      </c>
      <c r="X685" t="s">
        <v>13222</v>
      </c>
      <c r="Y685" t="s">
        <v>13144</v>
      </c>
      <c r="Z685" t="s">
        <v>13314</v>
      </c>
      <c r="AA685" t="s">
        <v>13216</v>
      </c>
      <c r="AB685" t="s">
        <v>14756</v>
      </c>
      <c r="AC685" t="s">
        <v>14460</v>
      </c>
    </row>
    <row r="686" spans="1:33" ht="13.8">
      <c r="A686" s="1" t="s">
        <v>130</v>
      </c>
      <c r="B686" t="s">
        <v>13239</v>
      </c>
      <c r="C686" t="s">
        <v>13240</v>
      </c>
      <c r="D686" t="s">
        <v>13241</v>
      </c>
      <c r="E686" t="s">
        <v>13242</v>
      </c>
      <c r="F686" t="s">
        <v>13120</v>
      </c>
      <c r="G686" t="s">
        <v>13243</v>
      </c>
      <c r="H686" t="s">
        <v>13244</v>
      </c>
      <c r="I686" t="s">
        <v>13245</v>
      </c>
      <c r="J686" t="s">
        <v>13246</v>
      </c>
    </row>
    <row r="687" spans="1:33" ht="13.8">
      <c r="A687" s="1" t="s">
        <v>5677</v>
      </c>
      <c r="B687" t="s">
        <v>15664</v>
      </c>
      <c r="C687" t="s">
        <v>13499</v>
      </c>
      <c r="D687" t="s">
        <v>13695</v>
      </c>
      <c r="E687">
        <v>6</v>
      </c>
      <c r="F687" t="s">
        <v>15993</v>
      </c>
      <c r="G687" t="s">
        <v>15016</v>
      </c>
      <c r="H687" t="s">
        <v>15994</v>
      </c>
      <c r="I687" t="s">
        <v>15958</v>
      </c>
      <c r="J687" t="s">
        <v>14751</v>
      </c>
      <c r="K687" t="s">
        <v>15995</v>
      </c>
      <c r="L687">
        <v>300</v>
      </c>
      <c r="M687" t="s">
        <v>15996</v>
      </c>
    </row>
    <row r="688" spans="1:33" ht="13.8">
      <c r="A688" s="1" t="s">
        <v>3721</v>
      </c>
      <c r="B688" t="s">
        <v>15105</v>
      </c>
      <c r="C688" t="s">
        <v>14708</v>
      </c>
      <c r="D688" t="s">
        <v>15106</v>
      </c>
      <c r="E688">
        <v>10</v>
      </c>
      <c r="F688" t="s">
        <v>15107</v>
      </c>
      <c r="G688" t="s">
        <v>14970</v>
      </c>
      <c r="H688" t="s">
        <v>14859</v>
      </c>
      <c r="I688" t="s">
        <v>15108</v>
      </c>
      <c r="J688" t="s">
        <v>15109</v>
      </c>
      <c r="K688" t="s">
        <v>15110</v>
      </c>
      <c r="L688" t="s">
        <v>15111</v>
      </c>
    </row>
    <row r="689" spans="1:38" ht="13.8">
      <c r="A689" s="1" t="s">
        <v>5691</v>
      </c>
      <c r="B689" t="s">
        <v>15105</v>
      </c>
      <c r="C689">
        <v>150</v>
      </c>
      <c r="D689" t="s">
        <v>13213</v>
      </c>
      <c r="E689" t="s">
        <v>13112</v>
      </c>
      <c r="F689" t="s">
        <v>15238</v>
      </c>
      <c r="G689" t="s">
        <v>13176</v>
      </c>
      <c r="H689" t="s">
        <v>15985</v>
      </c>
      <c r="I689" t="s">
        <v>13117</v>
      </c>
      <c r="J689" t="s">
        <v>15873</v>
      </c>
      <c r="K689" t="s">
        <v>15874</v>
      </c>
      <c r="L689">
        <v>1600</v>
      </c>
      <c r="M689" t="s">
        <v>15871</v>
      </c>
      <c r="N689" t="s">
        <v>13939</v>
      </c>
      <c r="O689" t="s">
        <v>14744</v>
      </c>
      <c r="P689">
        <v>2.4</v>
      </c>
      <c r="Q689" t="s">
        <v>15567</v>
      </c>
      <c r="R689" t="s">
        <v>13213</v>
      </c>
      <c r="S689" t="s">
        <v>15870</v>
      </c>
      <c r="T689" t="s">
        <v>15997</v>
      </c>
      <c r="U689" t="s">
        <v>15628</v>
      </c>
      <c r="V689" t="s">
        <v>15629</v>
      </c>
      <c r="W689" t="s">
        <v>13117</v>
      </c>
      <c r="X689">
        <v>12</v>
      </c>
      <c r="Y689" t="s">
        <v>14429</v>
      </c>
      <c r="Z689" t="s">
        <v>13351</v>
      </c>
      <c r="AA689" t="s">
        <v>14714</v>
      </c>
      <c r="AB689" t="s">
        <v>15876</v>
      </c>
      <c r="AC689" t="s">
        <v>15877</v>
      </c>
      <c r="AD689" t="s">
        <v>15998</v>
      </c>
    </row>
    <row r="690" spans="1:38" ht="13.8">
      <c r="A690" s="1" t="s">
        <v>5701</v>
      </c>
      <c r="B690" t="s">
        <v>13278</v>
      </c>
      <c r="C690" t="s">
        <v>15933</v>
      </c>
      <c r="D690" t="s">
        <v>15662</v>
      </c>
      <c r="E690" t="s">
        <v>15999</v>
      </c>
      <c r="F690" t="s">
        <v>16000</v>
      </c>
      <c r="G690" t="s">
        <v>16001</v>
      </c>
    </row>
    <row r="691" spans="1:38" ht="13.8">
      <c r="A691" s="1" t="s">
        <v>142</v>
      </c>
      <c r="B691" t="s">
        <v>13185</v>
      </c>
      <c r="C691" t="s">
        <v>13186</v>
      </c>
      <c r="D691" t="s">
        <v>13247</v>
      </c>
      <c r="E691" t="s">
        <v>13248</v>
      </c>
      <c r="F691" t="s">
        <v>13249</v>
      </c>
      <c r="G691" t="s">
        <v>13170</v>
      </c>
      <c r="H691" t="s">
        <v>13113</v>
      </c>
      <c r="I691">
        <v>8</v>
      </c>
      <c r="J691" t="s">
        <v>13189</v>
      </c>
      <c r="K691" t="s">
        <v>13112</v>
      </c>
      <c r="L691" t="s">
        <v>13188</v>
      </c>
      <c r="M691" t="s">
        <v>13120</v>
      </c>
      <c r="N691" t="s">
        <v>13176</v>
      </c>
      <c r="O691" t="s">
        <v>13250</v>
      </c>
      <c r="P691" t="s">
        <v>13251</v>
      </c>
      <c r="Q691" t="s">
        <v>13152</v>
      </c>
      <c r="R691" t="s">
        <v>13145</v>
      </c>
      <c r="S691" t="s">
        <v>13159</v>
      </c>
      <c r="T691" t="s">
        <v>13160</v>
      </c>
      <c r="U691" t="s">
        <v>13252</v>
      </c>
      <c r="V691" t="s">
        <v>13110</v>
      </c>
      <c r="W691" t="s">
        <v>13111</v>
      </c>
      <c r="X691" t="s">
        <v>13122</v>
      </c>
      <c r="Y691" t="s">
        <v>13233</v>
      </c>
      <c r="Z691" t="s">
        <v>13170</v>
      </c>
      <c r="AA691" t="s">
        <v>13117</v>
      </c>
      <c r="AB691">
        <v>8</v>
      </c>
      <c r="AC691" t="s">
        <v>13189</v>
      </c>
      <c r="AD691" t="s">
        <v>13229</v>
      </c>
      <c r="AE691" t="s">
        <v>13253</v>
      </c>
    </row>
    <row r="692" spans="1:38" ht="13.8">
      <c r="A692" s="1" t="s">
        <v>5713</v>
      </c>
      <c r="B692" t="s">
        <v>13167</v>
      </c>
      <c r="C692" t="s">
        <v>15549</v>
      </c>
      <c r="D692">
        <v>181</v>
      </c>
      <c r="E692" t="s">
        <v>14793</v>
      </c>
      <c r="F692" t="b">
        <v>1</v>
      </c>
      <c r="G692" t="s">
        <v>13213</v>
      </c>
      <c r="H692" t="s">
        <v>15011</v>
      </c>
      <c r="I692" t="s">
        <v>13176</v>
      </c>
      <c r="J692" t="s">
        <v>15557</v>
      </c>
      <c r="K692" t="s">
        <v>15558</v>
      </c>
      <c r="L692" t="s">
        <v>15552</v>
      </c>
      <c r="M692" t="s">
        <v>15553</v>
      </c>
      <c r="N692" t="s">
        <v>15554</v>
      </c>
      <c r="O692" t="s">
        <v>14118</v>
      </c>
      <c r="P692" t="s">
        <v>16002</v>
      </c>
      <c r="Q692" t="s">
        <v>13122</v>
      </c>
      <c r="R692" t="s">
        <v>15556</v>
      </c>
      <c r="S692" t="s">
        <v>13176</v>
      </c>
      <c r="T692" t="s">
        <v>14775</v>
      </c>
      <c r="U692" t="s">
        <v>15559</v>
      </c>
      <c r="V692" t="s">
        <v>14843</v>
      </c>
      <c r="W692" t="s">
        <v>16003</v>
      </c>
      <c r="X692" t="s">
        <v>15013</v>
      </c>
      <c r="Y692" t="s">
        <v>13967</v>
      </c>
      <c r="Z692" t="s">
        <v>16004</v>
      </c>
      <c r="AA692" t="s">
        <v>14803</v>
      </c>
      <c r="AB692" t="s">
        <v>13152</v>
      </c>
      <c r="AC692" t="s">
        <v>16005</v>
      </c>
      <c r="AD692" t="s">
        <v>16006</v>
      </c>
      <c r="AE692" t="s">
        <v>13140</v>
      </c>
    </row>
    <row r="693" spans="1:38" ht="13.8">
      <c r="A693" s="1" t="s">
        <v>5723</v>
      </c>
      <c r="B693" t="s">
        <v>13209</v>
      </c>
      <c r="C693" t="s">
        <v>13112</v>
      </c>
      <c r="D693" t="s">
        <v>13967</v>
      </c>
      <c r="E693" t="s">
        <v>13202</v>
      </c>
      <c r="F693" t="s">
        <v>13122</v>
      </c>
      <c r="G693" t="s">
        <v>13645</v>
      </c>
      <c r="H693">
        <v>5</v>
      </c>
      <c r="I693" t="s">
        <v>13967</v>
      </c>
      <c r="J693" t="s">
        <v>13219</v>
      </c>
      <c r="K693" t="s">
        <v>14082</v>
      </c>
      <c r="L693" t="s">
        <v>16007</v>
      </c>
      <c r="M693" t="s">
        <v>13311</v>
      </c>
      <c r="N693" t="s">
        <v>13220</v>
      </c>
      <c r="O693" t="s">
        <v>16008</v>
      </c>
      <c r="P693" t="s">
        <v>13122</v>
      </c>
      <c r="Q693" t="s">
        <v>14052</v>
      </c>
      <c r="R693" t="s">
        <v>13295</v>
      </c>
      <c r="S693" t="s">
        <v>14650</v>
      </c>
      <c r="T693" t="s">
        <v>14649</v>
      </c>
      <c r="U693" t="s">
        <v>16009</v>
      </c>
      <c r="V693" t="s">
        <v>16010</v>
      </c>
      <c r="W693" t="s">
        <v>14411</v>
      </c>
      <c r="X693" t="s">
        <v>16011</v>
      </c>
      <c r="Y693" t="s">
        <v>13887</v>
      </c>
      <c r="Z693" t="s">
        <v>16012</v>
      </c>
    </row>
    <row r="694" spans="1:38" ht="13.8">
      <c r="A694" s="1" t="s">
        <v>152</v>
      </c>
      <c r="B694" t="s">
        <v>13185</v>
      </c>
      <c r="C694" t="s">
        <v>13186</v>
      </c>
      <c r="D694" t="s">
        <v>13187</v>
      </c>
      <c r="E694" t="s">
        <v>13188</v>
      </c>
      <c r="F694" t="s">
        <v>13254</v>
      </c>
      <c r="G694" t="s">
        <v>13115</v>
      </c>
      <c r="H694" t="s">
        <v>13116</v>
      </c>
      <c r="I694" t="s">
        <v>13145</v>
      </c>
      <c r="J694">
        <v>8</v>
      </c>
      <c r="K694" t="s">
        <v>13189</v>
      </c>
      <c r="L694" t="s">
        <v>13112</v>
      </c>
      <c r="M694" t="s">
        <v>13120</v>
      </c>
      <c r="N694" t="s">
        <v>13176</v>
      </c>
      <c r="O694" t="s">
        <v>13160</v>
      </c>
      <c r="P694" t="s">
        <v>13152</v>
      </c>
      <c r="Q694" t="s">
        <v>13119</v>
      </c>
      <c r="R694" t="s">
        <v>13190</v>
      </c>
      <c r="S694" t="s">
        <v>13255</v>
      </c>
    </row>
    <row r="695" spans="1:38" ht="13.8">
      <c r="A695" s="1" t="s">
        <v>5735</v>
      </c>
      <c r="B695" t="s">
        <v>14726</v>
      </c>
      <c r="C695" t="s">
        <v>13398</v>
      </c>
      <c r="D695" t="s">
        <v>13421</v>
      </c>
      <c r="E695" t="s">
        <v>14122</v>
      </c>
      <c r="F695" t="s">
        <v>16013</v>
      </c>
      <c r="G695" t="s">
        <v>13112</v>
      </c>
      <c r="H695" t="s">
        <v>13147</v>
      </c>
      <c r="I695" t="s">
        <v>13148</v>
      </c>
      <c r="J695" t="s">
        <v>14057</v>
      </c>
      <c r="K695" t="s">
        <v>14122</v>
      </c>
      <c r="L695" t="s">
        <v>16014</v>
      </c>
      <c r="M695">
        <v>128</v>
      </c>
      <c r="N695" t="s">
        <v>15951</v>
      </c>
      <c r="O695" t="s">
        <v>15952</v>
      </c>
      <c r="P695" t="s">
        <v>13216</v>
      </c>
      <c r="Q695" t="s">
        <v>16015</v>
      </c>
    </row>
    <row r="696" spans="1:38" ht="13.8">
      <c r="A696" s="1" t="s">
        <v>3815</v>
      </c>
      <c r="B696" t="s">
        <v>14734</v>
      </c>
      <c r="C696" t="s">
        <v>14840</v>
      </c>
      <c r="D696" t="s">
        <v>14735</v>
      </c>
      <c r="E696" t="s">
        <v>14758</v>
      </c>
      <c r="F696" t="s">
        <v>13176</v>
      </c>
      <c r="G696">
        <v>3.56</v>
      </c>
      <c r="H696" t="s">
        <v>13257</v>
      </c>
      <c r="I696" t="s">
        <v>15137</v>
      </c>
      <c r="J696" t="s">
        <v>13411</v>
      </c>
      <c r="K696" t="s">
        <v>13726</v>
      </c>
      <c r="L696" t="s">
        <v>13262</v>
      </c>
      <c r="M696" t="s">
        <v>14739</v>
      </c>
      <c r="N696" t="s">
        <v>14676</v>
      </c>
      <c r="O696" t="s">
        <v>14677</v>
      </c>
      <c r="P696" t="s">
        <v>14906</v>
      </c>
      <c r="Q696" t="s">
        <v>14962</v>
      </c>
      <c r="R696" t="s">
        <v>14476</v>
      </c>
      <c r="S696" t="s">
        <v>13152</v>
      </c>
      <c r="T696" t="s">
        <v>15138</v>
      </c>
      <c r="U696" t="s">
        <v>14714</v>
      </c>
      <c r="V696" t="s">
        <v>13216</v>
      </c>
      <c r="W696" t="s">
        <v>15139</v>
      </c>
      <c r="X696" t="s">
        <v>13289</v>
      </c>
    </row>
    <row r="697" spans="1:38" ht="13.8">
      <c r="A697" s="1" t="s">
        <v>5752</v>
      </c>
      <c r="B697" t="s">
        <v>16016</v>
      </c>
      <c r="C697" t="s">
        <v>16017</v>
      </c>
      <c r="D697" t="s">
        <v>16018</v>
      </c>
      <c r="E697" t="s">
        <v>13134</v>
      </c>
      <c r="F697" t="s">
        <v>13112</v>
      </c>
      <c r="G697" t="s">
        <v>13148</v>
      </c>
      <c r="H697" t="s">
        <v>13147</v>
      </c>
      <c r="I697" t="s">
        <v>13148</v>
      </c>
      <c r="J697" t="s">
        <v>13202</v>
      </c>
      <c r="K697" t="s">
        <v>16019</v>
      </c>
      <c r="L697" t="s">
        <v>13147</v>
      </c>
      <c r="M697" t="s">
        <v>13148</v>
      </c>
      <c r="N697" t="s">
        <v>13827</v>
      </c>
      <c r="O697" t="s">
        <v>13113</v>
      </c>
      <c r="P697" t="s">
        <v>13112</v>
      </c>
      <c r="Q697" t="s">
        <v>13329</v>
      </c>
      <c r="R697" t="s">
        <v>13334</v>
      </c>
      <c r="S697" t="s">
        <v>13352</v>
      </c>
      <c r="T697" t="s">
        <v>13116</v>
      </c>
      <c r="U697" t="s">
        <v>13120</v>
      </c>
      <c r="V697" t="s">
        <v>13202</v>
      </c>
      <c r="W697" t="s">
        <v>14014</v>
      </c>
      <c r="X697" t="s">
        <v>13633</v>
      </c>
      <c r="Y697" t="s">
        <v>13122</v>
      </c>
      <c r="Z697" t="s">
        <v>13191</v>
      </c>
      <c r="AA697" t="s">
        <v>13298</v>
      </c>
      <c r="AB697" t="s">
        <v>13359</v>
      </c>
      <c r="AC697" t="s">
        <v>16020</v>
      </c>
      <c r="AD697" t="s">
        <v>13400</v>
      </c>
      <c r="AE697" t="s">
        <v>13131</v>
      </c>
      <c r="AF697" t="s">
        <v>16021</v>
      </c>
    </row>
    <row r="698" spans="1:38" ht="13.8">
      <c r="A698" s="1" t="s">
        <v>5763</v>
      </c>
      <c r="B698" t="s">
        <v>15105</v>
      </c>
      <c r="C698">
        <v>682</v>
      </c>
      <c r="D698" t="s">
        <v>13289</v>
      </c>
      <c r="E698" t="s">
        <v>13367</v>
      </c>
      <c r="F698" t="s">
        <v>15788</v>
      </c>
      <c r="G698" t="s">
        <v>15789</v>
      </c>
    </row>
    <row r="699" spans="1:38" ht="13.8">
      <c r="A699" s="1" t="s">
        <v>5773</v>
      </c>
      <c r="B699" t="s">
        <v>15565</v>
      </c>
      <c r="C699" t="s">
        <v>16022</v>
      </c>
      <c r="D699" t="s">
        <v>14773</v>
      </c>
      <c r="E699" t="s">
        <v>14869</v>
      </c>
      <c r="F699" t="s">
        <v>14774</v>
      </c>
      <c r="G699" t="s">
        <v>14574</v>
      </c>
      <c r="H699" t="s">
        <v>13463</v>
      </c>
      <c r="I699" t="s">
        <v>14871</v>
      </c>
      <c r="J699" t="s">
        <v>13289</v>
      </c>
    </row>
    <row r="700" spans="1:38" ht="13.8">
      <c r="A700" s="1" t="s">
        <v>5783</v>
      </c>
      <c r="B700" t="s">
        <v>16023</v>
      </c>
      <c r="C700" t="s">
        <v>16024</v>
      </c>
      <c r="D700">
        <v>550</v>
      </c>
      <c r="E700" t="s">
        <v>16025</v>
      </c>
      <c r="F700" t="s">
        <v>16026</v>
      </c>
      <c r="G700" t="s">
        <v>15785</v>
      </c>
      <c r="H700" t="s">
        <v>14927</v>
      </c>
      <c r="I700" t="s">
        <v>13282</v>
      </c>
      <c r="J700" t="s">
        <v>16027</v>
      </c>
      <c r="K700" t="s">
        <v>14921</v>
      </c>
      <c r="L700" t="s">
        <v>16028</v>
      </c>
      <c r="M700" t="s">
        <v>16029</v>
      </c>
      <c r="N700">
        <v>5.57</v>
      </c>
      <c r="O700" t="s">
        <v>13287</v>
      </c>
      <c r="P700" t="s">
        <v>11237</v>
      </c>
      <c r="Q700" t="s">
        <v>16030</v>
      </c>
      <c r="R700" t="s">
        <v>16031</v>
      </c>
      <c r="S700" t="s">
        <v>16032</v>
      </c>
      <c r="T700" t="s">
        <v>14491</v>
      </c>
      <c r="U700" t="s">
        <v>13113</v>
      </c>
      <c r="V700" t="s">
        <v>16033</v>
      </c>
      <c r="W700" t="s">
        <v>11237</v>
      </c>
      <c r="X700" t="s">
        <v>14120</v>
      </c>
      <c r="Y700" t="s">
        <v>15056</v>
      </c>
      <c r="Z700" t="s">
        <v>14126</v>
      </c>
      <c r="AA700" t="s">
        <v>14927</v>
      </c>
      <c r="AB700" t="s">
        <v>13176</v>
      </c>
      <c r="AC700">
        <v>360</v>
      </c>
      <c r="AD700" t="s">
        <v>15262</v>
      </c>
      <c r="AE700" t="s">
        <v>16034</v>
      </c>
      <c r="AF700" t="s">
        <v>16035</v>
      </c>
      <c r="AG700" t="s">
        <v>11237</v>
      </c>
      <c r="AH700" t="s">
        <v>15740</v>
      </c>
      <c r="AI700" t="s">
        <v>15741</v>
      </c>
      <c r="AJ700" t="s">
        <v>14944</v>
      </c>
      <c r="AK700" t="s">
        <v>13203</v>
      </c>
      <c r="AL700" t="s">
        <v>15780</v>
      </c>
    </row>
    <row r="701" spans="1:38" ht="13.8">
      <c r="A701" s="1" t="s">
        <v>161</v>
      </c>
      <c r="B701" t="s">
        <v>13206</v>
      </c>
      <c r="C701" t="s">
        <v>13111</v>
      </c>
      <c r="D701" t="s">
        <v>13112</v>
      </c>
      <c r="E701" t="s">
        <v>13170</v>
      </c>
      <c r="F701" t="s">
        <v>13120</v>
      </c>
      <c r="G701" t="s">
        <v>13122</v>
      </c>
      <c r="H701" t="s">
        <v>13116</v>
      </c>
      <c r="I701" t="s">
        <v>13202</v>
      </c>
      <c r="J701" t="s">
        <v>13256</v>
      </c>
    </row>
    <row r="702" spans="1:38" ht="13.8">
      <c r="A702" s="1" t="s">
        <v>207</v>
      </c>
      <c r="B702" t="s">
        <v>13278</v>
      </c>
      <c r="C702" t="s">
        <v>13112</v>
      </c>
      <c r="D702" t="s">
        <v>13114</v>
      </c>
      <c r="E702" t="s">
        <v>13279</v>
      </c>
      <c r="F702" t="s">
        <v>13280</v>
      </c>
      <c r="G702" t="s">
        <v>13281</v>
      </c>
      <c r="H702" t="s">
        <v>13111</v>
      </c>
      <c r="I702" t="s">
        <v>13119</v>
      </c>
      <c r="J702" t="s">
        <v>13152</v>
      </c>
      <c r="K702" t="s">
        <v>13160</v>
      </c>
      <c r="L702" t="s">
        <v>13120</v>
      </c>
      <c r="M702" t="s">
        <v>13282</v>
      </c>
      <c r="N702" t="s">
        <v>13283</v>
      </c>
      <c r="O702" t="s">
        <v>13284</v>
      </c>
      <c r="P702" t="s">
        <v>13285</v>
      </c>
      <c r="Q702" t="s">
        <v>13286</v>
      </c>
      <c r="R702" t="s">
        <v>13115</v>
      </c>
      <c r="S702" t="s">
        <v>13116</v>
      </c>
      <c r="T702" t="s">
        <v>13114</v>
      </c>
      <c r="U702" t="s">
        <v>13196</v>
      </c>
      <c r="V702">
        <v>3.9</v>
      </c>
      <c r="W702" t="s">
        <v>13287</v>
      </c>
      <c r="X702" t="s">
        <v>13288</v>
      </c>
      <c r="Y702" t="s">
        <v>13216</v>
      </c>
      <c r="Z702" t="s">
        <v>13289</v>
      </c>
    </row>
    <row r="703" spans="1:38" ht="13.8">
      <c r="A703" s="1" t="s">
        <v>5799</v>
      </c>
      <c r="B703" t="s">
        <v>13209</v>
      </c>
      <c r="C703" t="s">
        <v>16036</v>
      </c>
      <c r="D703" t="s">
        <v>16037</v>
      </c>
      <c r="E703" t="s">
        <v>16038</v>
      </c>
      <c r="F703" t="s">
        <v>13677</v>
      </c>
      <c r="G703" t="s">
        <v>13213</v>
      </c>
      <c r="H703" t="s">
        <v>15765</v>
      </c>
      <c r="I703" t="s">
        <v>15769</v>
      </c>
      <c r="J703" t="s">
        <v>16039</v>
      </c>
      <c r="K703" t="s">
        <v>15769</v>
      </c>
      <c r="L703" t="s">
        <v>13416</v>
      </c>
      <c r="M703" t="s">
        <v>16040</v>
      </c>
      <c r="N703" t="s">
        <v>13176</v>
      </c>
      <c r="O703">
        <v>1</v>
      </c>
      <c r="P703" t="s">
        <v>13310</v>
      </c>
      <c r="Q703" t="s">
        <v>14300</v>
      </c>
      <c r="R703" t="s">
        <v>13679</v>
      </c>
      <c r="S703" t="s">
        <v>13117</v>
      </c>
      <c r="T703" t="s">
        <v>15922</v>
      </c>
      <c r="U703" t="s">
        <v>13853</v>
      </c>
      <c r="V703" t="s">
        <v>15773</v>
      </c>
      <c r="W703" t="s">
        <v>15901</v>
      </c>
      <c r="X703" t="s">
        <v>13501</v>
      </c>
      <c r="Y703" t="s">
        <v>13370</v>
      </c>
    </row>
    <row r="704" spans="1:38" ht="13.8">
      <c r="A704" s="1" t="s">
        <v>5810</v>
      </c>
      <c r="B704" t="s">
        <v>16041</v>
      </c>
      <c r="C704" t="s">
        <v>13361</v>
      </c>
      <c r="D704" t="s">
        <v>16042</v>
      </c>
      <c r="E704" t="s">
        <v>15609</v>
      </c>
      <c r="F704" t="s">
        <v>13176</v>
      </c>
      <c r="G704" t="s">
        <v>16043</v>
      </c>
      <c r="H704" t="s">
        <v>16044</v>
      </c>
      <c r="I704" t="s">
        <v>13152</v>
      </c>
      <c r="J704" t="s">
        <v>15202</v>
      </c>
      <c r="K704" t="s">
        <v>13848</v>
      </c>
      <c r="L704" t="s">
        <v>13176</v>
      </c>
      <c r="M704" t="s">
        <v>15227</v>
      </c>
      <c r="N704" t="s">
        <v>13122</v>
      </c>
      <c r="O704" t="s">
        <v>16045</v>
      </c>
    </row>
    <row r="705" spans="1:37" ht="13.8">
      <c r="A705" s="1" t="s">
        <v>5821</v>
      </c>
      <c r="B705" t="s">
        <v>16046</v>
      </c>
      <c r="C705" t="s">
        <v>16047</v>
      </c>
      <c r="D705" t="s">
        <v>13134</v>
      </c>
      <c r="E705" t="s">
        <v>14751</v>
      </c>
      <c r="F705" t="s">
        <v>13137</v>
      </c>
      <c r="G705">
        <v>10</v>
      </c>
      <c r="H705" t="s">
        <v>16048</v>
      </c>
      <c r="I705" t="s">
        <v>16049</v>
      </c>
      <c r="J705" t="s">
        <v>16050</v>
      </c>
      <c r="K705" t="s">
        <v>13122</v>
      </c>
      <c r="L705" t="s">
        <v>16051</v>
      </c>
      <c r="M705" t="s">
        <v>16049</v>
      </c>
      <c r="N705" t="s">
        <v>15742</v>
      </c>
    </row>
    <row r="706" spans="1:37" ht="13.8">
      <c r="A706" s="1" t="s">
        <v>3993</v>
      </c>
      <c r="B706" t="s">
        <v>14655</v>
      </c>
      <c r="C706" t="s">
        <v>15205</v>
      </c>
      <c r="D706">
        <v>3</v>
      </c>
      <c r="E706" t="s">
        <v>13264</v>
      </c>
      <c r="F706" t="s">
        <v>14659</v>
      </c>
      <c r="G706">
        <v>1.8</v>
      </c>
      <c r="H706" t="s">
        <v>14990</v>
      </c>
      <c r="I706" t="s">
        <v>14402</v>
      </c>
      <c r="J706" t="s">
        <v>13176</v>
      </c>
      <c r="K706" t="s">
        <v>13662</v>
      </c>
      <c r="L706" t="s">
        <v>13967</v>
      </c>
      <c r="M706" t="s">
        <v>14670</v>
      </c>
      <c r="N706" t="s">
        <v>14685</v>
      </c>
      <c r="O706" t="s">
        <v>13916</v>
      </c>
      <c r="P706" t="s">
        <v>15206</v>
      </c>
      <c r="Q706" t="s">
        <v>14663</v>
      </c>
      <c r="R706" t="s">
        <v>14672</v>
      </c>
      <c r="S706" t="s">
        <v>13169</v>
      </c>
      <c r="T706" t="s">
        <v>14870</v>
      </c>
      <c r="U706" t="s">
        <v>15207</v>
      </c>
      <c r="V706" t="s">
        <v>13152</v>
      </c>
      <c r="W706" t="s">
        <v>15208</v>
      </c>
      <c r="X706" t="s">
        <v>14676</v>
      </c>
      <c r="Y706" t="s">
        <v>14677</v>
      </c>
      <c r="Z706" t="s">
        <v>14678</v>
      </c>
      <c r="AA706" t="s">
        <v>14679</v>
      </c>
    </row>
    <row r="707" spans="1:37" ht="13.8">
      <c r="A707" s="1" t="s">
        <v>5834</v>
      </c>
      <c r="B707" t="s">
        <v>13298</v>
      </c>
      <c r="C707" t="s">
        <v>13354</v>
      </c>
      <c r="D707" t="s">
        <v>16052</v>
      </c>
      <c r="E707" t="s">
        <v>16053</v>
      </c>
      <c r="F707" t="s">
        <v>16054</v>
      </c>
      <c r="G707" t="s">
        <v>14030</v>
      </c>
      <c r="H707" t="s">
        <v>13121</v>
      </c>
      <c r="I707" t="s">
        <v>13176</v>
      </c>
      <c r="J707" t="s">
        <v>13265</v>
      </c>
      <c r="K707" t="s">
        <v>16055</v>
      </c>
    </row>
    <row r="708" spans="1:37" ht="13.8">
      <c r="A708" s="1" t="s">
        <v>5844</v>
      </c>
      <c r="B708" t="s">
        <v>14734</v>
      </c>
      <c r="C708" t="s">
        <v>14781</v>
      </c>
      <c r="D708" t="s">
        <v>16056</v>
      </c>
      <c r="E708" t="s">
        <v>13967</v>
      </c>
      <c r="F708" t="s">
        <v>15010</v>
      </c>
      <c r="G708" t="s">
        <v>13213</v>
      </c>
      <c r="H708" t="s">
        <v>13169</v>
      </c>
      <c r="I708" t="s">
        <v>14774</v>
      </c>
      <c r="J708" t="s">
        <v>15011</v>
      </c>
      <c r="K708" t="s">
        <v>13176</v>
      </c>
      <c r="L708" t="s">
        <v>14775</v>
      </c>
      <c r="M708" t="s">
        <v>16057</v>
      </c>
      <c r="N708" t="s">
        <v>13138</v>
      </c>
      <c r="O708" t="s">
        <v>15013</v>
      </c>
      <c r="P708" t="s">
        <v>16058</v>
      </c>
      <c r="Q708" t="s">
        <v>16059</v>
      </c>
      <c r="R708" t="s">
        <v>15641</v>
      </c>
      <c r="S708" t="s">
        <v>13117</v>
      </c>
      <c r="T708" t="s">
        <v>16060</v>
      </c>
      <c r="U708" t="s">
        <v>13119</v>
      </c>
      <c r="V708" t="s">
        <v>14806</v>
      </c>
      <c r="W708" t="s">
        <v>13162</v>
      </c>
    </row>
    <row r="709" spans="1:37" ht="13.8">
      <c r="A709" s="1" t="s">
        <v>5854</v>
      </c>
      <c r="B709" t="s">
        <v>13278</v>
      </c>
      <c r="C709" t="s">
        <v>13398</v>
      </c>
      <c r="D709" t="s">
        <v>15661</v>
      </c>
      <c r="E709" t="s">
        <v>16061</v>
      </c>
      <c r="F709" t="s">
        <v>15153</v>
      </c>
      <c r="G709">
        <v>8</v>
      </c>
      <c r="H709" t="s">
        <v>15663</v>
      </c>
    </row>
    <row r="710" spans="1:37" ht="13.8">
      <c r="A710" s="1" t="s">
        <v>5864</v>
      </c>
      <c r="B710" t="s">
        <v>14771</v>
      </c>
      <c r="C710" t="s">
        <v>16062</v>
      </c>
      <c r="D710" t="s">
        <v>13241</v>
      </c>
      <c r="E710" t="s">
        <v>13169</v>
      </c>
      <c r="F710" t="s">
        <v>14774</v>
      </c>
      <c r="G710" t="s">
        <v>14773</v>
      </c>
      <c r="H710" t="s">
        <v>14819</v>
      </c>
      <c r="I710" t="s">
        <v>13176</v>
      </c>
      <c r="J710" t="s">
        <v>14775</v>
      </c>
      <c r="K710" t="s">
        <v>15757</v>
      </c>
      <c r="L710" t="s">
        <v>14778</v>
      </c>
      <c r="M710" t="s">
        <v>13386</v>
      </c>
      <c r="N710" t="s">
        <v>13914</v>
      </c>
      <c r="O710" t="s">
        <v>15619</v>
      </c>
      <c r="P710" t="s">
        <v>14329</v>
      </c>
      <c r="Q710" t="s">
        <v>14780</v>
      </c>
      <c r="R710" t="s">
        <v>15011</v>
      </c>
      <c r="S710" t="s">
        <v>13122</v>
      </c>
      <c r="T710" t="s">
        <v>14782</v>
      </c>
      <c r="U710" t="s">
        <v>14783</v>
      </c>
      <c r="V710" t="s">
        <v>15300</v>
      </c>
    </row>
    <row r="711" spans="1:37" ht="13.8">
      <c r="A711" s="1" t="s">
        <v>5874</v>
      </c>
      <c r="B711" t="s">
        <v>13304</v>
      </c>
      <c r="C711" t="s">
        <v>16063</v>
      </c>
      <c r="D711">
        <v>21.5</v>
      </c>
      <c r="E711" t="s">
        <v>14322</v>
      </c>
      <c r="F711" t="s">
        <v>16064</v>
      </c>
      <c r="G711" t="s">
        <v>13983</v>
      </c>
      <c r="H711" t="s">
        <v>13411</v>
      </c>
      <c r="I711" t="s">
        <v>13262</v>
      </c>
      <c r="J711" t="s">
        <v>16065</v>
      </c>
      <c r="K711" t="s">
        <v>16066</v>
      </c>
      <c r="L711" t="s">
        <v>16067</v>
      </c>
      <c r="M711" t="s">
        <v>13833</v>
      </c>
      <c r="N711" t="s">
        <v>13450</v>
      </c>
      <c r="O711" t="s">
        <v>13176</v>
      </c>
      <c r="P711" t="s">
        <v>13266</v>
      </c>
      <c r="Q711" t="s">
        <v>13778</v>
      </c>
      <c r="R711" t="s">
        <v>14335</v>
      </c>
      <c r="S711" t="s">
        <v>13305</v>
      </c>
      <c r="T711">
        <v>250</v>
      </c>
      <c r="U711" t="s">
        <v>15288</v>
      </c>
      <c r="V711" t="s">
        <v>13305</v>
      </c>
      <c r="W711" t="s">
        <v>13988</v>
      </c>
      <c r="X711" t="s">
        <v>13291</v>
      </c>
      <c r="Y711" t="s">
        <v>14480</v>
      </c>
      <c r="Z711" t="s">
        <v>13305</v>
      </c>
      <c r="AA711" t="s">
        <v>16068</v>
      </c>
      <c r="AB711" t="s">
        <v>14044</v>
      </c>
      <c r="AC711" t="s">
        <v>16069</v>
      </c>
      <c r="AD711" t="s">
        <v>16070</v>
      </c>
      <c r="AE711" t="s">
        <v>16071</v>
      </c>
      <c r="AF711" t="s">
        <v>16072</v>
      </c>
      <c r="AG711" t="s">
        <v>16073</v>
      </c>
      <c r="AH711" t="s">
        <v>13152</v>
      </c>
      <c r="AI711" t="s">
        <v>16074</v>
      </c>
      <c r="AJ711" t="s">
        <v>15725</v>
      </c>
      <c r="AK711" t="s">
        <v>13203</v>
      </c>
    </row>
    <row r="712" spans="1:37" ht="13.8">
      <c r="A712" s="1" t="s">
        <v>5885</v>
      </c>
      <c r="B712" t="s">
        <v>16075</v>
      </c>
      <c r="C712" t="s">
        <v>16076</v>
      </c>
      <c r="D712" t="s">
        <v>16077</v>
      </c>
      <c r="E712" t="s">
        <v>14120</v>
      </c>
      <c r="F712" t="s">
        <v>13240</v>
      </c>
      <c r="G712" t="s">
        <v>13112</v>
      </c>
      <c r="H712" t="s">
        <v>13266</v>
      </c>
      <c r="I712" t="s">
        <v>14335</v>
      </c>
      <c r="J712" t="s">
        <v>16078</v>
      </c>
      <c r="K712" t="s">
        <v>13674</v>
      </c>
      <c r="L712" t="s">
        <v>16079</v>
      </c>
      <c r="M712" t="s">
        <v>16080</v>
      </c>
      <c r="N712" t="s">
        <v>13216</v>
      </c>
      <c r="O712" t="s">
        <v>13318</v>
      </c>
      <c r="P712" t="s">
        <v>13138</v>
      </c>
      <c r="Q712">
        <v>2</v>
      </c>
      <c r="R712" t="s">
        <v>15236</v>
      </c>
    </row>
    <row r="713" spans="1:37" ht="13.8">
      <c r="A713" s="1" t="s">
        <v>5896</v>
      </c>
      <c r="B713" t="s">
        <v>13167</v>
      </c>
      <c r="C713" t="s">
        <v>13421</v>
      </c>
      <c r="D713" t="s">
        <v>14817</v>
      </c>
      <c r="E713" t="s">
        <v>13271</v>
      </c>
      <c r="F713" t="s">
        <v>14080</v>
      </c>
      <c r="G713" t="s">
        <v>13352</v>
      </c>
      <c r="H713" t="s">
        <v>16081</v>
      </c>
      <c r="I713" t="s">
        <v>16082</v>
      </c>
      <c r="J713" t="s">
        <v>13176</v>
      </c>
      <c r="K713" t="s">
        <v>13159</v>
      </c>
      <c r="L713" t="s">
        <v>13160</v>
      </c>
      <c r="M713">
        <v>3</v>
      </c>
      <c r="N713" t="s">
        <v>14146</v>
      </c>
      <c r="O713" t="s">
        <v>14431</v>
      </c>
      <c r="P713" t="s">
        <v>13171</v>
      </c>
      <c r="Q713" t="s">
        <v>13112</v>
      </c>
      <c r="R713" t="s">
        <v>13120</v>
      </c>
      <c r="S713" t="s">
        <v>13216</v>
      </c>
      <c r="T713" t="s">
        <v>13203</v>
      </c>
    </row>
    <row r="714" spans="1:37" ht="13.8">
      <c r="A714" s="1" t="s">
        <v>5906</v>
      </c>
      <c r="B714" t="s">
        <v>14137</v>
      </c>
      <c r="C714" t="s">
        <v>16083</v>
      </c>
      <c r="D714" t="s">
        <v>16084</v>
      </c>
      <c r="E714" t="s">
        <v>13213</v>
      </c>
      <c r="F714" t="s">
        <v>13967</v>
      </c>
      <c r="G714" t="s">
        <v>14120</v>
      </c>
      <c r="H714" t="s">
        <v>13328</v>
      </c>
      <c r="I714" t="s">
        <v>13463</v>
      </c>
      <c r="J714" t="s">
        <v>16085</v>
      </c>
      <c r="K714" t="s">
        <v>15740</v>
      </c>
      <c r="L714" t="s">
        <v>16086</v>
      </c>
      <c r="M714" t="s">
        <v>13990</v>
      </c>
      <c r="N714" t="s">
        <v>13517</v>
      </c>
      <c r="O714" t="s">
        <v>13989</v>
      </c>
      <c r="P714" t="s">
        <v>15934</v>
      </c>
      <c r="Q714" t="s">
        <v>14754</v>
      </c>
      <c r="R714" t="s">
        <v>13152</v>
      </c>
      <c r="S714" t="s">
        <v>14657</v>
      </c>
      <c r="T714" t="s">
        <v>16087</v>
      </c>
      <c r="U714" t="s">
        <v>15755</v>
      </c>
    </row>
    <row r="715" spans="1:37" ht="13.8">
      <c r="A715" s="1" t="s">
        <v>3894</v>
      </c>
      <c r="B715" t="s">
        <v>15159</v>
      </c>
      <c r="C715" t="s">
        <v>15160</v>
      </c>
      <c r="D715" t="s">
        <v>15161</v>
      </c>
      <c r="E715" t="s">
        <v>15162</v>
      </c>
      <c r="F715" t="s">
        <v>13131</v>
      </c>
      <c r="G715" t="s">
        <v>15163</v>
      </c>
      <c r="H715" t="s">
        <v>13398</v>
      </c>
      <c r="I715" t="s">
        <v>13308</v>
      </c>
      <c r="J715" t="s">
        <v>15164</v>
      </c>
      <c r="K715" t="s">
        <v>13152</v>
      </c>
      <c r="L715" t="s">
        <v>15165</v>
      </c>
      <c r="M715" t="s">
        <v>15166</v>
      </c>
      <c r="N715" t="s">
        <v>15167</v>
      </c>
      <c r="O715" t="s">
        <v>15168</v>
      </c>
      <c r="P715" t="b">
        <v>0</v>
      </c>
      <c r="Q715" t="s">
        <v>15169</v>
      </c>
      <c r="R715" t="s">
        <v>15170</v>
      </c>
      <c r="S715" t="s">
        <v>13250</v>
      </c>
      <c r="T715" t="s">
        <v>14739</v>
      </c>
      <c r="U715" t="s">
        <v>13540</v>
      </c>
      <c r="V715" t="s">
        <v>15165</v>
      </c>
      <c r="W715" t="s">
        <v>14801</v>
      </c>
      <c r="X715" t="s">
        <v>15171</v>
      </c>
      <c r="Y715" t="s">
        <v>13122</v>
      </c>
      <c r="Z715" t="s">
        <v>13131</v>
      </c>
      <c r="AA715">
        <v>2018</v>
      </c>
      <c r="AB715" t="s">
        <v>13117</v>
      </c>
      <c r="AC715" t="s">
        <v>15172</v>
      </c>
    </row>
    <row r="716" spans="1:37" ht="13.8">
      <c r="A716" s="1" t="s">
        <v>197</v>
      </c>
      <c r="B716" t="s">
        <v>13273</v>
      </c>
      <c r="C716">
        <v>80</v>
      </c>
      <c r="D716" t="s">
        <v>13257</v>
      </c>
      <c r="E716" t="s">
        <v>13258</v>
      </c>
      <c r="F716" t="s">
        <v>13259</v>
      </c>
      <c r="G716" t="s">
        <v>13262</v>
      </c>
      <c r="H716" t="s">
        <v>13263</v>
      </c>
      <c r="I716" t="s">
        <v>13264</v>
      </c>
      <c r="J716" t="s">
        <v>13266</v>
      </c>
      <c r="K716" t="s">
        <v>13267</v>
      </c>
      <c r="L716" t="s">
        <v>13274</v>
      </c>
      <c r="M716" t="s">
        <v>13275</v>
      </c>
      <c r="N716" t="s">
        <v>13276</v>
      </c>
      <c r="O716" t="s">
        <v>13277</v>
      </c>
    </row>
    <row r="717" spans="1:37" ht="13.8">
      <c r="A717" s="1" t="s">
        <v>5919</v>
      </c>
      <c r="B717" t="s">
        <v>14137</v>
      </c>
      <c r="C717" t="s">
        <v>14773</v>
      </c>
      <c r="D717" t="s">
        <v>15645</v>
      </c>
      <c r="E717" t="s">
        <v>13117</v>
      </c>
      <c r="F717" t="s">
        <v>15238</v>
      </c>
      <c r="G717" t="s">
        <v>13579</v>
      </c>
      <c r="H717" t="s">
        <v>13176</v>
      </c>
      <c r="I717">
        <v>104</v>
      </c>
      <c r="J717" t="s">
        <v>13459</v>
      </c>
      <c r="K717" t="s">
        <v>13117</v>
      </c>
      <c r="L717" t="s">
        <v>16088</v>
      </c>
      <c r="M717" t="s">
        <v>13112</v>
      </c>
      <c r="N717" t="s">
        <v>15238</v>
      </c>
      <c r="O717" t="s">
        <v>13176</v>
      </c>
      <c r="P717">
        <v>1200</v>
      </c>
      <c r="Q717" t="s">
        <v>15871</v>
      </c>
      <c r="R717" t="s">
        <v>13216</v>
      </c>
      <c r="S717" t="s">
        <v>16089</v>
      </c>
      <c r="T717">
        <v>750</v>
      </c>
    </row>
    <row r="718" spans="1:37" ht="13.8">
      <c r="A718" s="1" t="s">
        <v>5929</v>
      </c>
      <c r="B718" t="s">
        <v>14771</v>
      </c>
      <c r="C718" t="s">
        <v>16090</v>
      </c>
      <c r="D718" t="s">
        <v>16091</v>
      </c>
      <c r="E718">
        <v>16</v>
      </c>
      <c r="F718" t="s">
        <v>16092</v>
      </c>
      <c r="G718" t="s">
        <v>15796</v>
      </c>
      <c r="H718" t="s">
        <v>13176</v>
      </c>
      <c r="I718" t="s">
        <v>13159</v>
      </c>
      <c r="J718" t="s">
        <v>14843</v>
      </c>
      <c r="K718" t="s">
        <v>13169</v>
      </c>
      <c r="L718" t="s">
        <v>14774</v>
      </c>
      <c r="M718" t="s">
        <v>13967</v>
      </c>
      <c r="N718" t="s">
        <v>13213</v>
      </c>
      <c r="O718" t="s">
        <v>14819</v>
      </c>
      <c r="P718" t="s">
        <v>13176</v>
      </c>
      <c r="Q718" t="s">
        <v>14775</v>
      </c>
      <c r="R718" t="s">
        <v>16093</v>
      </c>
      <c r="S718" t="s">
        <v>13241</v>
      </c>
      <c r="T718" t="s">
        <v>15011</v>
      </c>
      <c r="U718" t="s">
        <v>13176</v>
      </c>
      <c r="V718" t="s">
        <v>14776</v>
      </c>
      <c r="W718" t="s">
        <v>14795</v>
      </c>
      <c r="X718" t="s">
        <v>15181</v>
      </c>
      <c r="Y718" t="s">
        <v>16094</v>
      </c>
      <c r="Z718" t="s">
        <v>13421</v>
      </c>
      <c r="AA718" t="s">
        <v>15601</v>
      </c>
      <c r="AB718" t="s">
        <v>13147</v>
      </c>
      <c r="AC718" t="s">
        <v>13148</v>
      </c>
      <c r="AD718" t="s">
        <v>13152</v>
      </c>
      <c r="AE718" t="s">
        <v>13916</v>
      </c>
      <c r="AF718" t="s">
        <v>14293</v>
      </c>
      <c r="AG718" t="s">
        <v>13943</v>
      </c>
      <c r="AH718" t="s">
        <v>13203</v>
      </c>
    </row>
    <row r="719" spans="1:37" ht="13.8">
      <c r="A719" s="1" t="s">
        <v>5939</v>
      </c>
      <c r="B719" t="s">
        <v>13643</v>
      </c>
      <c r="C719" t="s">
        <v>13644</v>
      </c>
      <c r="D719" t="s">
        <v>16095</v>
      </c>
      <c r="E719" t="s">
        <v>13787</v>
      </c>
      <c r="F719" t="s">
        <v>16096</v>
      </c>
      <c r="G719" t="s">
        <v>15821</v>
      </c>
      <c r="H719" t="s">
        <v>13122</v>
      </c>
      <c r="I719" t="s">
        <v>15521</v>
      </c>
      <c r="J719" t="s">
        <v>16097</v>
      </c>
      <c r="K719" t="s">
        <v>16098</v>
      </c>
      <c r="L719" t="s">
        <v>13295</v>
      </c>
      <c r="M719" t="s">
        <v>13296</v>
      </c>
      <c r="N719" t="s">
        <v>14764</v>
      </c>
      <c r="O719" t="s">
        <v>13378</v>
      </c>
      <c r="P719" t="s">
        <v>13609</v>
      </c>
      <c r="Q719" t="s">
        <v>16099</v>
      </c>
      <c r="R719" t="s">
        <v>16096</v>
      </c>
      <c r="S719" t="s">
        <v>16100</v>
      </c>
      <c r="T719" t="s">
        <v>16101</v>
      </c>
      <c r="U719" t="s">
        <v>16102</v>
      </c>
      <c r="V719" t="s">
        <v>16103</v>
      </c>
      <c r="W719" t="s">
        <v>16104</v>
      </c>
      <c r="X719" t="s">
        <v>16105</v>
      </c>
      <c r="Y719" t="s">
        <v>16106</v>
      </c>
      <c r="Z719" t="s">
        <v>16107</v>
      </c>
    </row>
    <row r="720" spans="1:37" ht="13.8">
      <c r="A720" s="1" t="s">
        <v>5950</v>
      </c>
      <c r="B720" t="s">
        <v>14726</v>
      </c>
      <c r="C720" t="s">
        <v>13398</v>
      </c>
      <c r="D720" t="s">
        <v>13421</v>
      </c>
      <c r="E720">
        <v>64</v>
      </c>
      <c r="F720" t="s">
        <v>15447</v>
      </c>
      <c r="G720" t="s">
        <v>13112</v>
      </c>
      <c r="H720">
        <v>3</v>
      </c>
      <c r="I720" t="s">
        <v>14891</v>
      </c>
      <c r="J720" t="s">
        <v>15227</v>
      </c>
      <c r="K720" t="s">
        <v>14122</v>
      </c>
      <c r="L720" t="s">
        <v>13203</v>
      </c>
    </row>
    <row r="721" spans="1:33" ht="13.8">
      <c r="A721" s="1" t="s">
        <v>5961</v>
      </c>
      <c r="B721" t="s">
        <v>13209</v>
      </c>
      <c r="C721" t="s">
        <v>16108</v>
      </c>
      <c r="D721" t="s">
        <v>15367</v>
      </c>
      <c r="E721" t="s">
        <v>16109</v>
      </c>
      <c r="F721" t="s">
        <v>13976</v>
      </c>
      <c r="G721" t="s">
        <v>13411</v>
      </c>
      <c r="H721" t="s">
        <v>13262</v>
      </c>
      <c r="I721" t="s">
        <v>16110</v>
      </c>
      <c r="J721" t="s">
        <v>13945</v>
      </c>
      <c r="K721" t="s">
        <v>13663</v>
      </c>
      <c r="L721" t="s">
        <v>13416</v>
      </c>
      <c r="M721" t="s">
        <v>13264</v>
      </c>
      <c r="N721" t="s">
        <v>16111</v>
      </c>
      <c r="O721" t="s">
        <v>14426</v>
      </c>
      <c r="P721" t="s">
        <v>16112</v>
      </c>
      <c r="Q721" t="s">
        <v>16113</v>
      </c>
      <c r="R721" t="s">
        <v>16114</v>
      </c>
      <c r="S721" t="s">
        <v>16115</v>
      </c>
      <c r="T721" t="s">
        <v>16116</v>
      </c>
      <c r="U721" t="s">
        <v>13544</v>
      </c>
      <c r="V721" t="s">
        <v>16117</v>
      </c>
      <c r="W721" t="s">
        <v>15054</v>
      </c>
      <c r="X721" t="s">
        <v>13117</v>
      </c>
      <c r="Y721" t="s">
        <v>14335</v>
      </c>
      <c r="Z721" t="s">
        <v>16118</v>
      </c>
      <c r="AA721" t="s">
        <v>16119</v>
      </c>
      <c r="AB721" t="s">
        <v>16120</v>
      </c>
      <c r="AC721" t="s">
        <v>16121</v>
      </c>
      <c r="AD721" t="s">
        <v>16122</v>
      </c>
      <c r="AE721" t="s">
        <v>13370</v>
      </c>
    </row>
    <row r="722" spans="1:33" ht="13.8">
      <c r="A722" s="1" t="s">
        <v>5972</v>
      </c>
      <c r="B722" t="s">
        <v>13167</v>
      </c>
      <c r="C722" t="s">
        <v>15549</v>
      </c>
      <c r="D722">
        <v>171</v>
      </c>
      <c r="E722" t="s">
        <v>13169</v>
      </c>
      <c r="F722" t="s">
        <v>14774</v>
      </c>
      <c r="G722" t="s">
        <v>13967</v>
      </c>
      <c r="H722" t="b">
        <v>1</v>
      </c>
      <c r="I722" t="s">
        <v>13213</v>
      </c>
      <c r="J722" t="s">
        <v>15011</v>
      </c>
      <c r="K722" t="s">
        <v>13176</v>
      </c>
      <c r="L722" t="s">
        <v>14118</v>
      </c>
      <c r="M722">
        <v>13</v>
      </c>
      <c r="N722" t="s">
        <v>15012</v>
      </c>
      <c r="O722" t="s">
        <v>15153</v>
      </c>
      <c r="P722" t="s">
        <v>16123</v>
      </c>
      <c r="Q722" t="s">
        <v>13967</v>
      </c>
      <c r="R722" t="s">
        <v>15602</v>
      </c>
      <c r="S722" t="s">
        <v>13421</v>
      </c>
      <c r="T722" t="s">
        <v>16124</v>
      </c>
      <c r="U722" t="s">
        <v>16125</v>
      </c>
      <c r="V722" t="s">
        <v>13176</v>
      </c>
      <c r="W722" t="s">
        <v>14871</v>
      </c>
      <c r="X722" t="s">
        <v>16126</v>
      </c>
      <c r="Y722" t="s">
        <v>13490</v>
      </c>
    </row>
    <row r="723" spans="1:33" ht="13.8">
      <c r="A723" s="1" t="s">
        <v>5982</v>
      </c>
      <c r="B723" t="s">
        <v>13278</v>
      </c>
      <c r="C723" t="s">
        <v>13387</v>
      </c>
      <c r="D723" t="s">
        <v>16061</v>
      </c>
      <c r="E723" t="s">
        <v>15933</v>
      </c>
      <c r="F723" t="s">
        <v>16127</v>
      </c>
      <c r="G723" t="s">
        <v>16128</v>
      </c>
      <c r="H723" t="s">
        <v>16129</v>
      </c>
      <c r="I723" t="s">
        <v>13137</v>
      </c>
      <c r="J723" t="s">
        <v>13138</v>
      </c>
      <c r="K723">
        <v>4</v>
      </c>
    </row>
    <row r="724" spans="1:33" ht="13.8">
      <c r="A724" s="1" t="s">
        <v>217</v>
      </c>
      <c r="B724" t="s">
        <v>13290</v>
      </c>
      <c r="C724" t="s">
        <v>13242</v>
      </c>
      <c r="D724" t="s">
        <v>13113</v>
      </c>
      <c r="E724" t="s">
        <v>13291</v>
      </c>
      <c r="F724" t="s">
        <v>13202</v>
      </c>
      <c r="G724" t="s">
        <v>13120</v>
      </c>
      <c r="H724" t="s">
        <v>13292</v>
      </c>
      <c r="I724" t="s">
        <v>13122</v>
      </c>
      <c r="J724" t="s">
        <v>13293</v>
      </c>
      <c r="K724" t="s">
        <v>13294</v>
      </c>
      <c r="L724" t="s">
        <v>13295</v>
      </c>
      <c r="M724" t="s">
        <v>13296</v>
      </c>
      <c r="N724" t="s">
        <v>13297</v>
      </c>
      <c r="O724" t="s">
        <v>13152</v>
      </c>
      <c r="P724" t="s">
        <v>13267</v>
      </c>
    </row>
    <row r="725" spans="1:33" ht="13.8">
      <c r="A725" s="1" t="s">
        <v>227</v>
      </c>
      <c r="B725" t="s">
        <v>13298</v>
      </c>
      <c r="C725">
        <v>80</v>
      </c>
      <c r="D725" t="s">
        <v>13257</v>
      </c>
      <c r="E725" t="s">
        <v>13258</v>
      </c>
      <c r="F725" t="s">
        <v>13299</v>
      </c>
      <c r="G725" t="s">
        <v>13300</v>
      </c>
      <c r="H725" t="s">
        <v>13261</v>
      </c>
      <c r="I725" t="s">
        <v>13262</v>
      </c>
      <c r="J725" t="s">
        <v>13263</v>
      </c>
      <c r="K725" t="s">
        <v>13266</v>
      </c>
      <c r="L725" t="s">
        <v>13264</v>
      </c>
      <c r="M725" t="s">
        <v>13267</v>
      </c>
      <c r="N725" t="s">
        <v>13301</v>
      </c>
      <c r="O725" t="s">
        <v>13302</v>
      </c>
      <c r="P725" t="s">
        <v>13162</v>
      </c>
    </row>
    <row r="726" spans="1:33" ht="13.8">
      <c r="A726" s="1" t="s">
        <v>5996</v>
      </c>
      <c r="B726" t="s">
        <v>15565</v>
      </c>
      <c r="C726" t="s">
        <v>16130</v>
      </c>
      <c r="D726" t="s">
        <v>14773</v>
      </c>
      <c r="E726" t="s">
        <v>13112</v>
      </c>
      <c r="F726" t="s">
        <v>14650</v>
      </c>
      <c r="G726">
        <v>3</v>
      </c>
      <c r="H726" t="s">
        <v>15716</v>
      </c>
      <c r="I726" t="s">
        <v>14733</v>
      </c>
      <c r="J726">
        <v>800</v>
      </c>
      <c r="K726" t="s">
        <v>15871</v>
      </c>
      <c r="L726" t="s">
        <v>13939</v>
      </c>
      <c r="M726" t="s">
        <v>14744</v>
      </c>
      <c r="N726" t="s">
        <v>15992</v>
      </c>
      <c r="O726" t="s">
        <v>15570</v>
      </c>
      <c r="P726" t="s">
        <v>13216</v>
      </c>
      <c r="Q726" t="s">
        <v>13289</v>
      </c>
    </row>
    <row r="727" spans="1:33" ht="13.8">
      <c r="A727" s="1" t="s">
        <v>6006</v>
      </c>
      <c r="B727" t="s">
        <v>14734</v>
      </c>
      <c r="C727" t="s">
        <v>14735</v>
      </c>
      <c r="D727" t="s">
        <v>14737</v>
      </c>
      <c r="E727" t="s">
        <v>14738</v>
      </c>
      <c r="F727" t="s">
        <v>13967</v>
      </c>
      <c r="G727" t="s">
        <v>14670</v>
      </c>
      <c r="H727" t="s">
        <v>13264</v>
      </c>
      <c r="I727" t="s">
        <v>14659</v>
      </c>
      <c r="J727" t="s">
        <v>13176</v>
      </c>
      <c r="K727" t="s">
        <v>14657</v>
      </c>
      <c r="L727" t="s">
        <v>15255</v>
      </c>
      <c r="M727">
        <v>150</v>
      </c>
      <c r="N727" t="s">
        <v>14659</v>
      </c>
      <c r="O727" t="s">
        <v>14691</v>
      </c>
      <c r="P727">
        <v>60</v>
      </c>
      <c r="Q727" t="s">
        <v>14663</v>
      </c>
      <c r="R727" t="s">
        <v>14672</v>
      </c>
      <c r="S727" t="s">
        <v>14947</v>
      </c>
      <c r="T727" t="s">
        <v>13152</v>
      </c>
      <c r="U727" t="s">
        <v>14677</v>
      </c>
      <c r="V727" t="s">
        <v>14678</v>
      </c>
      <c r="W727" t="s">
        <v>14948</v>
      </c>
      <c r="X727" t="s">
        <v>14670</v>
      </c>
      <c r="Y727" t="s">
        <v>13264</v>
      </c>
      <c r="Z727" t="s">
        <v>14659</v>
      </c>
      <c r="AA727" t="s">
        <v>13122</v>
      </c>
      <c r="AB727" t="s">
        <v>15256</v>
      </c>
      <c r="AC727" t="s">
        <v>13152</v>
      </c>
      <c r="AD727" t="s">
        <v>15257</v>
      </c>
      <c r="AE727" t="s">
        <v>13216</v>
      </c>
      <c r="AF727" t="s">
        <v>15139</v>
      </c>
      <c r="AG727" t="s">
        <v>13289</v>
      </c>
    </row>
    <row r="728" spans="1:33" ht="13.8">
      <c r="A728" s="1" t="s">
        <v>6011</v>
      </c>
      <c r="B728" t="s">
        <v>15664</v>
      </c>
      <c r="C728">
        <v>2100117</v>
      </c>
      <c r="D728" t="s">
        <v>13499</v>
      </c>
      <c r="E728" t="s">
        <v>13695</v>
      </c>
      <c r="F728">
        <v>6</v>
      </c>
      <c r="G728" t="s">
        <v>15993</v>
      </c>
      <c r="H728" t="s">
        <v>15016</v>
      </c>
      <c r="I728" t="s">
        <v>15994</v>
      </c>
      <c r="J728" t="s">
        <v>15958</v>
      </c>
      <c r="K728" t="s">
        <v>14751</v>
      </c>
      <c r="L728" t="s">
        <v>15995</v>
      </c>
      <c r="M728">
        <v>300</v>
      </c>
      <c r="N728" t="s">
        <v>15996</v>
      </c>
    </row>
    <row r="729" spans="1:33" ht="13.8">
      <c r="A729" s="1" t="s">
        <v>237</v>
      </c>
      <c r="B729" t="s">
        <v>13303</v>
      </c>
      <c r="C729" t="s">
        <v>13171</v>
      </c>
      <c r="D729" t="s">
        <v>13207</v>
      </c>
      <c r="E729" t="s">
        <v>13120</v>
      </c>
      <c r="F729" t="s">
        <v>13282</v>
      </c>
      <c r="G729" t="s">
        <v>13208</v>
      </c>
      <c r="H729" t="s">
        <v>13203</v>
      </c>
    </row>
    <row r="730" spans="1:33" ht="13.8">
      <c r="A730" s="1" t="s">
        <v>6022</v>
      </c>
      <c r="B730" t="s">
        <v>16131</v>
      </c>
      <c r="C730" t="s">
        <v>13234</v>
      </c>
      <c r="D730" t="s">
        <v>14121</v>
      </c>
      <c r="E730" t="s">
        <v>14122</v>
      </c>
      <c r="F730" t="s">
        <v>13688</v>
      </c>
      <c r="G730" t="s">
        <v>13122</v>
      </c>
      <c r="H730" t="s">
        <v>16132</v>
      </c>
      <c r="I730" t="s">
        <v>16133</v>
      </c>
      <c r="J730" t="s">
        <v>16134</v>
      </c>
      <c r="K730" t="s">
        <v>16135</v>
      </c>
      <c r="L730" t="s">
        <v>16136</v>
      </c>
      <c r="M730" t="s">
        <v>14120</v>
      </c>
      <c r="N730" t="s">
        <v>14787</v>
      </c>
      <c r="O730" t="s">
        <v>16137</v>
      </c>
      <c r="P730" t="s">
        <v>13122</v>
      </c>
      <c r="Q730" t="s">
        <v>15850</v>
      </c>
      <c r="R730" t="s">
        <v>14121</v>
      </c>
      <c r="S730" t="s">
        <v>16138</v>
      </c>
      <c r="T730" t="s">
        <v>13112</v>
      </c>
      <c r="U730" t="s">
        <v>13120</v>
      </c>
      <c r="V730" t="s">
        <v>13250</v>
      </c>
      <c r="W730" t="s">
        <v>13723</v>
      </c>
      <c r="X730" t="s">
        <v>13531</v>
      </c>
      <c r="Y730" t="s">
        <v>13352</v>
      </c>
      <c r="Z730" t="s">
        <v>16139</v>
      </c>
      <c r="AA730" t="s">
        <v>13765</v>
      </c>
      <c r="AB730" t="s">
        <v>13203</v>
      </c>
    </row>
    <row r="731" spans="1:33" ht="13.8">
      <c r="A731" s="1" t="s">
        <v>6032</v>
      </c>
      <c r="B731" t="s">
        <v>14734</v>
      </c>
      <c r="C731" t="s">
        <v>14781</v>
      </c>
      <c r="D731" t="s">
        <v>16140</v>
      </c>
      <c r="E731" t="s">
        <v>15010</v>
      </c>
      <c r="F731" t="s">
        <v>13213</v>
      </c>
      <c r="G731" t="s">
        <v>13169</v>
      </c>
      <c r="H731" t="s">
        <v>14774</v>
      </c>
      <c r="I731" t="s">
        <v>16141</v>
      </c>
      <c r="J731" t="s">
        <v>16142</v>
      </c>
      <c r="K731" t="s">
        <v>13138</v>
      </c>
      <c r="L731" t="s">
        <v>15013</v>
      </c>
      <c r="M731" t="s">
        <v>16058</v>
      </c>
      <c r="N731" t="s">
        <v>16143</v>
      </c>
      <c r="O731" t="s">
        <v>14871</v>
      </c>
      <c r="P731" t="s">
        <v>13176</v>
      </c>
      <c r="Q731" t="s">
        <v>15752</v>
      </c>
      <c r="R731" t="s">
        <v>16060</v>
      </c>
      <c r="S731" t="s">
        <v>13158</v>
      </c>
      <c r="T731" t="s">
        <v>15811</v>
      </c>
      <c r="U731" t="s">
        <v>16144</v>
      </c>
      <c r="V731" t="s">
        <v>14796</v>
      </c>
      <c r="W731" t="s">
        <v>15024</v>
      </c>
      <c r="X731" t="s">
        <v>13967</v>
      </c>
      <c r="Y731" t="s">
        <v>16145</v>
      </c>
      <c r="Z731" t="s">
        <v>13117</v>
      </c>
      <c r="AA731" t="s">
        <v>16146</v>
      </c>
      <c r="AB731" t="s">
        <v>13266</v>
      </c>
      <c r="AC731" t="s">
        <v>16147</v>
      </c>
      <c r="AD731" t="s">
        <v>16148</v>
      </c>
      <c r="AE731" t="s">
        <v>13162</v>
      </c>
    </row>
    <row r="732" spans="1:33" ht="13.8">
      <c r="A732" s="1" t="s">
        <v>6042</v>
      </c>
      <c r="B732" t="s">
        <v>14771</v>
      </c>
      <c r="C732" t="s">
        <v>14736</v>
      </c>
      <c r="D732" t="s">
        <v>13642</v>
      </c>
      <c r="E732" t="s">
        <v>13213</v>
      </c>
      <c r="F732" t="s">
        <v>14120</v>
      </c>
      <c r="G732" t="s">
        <v>13967</v>
      </c>
      <c r="H732" t="s">
        <v>13328</v>
      </c>
      <c r="I732" t="s">
        <v>13176</v>
      </c>
      <c r="J732" t="s">
        <v>14775</v>
      </c>
      <c r="K732" t="s">
        <v>14771</v>
      </c>
      <c r="L732" t="s">
        <v>15757</v>
      </c>
      <c r="M732" t="s">
        <v>14778</v>
      </c>
      <c r="N732" t="s">
        <v>16149</v>
      </c>
      <c r="O732" t="s">
        <v>14688</v>
      </c>
      <c r="P732" t="s">
        <v>16150</v>
      </c>
      <c r="Q732" t="s">
        <v>13176</v>
      </c>
      <c r="R732" t="s">
        <v>15808</v>
      </c>
      <c r="S732" t="s">
        <v>13765</v>
      </c>
      <c r="T732" t="s">
        <v>13152</v>
      </c>
      <c r="U732" t="s">
        <v>14422</v>
      </c>
      <c r="V732" t="s">
        <v>15300</v>
      </c>
    </row>
    <row r="733" spans="1:33" ht="13.8">
      <c r="A733" s="1" t="s">
        <v>257</v>
      </c>
      <c r="B733" t="s">
        <v>13307</v>
      </c>
      <c r="C733" t="s">
        <v>13308</v>
      </c>
      <c r="D733" t="s">
        <v>13309</v>
      </c>
      <c r="E733" t="s">
        <v>13242</v>
      </c>
      <c r="F733" t="s">
        <v>13120</v>
      </c>
      <c r="G733" t="s">
        <v>13176</v>
      </c>
      <c r="H733" t="s">
        <v>13310</v>
      </c>
      <c r="I733" t="s">
        <v>11237</v>
      </c>
      <c r="J733" t="s">
        <v>13311</v>
      </c>
      <c r="K733" t="s">
        <v>13312</v>
      </c>
      <c r="L733" t="s">
        <v>13313</v>
      </c>
      <c r="M733" t="s">
        <v>11237</v>
      </c>
      <c r="N733" t="s">
        <v>13122</v>
      </c>
      <c r="O733" t="s">
        <v>13233</v>
      </c>
      <c r="P733" t="s">
        <v>13242</v>
      </c>
      <c r="Q733" t="s">
        <v>13166</v>
      </c>
      <c r="R733" t="s">
        <v>13314</v>
      </c>
      <c r="S733" t="s">
        <v>13315</v>
      </c>
      <c r="T733" t="s">
        <v>13316</v>
      </c>
      <c r="U733" t="s">
        <v>13317</v>
      </c>
      <c r="V733" t="s">
        <v>13267</v>
      </c>
      <c r="W733" t="s">
        <v>13318</v>
      </c>
      <c r="X733" t="s">
        <v>13319</v>
      </c>
      <c r="Y733" t="s">
        <v>13320</v>
      </c>
      <c r="Z733" t="s">
        <v>13321</v>
      </c>
      <c r="AA733" t="s">
        <v>13322</v>
      </c>
      <c r="AB733">
        <v>5</v>
      </c>
      <c r="AC733" t="s">
        <v>13323</v>
      </c>
    </row>
    <row r="734" spans="1:33" ht="13.8">
      <c r="A734" s="1" t="s">
        <v>6053</v>
      </c>
      <c r="B734" t="s">
        <v>16151</v>
      </c>
      <c r="C734" t="s">
        <v>15134</v>
      </c>
      <c r="D734" t="s">
        <v>15135</v>
      </c>
      <c r="E734" t="s">
        <v>13985</v>
      </c>
      <c r="F734" t="s">
        <v>15017</v>
      </c>
      <c r="G734" t="s">
        <v>13122</v>
      </c>
      <c r="H734" t="s">
        <v>13131</v>
      </c>
      <c r="I734">
        <v>10.199999999999999</v>
      </c>
      <c r="J734" t="s">
        <v>14151</v>
      </c>
      <c r="K734" t="s">
        <v>16152</v>
      </c>
      <c r="L734" t="s">
        <v>13692</v>
      </c>
      <c r="M734" t="s">
        <v>14597</v>
      </c>
      <c r="N734">
        <v>2021</v>
      </c>
      <c r="O734" t="s">
        <v>16153</v>
      </c>
      <c r="P734" t="s">
        <v>13692</v>
      </c>
      <c r="Q734">
        <v>2020</v>
      </c>
      <c r="R734" t="s">
        <v>16154</v>
      </c>
      <c r="S734" t="s">
        <v>13692</v>
      </c>
      <c r="T734">
        <v>2019</v>
      </c>
    </row>
    <row r="735" spans="1:33" ht="13.8">
      <c r="A735" s="1" t="s">
        <v>6064</v>
      </c>
      <c r="B735" t="s">
        <v>16155</v>
      </c>
      <c r="C735" t="s">
        <v>13400</v>
      </c>
      <c r="D735" t="s">
        <v>13213</v>
      </c>
      <c r="E735" t="s">
        <v>16156</v>
      </c>
      <c r="F735" t="s">
        <v>13176</v>
      </c>
      <c r="G735" t="s">
        <v>15732</v>
      </c>
      <c r="H735" t="s">
        <v>13213</v>
      </c>
      <c r="I735" t="s">
        <v>13156</v>
      </c>
      <c r="J735" t="s">
        <v>15616</v>
      </c>
      <c r="K735" t="s">
        <v>13421</v>
      </c>
      <c r="L735" t="s">
        <v>16157</v>
      </c>
      <c r="M735" t="s">
        <v>16158</v>
      </c>
      <c r="N735" t="s">
        <v>16159</v>
      </c>
      <c r="O735" t="s">
        <v>13459</v>
      </c>
      <c r="P735" t="s">
        <v>13122</v>
      </c>
      <c r="Q735" t="s">
        <v>16160</v>
      </c>
      <c r="R735" t="s">
        <v>13176</v>
      </c>
      <c r="S735" t="s">
        <v>13220</v>
      </c>
      <c r="T735" t="s">
        <v>16161</v>
      </c>
      <c r="U735" t="s">
        <v>16055</v>
      </c>
    </row>
    <row r="736" spans="1:33" ht="13.8">
      <c r="A736" s="1" t="s">
        <v>6075</v>
      </c>
      <c r="B736" t="s">
        <v>15565</v>
      </c>
      <c r="C736" t="s">
        <v>16162</v>
      </c>
      <c r="D736" t="s">
        <v>13213</v>
      </c>
      <c r="E736" t="s">
        <v>14650</v>
      </c>
      <c r="F736">
        <v>1000</v>
      </c>
      <c r="G736" t="s">
        <v>15871</v>
      </c>
      <c r="H736" t="s">
        <v>13939</v>
      </c>
      <c r="I736" t="s">
        <v>14744</v>
      </c>
      <c r="J736">
        <v>12</v>
      </c>
      <c r="K736" t="s">
        <v>14429</v>
      </c>
      <c r="L736" t="s">
        <v>15860</v>
      </c>
      <c r="M736" t="s">
        <v>15153</v>
      </c>
      <c r="N736" t="s">
        <v>13121</v>
      </c>
      <c r="O736" t="s">
        <v>13176</v>
      </c>
      <c r="P736" t="s">
        <v>13646</v>
      </c>
      <c r="Q736" t="s">
        <v>15988</v>
      </c>
      <c r="R736" t="s">
        <v>16163</v>
      </c>
    </row>
    <row r="737" spans="1:32" ht="13.8">
      <c r="A737" s="1" t="s">
        <v>4073</v>
      </c>
      <c r="B737" t="s">
        <v>14996</v>
      </c>
      <c r="C737">
        <v>12</v>
      </c>
      <c r="D737" t="s">
        <v>15236</v>
      </c>
      <c r="E737" t="s">
        <v>15237</v>
      </c>
      <c r="F737" t="s">
        <v>13240</v>
      </c>
      <c r="G737" t="s">
        <v>13694</v>
      </c>
      <c r="H737" t="s">
        <v>13171</v>
      </c>
      <c r="I737" t="s">
        <v>13112</v>
      </c>
      <c r="J737" t="s">
        <v>15069</v>
      </c>
      <c r="K737" t="s">
        <v>15238</v>
      </c>
      <c r="L737" t="s">
        <v>13120</v>
      </c>
      <c r="M737" t="s">
        <v>15069</v>
      </c>
      <c r="N737" t="s">
        <v>15239</v>
      </c>
      <c r="O737" t="s">
        <v>13122</v>
      </c>
      <c r="P737" t="s">
        <v>13233</v>
      </c>
      <c r="Q737" t="s">
        <v>14314</v>
      </c>
      <c r="R737" t="s">
        <v>14945</v>
      </c>
      <c r="S737" t="s">
        <v>15240</v>
      </c>
      <c r="T737" t="s">
        <v>13117</v>
      </c>
      <c r="U737" t="s">
        <v>15241</v>
      </c>
      <c r="V737" t="s">
        <v>13255</v>
      </c>
    </row>
    <row r="738" spans="1:32" ht="13.8">
      <c r="A738" s="1" t="s">
        <v>6087</v>
      </c>
      <c r="B738" t="s">
        <v>16164</v>
      </c>
      <c r="C738" t="s">
        <v>16165</v>
      </c>
      <c r="D738" t="s">
        <v>13210</v>
      </c>
      <c r="E738" t="s">
        <v>13213</v>
      </c>
      <c r="F738" t="s">
        <v>15883</v>
      </c>
      <c r="G738" t="s">
        <v>16166</v>
      </c>
      <c r="H738" t="s">
        <v>11237</v>
      </c>
      <c r="I738" t="s">
        <v>16038</v>
      </c>
      <c r="J738" t="s">
        <v>13416</v>
      </c>
      <c r="K738" t="s">
        <v>13309</v>
      </c>
      <c r="L738" t="s">
        <v>11237</v>
      </c>
      <c r="M738" t="s">
        <v>16167</v>
      </c>
      <c r="N738" t="s">
        <v>13471</v>
      </c>
      <c r="O738" t="s">
        <v>14117</v>
      </c>
      <c r="P738" t="s">
        <v>16168</v>
      </c>
      <c r="Q738" t="s">
        <v>16169</v>
      </c>
      <c r="R738" t="s">
        <v>11237</v>
      </c>
      <c r="S738" t="s">
        <v>16170</v>
      </c>
      <c r="T738" t="s">
        <v>13121</v>
      </c>
      <c r="U738" t="s">
        <v>11237</v>
      </c>
      <c r="V738" t="s">
        <v>16171</v>
      </c>
      <c r="W738" t="s">
        <v>14745</v>
      </c>
      <c r="X738" t="s">
        <v>11237</v>
      </c>
      <c r="Y738" t="s">
        <v>16172</v>
      </c>
      <c r="Z738" t="s">
        <v>13452</v>
      </c>
      <c r="AA738" t="s">
        <v>11237</v>
      </c>
      <c r="AB738" t="s">
        <v>16173</v>
      </c>
      <c r="AC738" t="s">
        <v>13214</v>
      </c>
    </row>
    <row r="739" spans="1:32" ht="13.8">
      <c r="A739" s="1" t="s">
        <v>6098</v>
      </c>
      <c r="B739" t="s">
        <v>15565</v>
      </c>
      <c r="C739" t="s">
        <v>16174</v>
      </c>
      <c r="D739" t="s">
        <v>13217</v>
      </c>
      <c r="E739" t="s">
        <v>13213</v>
      </c>
      <c r="F739" t="s">
        <v>13112</v>
      </c>
      <c r="G739" t="s">
        <v>15645</v>
      </c>
      <c r="H739" t="s">
        <v>13117</v>
      </c>
      <c r="I739" t="s">
        <v>15238</v>
      </c>
      <c r="J739" t="s">
        <v>16175</v>
      </c>
      <c r="K739">
        <v>12</v>
      </c>
      <c r="L739" t="s">
        <v>13190</v>
      </c>
      <c r="M739" t="s">
        <v>13459</v>
      </c>
      <c r="N739" t="s">
        <v>15732</v>
      </c>
      <c r="O739" t="s">
        <v>15745</v>
      </c>
      <c r="P739" t="s">
        <v>16176</v>
      </c>
      <c r="Q739" t="s">
        <v>15648</v>
      </c>
      <c r="R739" t="s">
        <v>15874</v>
      </c>
      <c r="S739" t="s">
        <v>16177</v>
      </c>
      <c r="T739" t="s">
        <v>16178</v>
      </c>
      <c r="U739" t="s">
        <v>16179</v>
      </c>
    </row>
    <row r="740" spans="1:32" ht="13.8">
      <c r="A740" s="1" t="s">
        <v>6108</v>
      </c>
      <c r="B740" t="s">
        <v>16180</v>
      </c>
      <c r="C740" t="s">
        <v>13327</v>
      </c>
      <c r="D740" t="s">
        <v>15006</v>
      </c>
      <c r="E740" t="s">
        <v>13314</v>
      </c>
      <c r="F740" t="s">
        <v>13934</v>
      </c>
      <c r="G740" t="s">
        <v>13176</v>
      </c>
      <c r="H740" t="s">
        <v>15597</v>
      </c>
      <c r="I740" t="s">
        <v>13848</v>
      </c>
      <c r="J740" t="s">
        <v>11237</v>
      </c>
      <c r="K740" t="s">
        <v>16181</v>
      </c>
      <c r="L740" t="s">
        <v>11237</v>
      </c>
      <c r="M740" t="s">
        <v>13222</v>
      </c>
      <c r="N740" t="s">
        <v>13848</v>
      </c>
      <c r="O740" t="s">
        <v>11237</v>
      </c>
      <c r="P740" t="s">
        <v>13934</v>
      </c>
      <c r="Q740" t="s">
        <v>13848</v>
      </c>
      <c r="R740" t="s">
        <v>15590</v>
      </c>
      <c r="S740" t="s">
        <v>16182</v>
      </c>
      <c r="T740" t="s">
        <v>16183</v>
      </c>
      <c r="U740" t="s">
        <v>16182</v>
      </c>
      <c r="V740" t="s">
        <v>15006</v>
      </c>
      <c r="W740" t="s">
        <v>13117</v>
      </c>
      <c r="X740" t="s">
        <v>15946</v>
      </c>
      <c r="Y740" t="s">
        <v>13152</v>
      </c>
      <c r="Z740" t="s">
        <v>15947</v>
      </c>
      <c r="AA740" t="s">
        <v>15948</v>
      </c>
      <c r="AB740" t="s">
        <v>16184</v>
      </c>
      <c r="AC740" t="s">
        <v>16185</v>
      </c>
    </row>
    <row r="741" spans="1:32" ht="13.8">
      <c r="A741" s="1" t="s">
        <v>6118</v>
      </c>
      <c r="B741" t="s">
        <v>15758</v>
      </c>
      <c r="C741" t="s">
        <v>16186</v>
      </c>
      <c r="D741">
        <v>150</v>
      </c>
      <c r="E741" t="s">
        <v>16187</v>
      </c>
      <c r="F741" t="s">
        <v>16188</v>
      </c>
      <c r="G741" t="s">
        <v>13117</v>
      </c>
      <c r="H741" t="s">
        <v>16189</v>
      </c>
      <c r="I741" t="s">
        <v>13215</v>
      </c>
      <c r="J741" t="s">
        <v>15207</v>
      </c>
    </row>
    <row r="742" spans="1:32" ht="13.8">
      <c r="A742" s="1" t="s">
        <v>4042</v>
      </c>
      <c r="B742" t="s">
        <v>15225</v>
      </c>
      <c r="C742" t="s">
        <v>15226</v>
      </c>
      <c r="D742" t="s">
        <v>15161</v>
      </c>
      <c r="E742" t="s">
        <v>15227</v>
      </c>
      <c r="F742" t="s">
        <v>13122</v>
      </c>
      <c r="G742" t="s">
        <v>13726</v>
      </c>
      <c r="H742" t="s">
        <v>15228</v>
      </c>
      <c r="I742" t="s">
        <v>13229</v>
      </c>
      <c r="J742" t="s">
        <v>15229</v>
      </c>
      <c r="K742" t="s">
        <v>15230</v>
      </c>
      <c r="L742" t="s">
        <v>15056</v>
      </c>
      <c r="M742" t="s">
        <v>13717</v>
      </c>
      <c r="N742" t="s">
        <v>15231</v>
      </c>
      <c r="O742" t="s">
        <v>13176</v>
      </c>
      <c r="P742" t="s">
        <v>15232</v>
      </c>
      <c r="Q742" t="s">
        <v>13695</v>
      </c>
      <c r="R742" t="s">
        <v>15233</v>
      </c>
      <c r="S742" t="s">
        <v>13122</v>
      </c>
      <c r="T742" t="s">
        <v>15234</v>
      </c>
      <c r="U742" t="s">
        <v>15235</v>
      </c>
      <c r="V742" t="s">
        <v>13192</v>
      </c>
    </row>
    <row r="743" spans="1:32" ht="13.8">
      <c r="A743" s="1" t="s">
        <v>6131</v>
      </c>
      <c r="B743" t="s">
        <v>13443</v>
      </c>
      <c r="C743" t="s">
        <v>13444</v>
      </c>
      <c r="D743" t="s">
        <v>13327</v>
      </c>
      <c r="E743" t="s">
        <v>15006</v>
      </c>
      <c r="F743" t="s">
        <v>13314</v>
      </c>
      <c r="G743" t="s">
        <v>13934</v>
      </c>
      <c r="H743" t="s">
        <v>13176</v>
      </c>
      <c r="I743" t="s">
        <v>15597</v>
      </c>
      <c r="J743" t="s">
        <v>15370</v>
      </c>
      <c r="K743" t="s">
        <v>15598</v>
      </c>
    </row>
    <row r="744" spans="1:32" ht="13.8">
      <c r="A744" s="1" t="s">
        <v>6141</v>
      </c>
      <c r="B744" t="s">
        <v>16190</v>
      </c>
      <c r="C744" t="s">
        <v>16017</v>
      </c>
      <c r="D744" t="s">
        <v>16018</v>
      </c>
      <c r="E744" t="s">
        <v>13147</v>
      </c>
      <c r="F744" t="s">
        <v>13148</v>
      </c>
      <c r="G744" t="s">
        <v>13827</v>
      </c>
      <c r="H744" t="s">
        <v>13113</v>
      </c>
      <c r="I744" t="s">
        <v>13112</v>
      </c>
      <c r="J744" t="s">
        <v>13329</v>
      </c>
      <c r="K744" t="s">
        <v>13334</v>
      </c>
      <c r="L744" t="s">
        <v>13352</v>
      </c>
      <c r="M744" t="s">
        <v>11237</v>
      </c>
      <c r="N744" t="s">
        <v>13116</v>
      </c>
      <c r="O744" t="s">
        <v>13120</v>
      </c>
      <c r="P744" t="s">
        <v>13202</v>
      </c>
      <c r="Q744" t="s">
        <v>14014</v>
      </c>
      <c r="R744" t="s">
        <v>13633</v>
      </c>
      <c r="S744" t="s">
        <v>13122</v>
      </c>
      <c r="T744" t="s">
        <v>13123</v>
      </c>
      <c r="U744" t="s">
        <v>13682</v>
      </c>
      <c r="V744" t="s">
        <v>13124</v>
      </c>
      <c r="W744" t="s">
        <v>16191</v>
      </c>
      <c r="X744" t="s">
        <v>13400</v>
      </c>
      <c r="Y744" t="s">
        <v>16192</v>
      </c>
      <c r="Z744" t="s">
        <v>13298</v>
      </c>
      <c r="AA744" t="s">
        <v>13359</v>
      </c>
      <c r="AB744" t="s">
        <v>16020</v>
      </c>
      <c r="AC744" t="s">
        <v>13400</v>
      </c>
      <c r="AD744" t="s">
        <v>13131</v>
      </c>
      <c r="AE744" t="s">
        <v>13192</v>
      </c>
    </row>
    <row r="745" spans="1:32" ht="13.8">
      <c r="A745" s="1" t="s">
        <v>6151</v>
      </c>
      <c r="B745" t="s">
        <v>13443</v>
      </c>
      <c r="C745" t="s">
        <v>13444</v>
      </c>
      <c r="D745" t="s">
        <v>13762</v>
      </c>
      <c r="E745" t="s">
        <v>16193</v>
      </c>
      <c r="F745" t="s">
        <v>16194</v>
      </c>
      <c r="G745" t="s">
        <v>13833</v>
      </c>
      <c r="H745" t="s">
        <v>15573</v>
      </c>
      <c r="I745" t="s">
        <v>13609</v>
      </c>
      <c r="J745" t="s">
        <v>13176</v>
      </c>
      <c r="K745" t="s">
        <v>15161</v>
      </c>
      <c r="L745" t="s">
        <v>15162</v>
      </c>
      <c r="M745" t="s">
        <v>13122</v>
      </c>
      <c r="N745" t="s">
        <v>16195</v>
      </c>
      <c r="O745" t="s">
        <v>16196</v>
      </c>
      <c r="P745" t="s">
        <v>16197</v>
      </c>
      <c r="Q745" t="s">
        <v>14109</v>
      </c>
      <c r="R745" t="s">
        <v>15440</v>
      </c>
      <c r="S745" t="s">
        <v>13152</v>
      </c>
      <c r="T745" t="s">
        <v>16198</v>
      </c>
      <c r="U745" t="s">
        <v>13289</v>
      </c>
    </row>
    <row r="746" spans="1:32" ht="13.8">
      <c r="A746" s="1" t="s">
        <v>6161</v>
      </c>
      <c r="B746" t="s">
        <v>14137</v>
      </c>
      <c r="C746" t="s">
        <v>16199</v>
      </c>
      <c r="D746" t="s">
        <v>13112</v>
      </c>
      <c r="E746" t="s">
        <v>16200</v>
      </c>
      <c r="F746">
        <v>4</v>
      </c>
      <c r="G746" t="s">
        <v>14830</v>
      </c>
      <c r="H746" t="s">
        <v>14825</v>
      </c>
      <c r="I746" t="s">
        <v>16201</v>
      </c>
      <c r="J746" t="s">
        <v>13679</v>
      </c>
      <c r="K746" t="s">
        <v>13152</v>
      </c>
      <c r="L746" t="s">
        <v>15922</v>
      </c>
      <c r="M746" t="s">
        <v>13122</v>
      </c>
      <c r="N746" t="s">
        <v>13314</v>
      </c>
      <c r="O746" t="s">
        <v>13152</v>
      </c>
      <c r="P746" t="s">
        <v>15240</v>
      </c>
    </row>
    <row r="747" spans="1:32" ht="13.8">
      <c r="A747" s="1" t="s">
        <v>6172</v>
      </c>
      <c r="B747" t="s">
        <v>14734</v>
      </c>
      <c r="C747" t="s">
        <v>14840</v>
      </c>
      <c r="D747" t="s">
        <v>13400</v>
      </c>
      <c r="E747">
        <v>2</v>
      </c>
      <c r="F747" t="s">
        <v>13411</v>
      </c>
      <c r="G747" t="s">
        <v>13726</v>
      </c>
      <c r="H747" t="s">
        <v>13452</v>
      </c>
      <c r="I747" t="s">
        <v>13264</v>
      </c>
      <c r="J747" t="s">
        <v>14659</v>
      </c>
      <c r="K747" t="s">
        <v>13176</v>
      </c>
      <c r="L747" t="s">
        <v>15304</v>
      </c>
      <c r="M747" t="s">
        <v>15305</v>
      </c>
      <c r="N747" t="s">
        <v>13152</v>
      </c>
      <c r="O747" t="s">
        <v>15160</v>
      </c>
      <c r="P747" t="s">
        <v>13833</v>
      </c>
      <c r="Q747" t="s">
        <v>16202</v>
      </c>
      <c r="R747" t="s">
        <v>16203</v>
      </c>
      <c r="S747" t="s">
        <v>14678</v>
      </c>
      <c r="T747" t="s">
        <v>16204</v>
      </c>
      <c r="U747" t="s">
        <v>13152</v>
      </c>
      <c r="V747" t="s">
        <v>16205</v>
      </c>
      <c r="W747" t="s">
        <v>16206</v>
      </c>
      <c r="X747" t="s">
        <v>13152</v>
      </c>
      <c r="Y747" t="s">
        <v>16207</v>
      </c>
      <c r="Z747" t="s">
        <v>16208</v>
      </c>
      <c r="AA747" t="s">
        <v>13152</v>
      </c>
      <c r="AB747" t="s">
        <v>13351</v>
      </c>
      <c r="AC747" t="s">
        <v>14714</v>
      </c>
      <c r="AD747" t="s">
        <v>15860</v>
      </c>
      <c r="AE747" t="s">
        <v>14749</v>
      </c>
      <c r="AF747" t="s">
        <v>13162</v>
      </c>
    </row>
    <row r="748" spans="1:32" ht="13.8">
      <c r="A748" s="1" t="s">
        <v>6177</v>
      </c>
      <c r="B748" t="s">
        <v>14137</v>
      </c>
      <c r="C748" t="s">
        <v>16209</v>
      </c>
      <c r="D748" t="s">
        <v>14781</v>
      </c>
      <c r="E748" t="s">
        <v>16210</v>
      </c>
      <c r="F748" t="s">
        <v>13169</v>
      </c>
      <c r="G748" t="s">
        <v>14774</v>
      </c>
      <c r="H748" t="s">
        <v>13147</v>
      </c>
      <c r="I748" t="s">
        <v>13148</v>
      </c>
      <c r="J748" t="s">
        <v>14773</v>
      </c>
      <c r="K748" t="s">
        <v>14819</v>
      </c>
      <c r="L748" t="s">
        <v>13176</v>
      </c>
      <c r="M748" t="s">
        <v>14775</v>
      </c>
      <c r="N748" t="s">
        <v>13111</v>
      </c>
      <c r="O748">
        <v>1.2</v>
      </c>
      <c r="P748" t="s">
        <v>16211</v>
      </c>
      <c r="Q748" t="s">
        <v>13196</v>
      </c>
      <c r="R748" t="s">
        <v>14459</v>
      </c>
      <c r="S748" t="s">
        <v>15874</v>
      </c>
      <c r="T748" t="s">
        <v>14796</v>
      </c>
      <c r="U748" t="s">
        <v>14797</v>
      </c>
      <c r="V748" t="s">
        <v>13169</v>
      </c>
      <c r="W748" t="s">
        <v>16212</v>
      </c>
      <c r="X748" t="s">
        <v>14871</v>
      </c>
      <c r="Y748" t="s">
        <v>13152</v>
      </c>
      <c r="Z748" t="s">
        <v>15026</v>
      </c>
      <c r="AA748" t="s">
        <v>16213</v>
      </c>
      <c r="AB748" t="s">
        <v>15300</v>
      </c>
    </row>
    <row r="749" spans="1:32" ht="13.8">
      <c r="A749" s="1" t="s">
        <v>6187</v>
      </c>
      <c r="B749" t="s">
        <v>16155</v>
      </c>
      <c r="C749" t="s">
        <v>16214</v>
      </c>
      <c r="D749" t="s">
        <v>14773</v>
      </c>
      <c r="E749" t="s">
        <v>13316</v>
      </c>
      <c r="F749" t="s">
        <v>15238</v>
      </c>
      <c r="G749" t="s">
        <v>13176</v>
      </c>
      <c r="H749" t="s">
        <v>14118</v>
      </c>
      <c r="I749">
        <v>6400</v>
      </c>
      <c r="J749" t="s">
        <v>15733</v>
      </c>
      <c r="K749" t="s">
        <v>16215</v>
      </c>
      <c r="L749" t="s">
        <v>13152</v>
      </c>
      <c r="M749" t="s">
        <v>15641</v>
      </c>
      <c r="N749" t="s">
        <v>16216</v>
      </c>
      <c r="O749" t="s">
        <v>13122</v>
      </c>
      <c r="P749" t="s">
        <v>16217</v>
      </c>
    </row>
    <row r="750" spans="1:32" ht="13.8">
      <c r="A750" s="1" t="s">
        <v>6197</v>
      </c>
      <c r="B750" t="s">
        <v>14771</v>
      </c>
      <c r="C750" t="s">
        <v>16218</v>
      </c>
      <c r="D750" t="s">
        <v>16219</v>
      </c>
      <c r="E750" t="s">
        <v>15655</v>
      </c>
      <c r="F750" t="s">
        <v>15656</v>
      </c>
      <c r="G750" t="s">
        <v>15657</v>
      </c>
      <c r="H750" t="s">
        <v>15659</v>
      </c>
      <c r="I750" t="s">
        <v>13176</v>
      </c>
      <c r="J750" t="s">
        <v>14714</v>
      </c>
      <c r="K750" t="s">
        <v>13122</v>
      </c>
      <c r="L750" t="s">
        <v>16220</v>
      </c>
      <c r="M750" t="s">
        <v>16221</v>
      </c>
      <c r="N750" t="s">
        <v>16222</v>
      </c>
      <c r="O750" t="s">
        <v>13518</v>
      </c>
      <c r="P750" t="s">
        <v>16223</v>
      </c>
    </row>
    <row r="751" spans="1:32" ht="13.8">
      <c r="A751" s="1" t="s">
        <v>6208</v>
      </c>
      <c r="B751" t="s">
        <v>14655</v>
      </c>
      <c r="C751" t="s">
        <v>14866</v>
      </c>
      <c r="D751" t="s">
        <v>13704</v>
      </c>
      <c r="E751">
        <v>1</v>
      </c>
      <c r="F751" t="s">
        <v>14758</v>
      </c>
      <c r="G751" t="s">
        <v>14199</v>
      </c>
      <c r="H751" t="s">
        <v>15205</v>
      </c>
      <c r="I751" t="s">
        <v>13967</v>
      </c>
      <c r="J751" t="s">
        <v>14670</v>
      </c>
      <c r="K751" t="s">
        <v>13176</v>
      </c>
      <c r="L751" t="s">
        <v>14762</v>
      </c>
      <c r="M751" t="s">
        <v>13152</v>
      </c>
      <c r="N751" t="s">
        <v>16224</v>
      </c>
      <c r="O751" t="s">
        <v>13717</v>
      </c>
      <c r="P751" t="s">
        <v>15231</v>
      </c>
      <c r="Q751" t="s">
        <v>13176</v>
      </c>
      <c r="R751" t="s">
        <v>16225</v>
      </c>
      <c r="S751" t="s">
        <v>16226</v>
      </c>
      <c r="T751" t="s">
        <v>14948</v>
      </c>
      <c r="U751" t="s">
        <v>16227</v>
      </c>
      <c r="V751" t="s">
        <v>14677</v>
      </c>
      <c r="W751" t="s">
        <v>14906</v>
      </c>
      <c r="X751" t="s">
        <v>13411</v>
      </c>
      <c r="Y751" t="s">
        <v>13726</v>
      </c>
      <c r="Z751" t="s">
        <v>13152</v>
      </c>
      <c r="AA751" t="s">
        <v>13785</v>
      </c>
      <c r="AB751" t="s">
        <v>14659</v>
      </c>
      <c r="AC751" t="s">
        <v>16228</v>
      </c>
    </row>
    <row r="752" spans="1:32" ht="13.8">
      <c r="A752" s="1" t="s">
        <v>6218</v>
      </c>
      <c r="B752" t="s">
        <v>15812</v>
      </c>
      <c r="C752" t="s">
        <v>13575</v>
      </c>
      <c r="D752">
        <v>1012</v>
      </c>
      <c r="E752" t="s">
        <v>16061</v>
      </c>
      <c r="F752" t="s">
        <v>16127</v>
      </c>
      <c r="G752" t="s">
        <v>13216</v>
      </c>
      <c r="H752" t="s">
        <v>13137</v>
      </c>
      <c r="I752" t="s">
        <v>13138</v>
      </c>
      <c r="J752">
        <v>10</v>
      </c>
    </row>
    <row r="753" spans="1:38" ht="13.8">
      <c r="A753" s="1" t="s">
        <v>6228</v>
      </c>
      <c r="B753" t="s">
        <v>14726</v>
      </c>
      <c r="C753" t="s">
        <v>16229</v>
      </c>
      <c r="D753" t="s">
        <v>14858</v>
      </c>
      <c r="E753" t="s">
        <v>16230</v>
      </c>
      <c r="F753" t="s">
        <v>13305</v>
      </c>
      <c r="G753" t="s">
        <v>14859</v>
      </c>
      <c r="H753" t="s">
        <v>14720</v>
      </c>
      <c r="I753" t="s">
        <v>13122</v>
      </c>
      <c r="J753" t="s">
        <v>13313</v>
      </c>
      <c r="K753" t="s">
        <v>13913</v>
      </c>
      <c r="L753" t="s">
        <v>15631</v>
      </c>
      <c r="M753" t="s">
        <v>16231</v>
      </c>
      <c r="N753" t="s">
        <v>16232</v>
      </c>
      <c r="O753" t="s">
        <v>16233</v>
      </c>
      <c r="P753" t="s">
        <v>16234</v>
      </c>
      <c r="Q753" t="s">
        <v>16235</v>
      </c>
    </row>
    <row r="754" spans="1:38" ht="13.8">
      <c r="A754" s="1" t="s">
        <v>6238</v>
      </c>
      <c r="B754" t="s">
        <v>13185</v>
      </c>
      <c r="C754" t="s">
        <v>16236</v>
      </c>
      <c r="D754" t="s">
        <v>16237</v>
      </c>
      <c r="E754" t="s">
        <v>16238</v>
      </c>
      <c r="F754" t="s">
        <v>13112</v>
      </c>
      <c r="G754" t="s">
        <v>16239</v>
      </c>
      <c r="H754" t="s">
        <v>14158</v>
      </c>
      <c r="I754" t="s">
        <v>13148</v>
      </c>
      <c r="J754" t="s">
        <v>13113</v>
      </c>
      <c r="K754">
        <v>4</v>
      </c>
      <c r="L754" t="s">
        <v>13333</v>
      </c>
      <c r="M754" t="s">
        <v>16240</v>
      </c>
      <c r="N754" t="s">
        <v>13176</v>
      </c>
      <c r="O754" t="s">
        <v>13115</v>
      </c>
      <c r="P754" t="s">
        <v>13118</v>
      </c>
      <c r="Q754" t="s">
        <v>13343</v>
      </c>
    </row>
    <row r="755" spans="1:38" ht="13.8">
      <c r="A755" s="1" t="s">
        <v>6248</v>
      </c>
      <c r="B755" t="s">
        <v>16241</v>
      </c>
      <c r="C755" t="s">
        <v>16242</v>
      </c>
      <c r="D755" t="s">
        <v>16243</v>
      </c>
      <c r="E755" t="s">
        <v>16244</v>
      </c>
      <c r="F755" t="s">
        <v>13213</v>
      </c>
      <c r="G755" t="s">
        <v>13398</v>
      </c>
      <c r="H755" t="s">
        <v>14120</v>
      </c>
      <c r="I755" t="s">
        <v>13134</v>
      </c>
      <c r="J755" t="s">
        <v>13328</v>
      </c>
      <c r="K755" t="s">
        <v>13176</v>
      </c>
      <c r="L755" t="s">
        <v>14775</v>
      </c>
      <c r="M755" t="s">
        <v>15891</v>
      </c>
      <c r="N755" t="s">
        <v>14795</v>
      </c>
      <c r="O755" t="s">
        <v>13421</v>
      </c>
      <c r="P755" t="s">
        <v>16245</v>
      </c>
      <c r="Q755" t="s">
        <v>13967</v>
      </c>
      <c r="R755">
        <v>5</v>
      </c>
      <c r="S755" t="s">
        <v>13176</v>
      </c>
      <c r="T755" t="s">
        <v>13916</v>
      </c>
      <c r="U755" t="s">
        <v>14293</v>
      </c>
      <c r="V755" t="s">
        <v>13943</v>
      </c>
      <c r="W755" t="s">
        <v>13122</v>
      </c>
      <c r="X755" t="s">
        <v>16246</v>
      </c>
      <c r="Y755" t="s">
        <v>13203</v>
      </c>
    </row>
    <row r="756" spans="1:38" ht="13.8">
      <c r="A756" s="1" t="s">
        <v>6259</v>
      </c>
      <c r="B756" t="s">
        <v>16131</v>
      </c>
      <c r="C756" t="s">
        <v>13759</v>
      </c>
      <c r="D756" t="s">
        <v>13314</v>
      </c>
      <c r="E756" t="s">
        <v>15741</v>
      </c>
      <c r="F756" t="s">
        <v>16247</v>
      </c>
      <c r="G756" t="s">
        <v>16248</v>
      </c>
      <c r="H756" t="s">
        <v>14118</v>
      </c>
      <c r="I756" t="s">
        <v>16249</v>
      </c>
      <c r="J756" t="s">
        <v>16250</v>
      </c>
      <c r="K756" t="s">
        <v>15959</v>
      </c>
      <c r="L756" t="s">
        <v>16251</v>
      </c>
      <c r="M756" t="s">
        <v>16252</v>
      </c>
      <c r="N756" t="s">
        <v>16253</v>
      </c>
      <c r="O756" t="s">
        <v>13765</v>
      </c>
      <c r="P756" t="s">
        <v>14335</v>
      </c>
      <c r="Q756" t="s">
        <v>16254</v>
      </c>
      <c r="R756" t="s">
        <v>16255</v>
      </c>
      <c r="S756" t="s">
        <v>13695</v>
      </c>
      <c r="T756" t="s">
        <v>16256</v>
      </c>
      <c r="U756" t="s">
        <v>13122</v>
      </c>
      <c r="V756" t="s">
        <v>15256</v>
      </c>
      <c r="W756" t="s">
        <v>13152</v>
      </c>
      <c r="X756" t="s">
        <v>16257</v>
      </c>
      <c r="Y756" t="s">
        <v>16258</v>
      </c>
      <c r="Z756">
        <v>6</v>
      </c>
      <c r="AA756" t="s">
        <v>14635</v>
      </c>
      <c r="AB756" t="s">
        <v>15878</v>
      </c>
    </row>
    <row r="757" spans="1:38" ht="13.8">
      <c r="A757" s="1" t="s">
        <v>6270</v>
      </c>
      <c r="B757" t="s">
        <v>14199</v>
      </c>
      <c r="C757" t="s">
        <v>16259</v>
      </c>
      <c r="D757">
        <v>6</v>
      </c>
      <c r="E757" t="s">
        <v>13169</v>
      </c>
      <c r="F757">
        <v>1</v>
      </c>
      <c r="G757" t="s">
        <v>13176</v>
      </c>
      <c r="H757" t="s">
        <v>16260</v>
      </c>
      <c r="I757" t="s">
        <v>13517</v>
      </c>
      <c r="J757" t="s">
        <v>14859</v>
      </c>
      <c r="K757" t="s">
        <v>16261</v>
      </c>
      <c r="L757" t="s">
        <v>13112</v>
      </c>
      <c r="M757" t="s">
        <v>13147</v>
      </c>
      <c r="N757" t="s">
        <v>14298</v>
      </c>
      <c r="O757" t="s">
        <v>13112</v>
      </c>
      <c r="P757">
        <v>3</v>
      </c>
      <c r="Q757" t="s">
        <v>13117</v>
      </c>
      <c r="R757" t="s">
        <v>13171</v>
      </c>
      <c r="S757" t="s">
        <v>13990</v>
      </c>
      <c r="T757" t="s">
        <v>13122</v>
      </c>
      <c r="U757" t="s">
        <v>14970</v>
      </c>
      <c r="V757" t="s">
        <v>14859</v>
      </c>
      <c r="W757" t="s">
        <v>11237</v>
      </c>
      <c r="X757" t="s">
        <v>14120</v>
      </c>
      <c r="Y757" t="s">
        <v>14859</v>
      </c>
      <c r="Z757" t="s">
        <v>16262</v>
      </c>
      <c r="AA757" t="s">
        <v>11237</v>
      </c>
      <c r="AB757" t="s">
        <v>13121</v>
      </c>
      <c r="AC757" t="s">
        <v>13176</v>
      </c>
      <c r="AD757" t="s">
        <v>16263</v>
      </c>
      <c r="AE757" t="s">
        <v>16264</v>
      </c>
      <c r="AF757" t="s">
        <v>13171</v>
      </c>
      <c r="AG757" t="s">
        <v>16264</v>
      </c>
      <c r="AH757" t="s">
        <v>16265</v>
      </c>
      <c r="AI757" t="s">
        <v>16266</v>
      </c>
      <c r="AJ757" t="s">
        <v>16267</v>
      </c>
      <c r="AK757" t="s">
        <v>16268</v>
      </c>
      <c r="AL757" t="s">
        <v>13171</v>
      </c>
    </row>
    <row r="758" spans="1:38" ht="13.8">
      <c r="A758" s="1" t="s">
        <v>6281</v>
      </c>
      <c r="B758" t="s">
        <v>13209</v>
      </c>
      <c r="C758" t="s">
        <v>15763</v>
      </c>
      <c r="D758" t="s">
        <v>13421</v>
      </c>
      <c r="E758" t="s">
        <v>13422</v>
      </c>
      <c r="F758" t="s">
        <v>13213</v>
      </c>
      <c r="G758" t="s">
        <v>13120</v>
      </c>
      <c r="H758" t="s">
        <v>16269</v>
      </c>
      <c r="I758">
        <v>4</v>
      </c>
      <c r="J758" t="s">
        <v>16270</v>
      </c>
      <c r="K758" t="s">
        <v>16271</v>
      </c>
      <c r="L758" t="s">
        <v>14146</v>
      </c>
      <c r="M758" t="s">
        <v>16270</v>
      </c>
      <c r="N758" t="s">
        <v>16272</v>
      </c>
      <c r="O758" t="s">
        <v>14830</v>
      </c>
      <c r="P758" t="s">
        <v>13943</v>
      </c>
      <c r="Q758" t="s">
        <v>16173</v>
      </c>
      <c r="R758" t="s">
        <v>13214</v>
      </c>
      <c r="S758" t="s">
        <v>13117</v>
      </c>
      <c r="T758" t="s">
        <v>16172</v>
      </c>
      <c r="U758" t="s">
        <v>15248</v>
      </c>
      <c r="V758" t="s">
        <v>15768</v>
      </c>
      <c r="W758" t="s">
        <v>13309</v>
      </c>
      <c r="X758" t="s">
        <v>13473</v>
      </c>
      <c r="Y758">
        <v>3</v>
      </c>
      <c r="Z758" t="s">
        <v>16169</v>
      </c>
      <c r="AA758" t="s">
        <v>13476</v>
      </c>
      <c r="AB758" t="s">
        <v>16273</v>
      </c>
      <c r="AC758" t="s">
        <v>14705</v>
      </c>
      <c r="AD758">
        <v>2.4</v>
      </c>
      <c r="AE758" t="s">
        <v>15567</v>
      </c>
    </row>
    <row r="759" spans="1:38" ht="13.8">
      <c r="A759" s="1" t="s">
        <v>6291</v>
      </c>
      <c r="B759" t="s">
        <v>16274</v>
      </c>
      <c r="C759" t="s">
        <v>16275</v>
      </c>
      <c r="D759" t="s">
        <v>15788</v>
      </c>
      <c r="E759" t="s">
        <v>16276</v>
      </c>
      <c r="F759" t="s">
        <v>14654</v>
      </c>
    </row>
    <row r="760" spans="1:38" ht="13.8">
      <c r="A760" s="1" t="s">
        <v>6302</v>
      </c>
      <c r="B760" t="s">
        <v>14996</v>
      </c>
      <c r="C760" t="s">
        <v>13314</v>
      </c>
      <c r="D760" t="s">
        <v>14226</v>
      </c>
      <c r="E760" t="s">
        <v>14835</v>
      </c>
      <c r="F760" t="s">
        <v>13314</v>
      </c>
      <c r="G760" t="s">
        <v>13315</v>
      </c>
      <c r="H760" t="s">
        <v>14226</v>
      </c>
      <c r="I760" t="s">
        <v>16277</v>
      </c>
      <c r="J760" t="s">
        <v>14226</v>
      </c>
      <c r="K760" t="s">
        <v>13164</v>
      </c>
      <c r="L760" t="s">
        <v>14226</v>
      </c>
      <c r="M760" t="s">
        <v>14120</v>
      </c>
      <c r="N760" t="s">
        <v>15006</v>
      </c>
      <c r="O760" t="s">
        <v>13314</v>
      </c>
      <c r="P760" t="s">
        <v>15604</v>
      </c>
      <c r="Q760" t="s">
        <v>15606</v>
      </c>
      <c r="R760" t="s">
        <v>13848</v>
      </c>
      <c r="S760" t="s">
        <v>14226</v>
      </c>
      <c r="T760" t="s">
        <v>13121</v>
      </c>
      <c r="U760" t="s">
        <v>13122</v>
      </c>
      <c r="V760">
        <v>9</v>
      </c>
      <c r="W760" t="s">
        <v>13113</v>
      </c>
      <c r="X760" t="s">
        <v>16278</v>
      </c>
      <c r="Y760" t="s">
        <v>13151</v>
      </c>
      <c r="Z760" t="s">
        <v>16279</v>
      </c>
    </row>
    <row r="761" spans="1:38" ht="13.8">
      <c r="A761" s="1" t="s">
        <v>6312</v>
      </c>
      <c r="B761" t="s">
        <v>15565</v>
      </c>
      <c r="C761" t="s">
        <v>16280</v>
      </c>
      <c r="D761" t="s">
        <v>13213</v>
      </c>
      <c r="E761" t="s">
        <v>15645</v>
      </c>
      <c r="F761" t="s">
        <v>13117</v>
      </c>
      <c r="G761" t="s">
        <v>15238</v>
      </c>
      <c r="H761" t="s">
        <v>13579</v>
      </c>
      <c r="I761" t="s">
        <v>13122</v>
      </c>
      <c r="J761" t="s">
        <v>13646</v>
      </c>
      <c r="K761">
        <v>2.4</v>
      </c>
      <c r="L761" t="s">
        <v>15567</v>
      </c>
      <c r="M761" t="s">
        <v>15745</v>
      </c>
      <c r="N761" t="s">
        <v>13851</v>
      </c>
      <c r="O761" t="s">
        <v>15874</v>
      </c>
      <c r="P761" t="s">
        <v>16281</v>
      </c>
      <c r="Q761" t="s">
        <v>14714</v>
      </c>
      <c r="R761" t="s">
        <v>16282</v>
      </c>
      <c r="S761" t="s">
        <v>14429</v>
      </c>
      <c r="T761" t="s">
        <v>14714</v>
      </c>
      <c r="U761" t="s">
        <v>16283</v>
      </c>
      <c r="V761" t="s">
        <v>16284</v>
      </c>
      <c r="W761" t="s">
        <v>13289</v>
      </c>
    </row>
    <row r="762" spans="1:38" ht="13.8">
      <c r="A762" s="1" t="s">
        <v>6322</v>
      </c>
      <c r="B762" t="s">
        <v>13167</v>
      </c>
      <c r="C762" t="s">
        <v>14818</v>
      </c>
      <c r="D762">
        <v>225</v>
      </c>
      <c r="E762" t="s">
        <v>13169</v>
      </c>
      <c r="F762" t="s">
        <v>14774</v>
      </c>
      <c r="G762" t="s">
        <v>14773</v>
      </c>
      <c r="H762" t="s">
        <v>14819</v>
      </c>
      <c r="I762" t="s">
        <v>13176</v>
      </c>
      <c r="J762" t="s">
        <v>15778</v>
      </c>
    </row>
    <row r="763" spans="1:38" ht="13.8">
      <c r="A763" s="1" t="s">
        <v>6333</v>
      </c>
      <c r="B763" t="s">
        <v>16285</v>
      </c>
      <c r="C763">
        <v>5</v>
      </c>
      <c r="D763" t="s">
        <v>15993</v>
      </c>
      <c r="E763" t="s">
        <v>14751</v>
      </c>
      <c r="F763" t="s">
        <v>16286</v>
      </c>
      <c r="G763" t="s">
        <v>15606</v>
      </c>
      <c r="H763" t="s">
        <v>13216</v>
      </c>
      <c r="I763" t="s">
        <v>16287</v>
      </c>
      <c r="J763">
        <v>70</v>
      </c>
      <c r="K763" t="s">
        <v>16288</v>
      </c>
      <c r="L763">
        <v>300</v>
      </c>
      <c r="M763" t="s">
        <v>16289</v>
      </c>
    </row>
    <row r="764" spans="1:38" ht="13.8">
      <c r="A764" s="1" t="s">
        <v>6344</v>
      </c>
      <c r="B764" t="s">
        <v>13278</v>
      </c>
      <c r="C764" t="s">
        <v>16290</v>
      </c>
      <c r="D764" t="s">
        <v>13250</v>
      </c>
      <c r="E764" t="s">
        <v>15662</v>
      </c>
      <c r="F764" t="s">
        <v>14714</v>
      </c>
      <c r="G764" t="s">
        <v>13318</v>
      </c>
      <c r="H764" t="s">
        <v>13138</v>
      </c>
      <c r="I764">
        <v>10</v>
      </c>
      <c r="J764" t="s">
        <v>15663</v>
      </c>
    </row>
    <row r="765" spans="1:38" ht="13.8">
      <c r="A765" s="1" t="s">
        <v>6354</v>
      </c>
      <c r="B765" t="s">
        <v>14137</v>
      </c>
      <c r="C765" t="s">
        <v>16291</v>
      </c>
      <c r="D765" t="s">
        <v>13316</v>
      </c>
      <c r="E765" t="s">
        <v>15645</v>
      </c>
      <c r="F765" t="s">
        <v>13117</v>
      </c>
      <c r="G765" t="s">
        <v>15238</v>
      </c>
      <c r="H765" t="s">
        <v>13579</v>
      </c>
      <c r="I765" t="s">
        <v>16292</v>
      </c>
      <c r="J765" t="s">
        <v>13111</v>
      </c>
      <c r="K765" t="s">
        <v>14268</v>
      </c>
    </row>
    <row r="766" spans="1:38" ht="13.8">
      <c r="A766" s="1" t="s">
        <v>6364</v>
      </c>
      <c r="B766" t="s">
        <v>14726</v>
      </c>
      <c r="C766" t="s">
        <v>13398</v>
      </c>
      <c r="D766">
        <v>64</v>
      </c>
      <c r="E766" t="s">
        <v>15447</v>
      </c>
      <c r="F766" t="s">
        <v>13112</v>
      </c>
      <c r="G766" t="s">
        <v>15227</v>
      </c>
      <c r="H766" t="s">
        <v>14363</v>
      </c>
      <c r="I766" t="s">
        <v>16293</v>
      </c>
      <c r="J766" t="s">
        <v>14030</v>
      </c>
      <c r="K766" t="s">
        <v>14261</v>
      </c>
    </row>
    <row r="767" spans="1:38" ht="13.8">
      <c r="A767" s="1" t="s">
        <v>6374</v>
      </c>
      <c r="B767" t="s">
        <v>16274</v>
      </c>
      <c r="C767" t="s">
        <v>14946</v>
      </c>
      <c r="D767" t="s">
        <v>13464</v>
      </c>
      <c r="E767" t="s">
        <v>13464</v>
      </c>
      <c r="F767" t="s">
        <v>16294</v>
      </c>
      <c r="G767" t="s">
        <v>16034</v>
      </c>
      <c r="H767" t="s">
        <v>15227</v>
      </c>
    </row>
    <row r="768" spans="1:38" ht="13.8">
      <c r="A768" s="1" t="s">
        <v>4155</v>
      </c>
      <c r="B768" t="s">
        <v>13167</v>
      </c>
      <c r="C768" t="s">
        <v>14057</v>
      </c>
      <c r="D768" t="s">
        <v>13813</v>
      </c>
      <c r="E768" t="s">
        <v>13264</v>
      </c>
      <c r="F768" t="s">
        <v>14659</v>
      </c>
      <c r="G768" t="s">
        <v>13176</v>
      </c>
      <c r="H768" t="s">
        <v>14766</v>
      </c>
      <c r="I768" t="s">
        <v>14767</v>
      </c>
      <c r="J768" t="s">
        <v>13785</v>
      </c>
      <c r="K768" t="s">
        <v>14663</v>
      </c>
      <c r="L768" t="s">
        <v>14672</v>
      </c>
      <c r="M768" t="s">
        <v>15269</v>
      </c>
      <c r="N768" t="s">
        <v>15270</v>
      </c>
      <c r="O768" t="s">
        <v>15271</v>
      </c>
      <c r="P768" t="s">
        <v>14659</v>
      </c>
      <c r="Q768" t="s">
        <v>14691</v>
      </c>
      <c r="R768" t="s">
        <v>14962</v>
      </c>
      <c r="S768" t="s">
        <v>14764</v>
      </c>
      <c r="T768" t="s">
        <v>15272</v>
      </c>
      <c r="U768" t="s">
        <v>14921</v>
      </c>
      <c r="V768" t="s">
        <v>13152</v>
      </c>
      <c r="W768" t="s">
        <v>15273</v>
      </c>
      <c r="X768" t="s">
        <v>15248</v>
      </c>
      <c r="Y768" t="s">
        <v>14768</v>
      </c>
      <c r="Z768" t="s">
        <v>13152</v>
      </c>
      <c r="AA768">
        <v>7</v>
      </c>
      <c r="AB768" t="s">
        <v>14769</v>
      </c>
      <c r="AC768" t="s">
        <v>14714</v>
      </c>
      <c r="AD768" t="s">
        <v>15274</v>
      </c>
      <c r="AE768" t="s">
        <v>13162</v>
      </c>
    </row>
    <row r="769" spans="1:33" ht="13.8">
      <c r="A769" s="1" t="s">
        <v>6388</v>
      </c>
      <c r="B769" t="s">
        <v>16295</v>
      </c>
      <c r="C769" t="s">
        <v>14120</v>
      </c>
      <c r="D769" t="s">
        <v>16296</v>
      </c>
      <c r="E769" t="s">
        <v>13314</v>
      </c>
      <c r="F769" t="s">
        <v>15608</v>
      </c>
      <c r="G769" t="s">
        <v>13122</v>
      </c>
      <c r="H769" t="s">
        <v>15007</v>
      </c>
      <c r="I769" t="s">
        <v>15593</v>
      </c>
      <c r="J769" t="s">
        <v>13176</v>
      </c>
      <c r="K769" t="s">
        <v>16086</v>
      </c>
      <c r="L769" t="s">
        <v>16297</v>
      </c>
      <c r="M769" t="s">
        <v>15597</v>
      </c>
      <c r="N769" t="s">
        <v>13152</v>
      </c>
      <c r="O769" t="s">
        <v>14999</v>
      </c>
      <c r="P769" t="s">
        <v>13848</v>
      </c>
      <c r="Q769" t="s">
        <v>13122</v>
      </c>
      <c r="R769" t="s">
        <v>16298</v>
      </c>
      <c r="S769" t="s">
        <v>16299</v>
      </c>
      <c r="T769" t="s">
        <v>15596</v>
      </c>
      <c r="U769" t="s">
        <v>13203</v>
      </c>
    </row>
    <row r="770" spans="1:33" ht="13.8">
      <c r="A770" s="1" t="s">
        <v>277</v>
      </c>
      <c r="B770" t="s">
        <v>13141</v>
      </c>
      <c r="C770" t="s">
        <v>13142</v>
      </c>
      <c r="D770">
        <v>3</v>
      </c>
      <c r="E770" t="s">
        <v>13169</v>
      </c>
      <c r="F770">
        <v>1</v>
      </c>
      <c r="G770" t="s">
        <v>13115</v>
      </c>
      <c r="H770" t="s">
        <v>13116</v>
      </c>
      <c r="I770" t="s">
        <v>13111</v>
      </c>
      <c r="J770" t="s">
        <v>13327</v>
      </c>
      <c r="K770" t="s">
        <v>13120</v>
      </c>
      <c r="L770" t="s">
        <v>13122</v>
      </c>
      <c r="M770" t="s">
        <v>13328</v>
      </c>
      <c r="N770" t="s">
        <v>13176</v>
      </c>
      <c r="O770">
        <v>2.1</v>
      </c>
      <c r="P770" t="s">
        <v>13329</v>
      </c>
      <c r="Q770" t="s">
        <v>13309</v>
      </c>
      <c r="R770" t="s">
        <v>13216</v>
      </c>
      <c r="S770">
        <v>1.25</v>
      </c>
      <c r="T770" t="s">
        <v>13330</v>
      </c>
      <c r="U770" t="s">
        <v>13289</v>
      </c>
    </row>
    <row r="771" spans="1:33" ht="13.8">
      <c r="A771" s="1" t="s">
        <v>6400</v>
      </c>
      <c r="B771" t="s">
        <v>15971</v>
      </c>
      <c r="C771" t="s">
        <v>13677</v>
      </c>
      <c r="D771" t="s">
        <v>13310</v>
      </c>
      <c r="E771" t="s">
        <v>16300</v>
      </c>
      <c r="F771" t="s">
        <v>16301</v>
      </c>
      <c r="G771" t="s">
        <v>15883</v>
      </c>
      <c r="H771" t="s">
        <v>13120</v>
      </c>
      <c r="I771" t="s">
        <v>13176</v>
      </c>
      <c r="J771" t="s">
        <v>14224</v>
      </c>
      <c r="K771" t="s">
        <v>14225</v>
      </c>
      <c r="L771" t="s">
        <v>13464</v>
      </c>
      <c r="M771" t="s">
        <v>13465</v>
      </c>
      <c r="N771" t="s">
        <v>13466</v>
      </c>
      <c r="O771" t="s">
        <v>13311</v>
      </c>
      <c r="P771" t="s">
        <v>16302</v>
      </c>
      <c r="Q771" t="s">
        <v>13678</v>
      </c>
      <c r="R771" t="s">
        <v>14118</v>
      </c>
      <c r="S771" t="s">
        <v>16303</v>
      </c>
      <c r="T771" t="s">
        <v>13765</v>
      </c>
      <c r="U771" t="s">
        <v>13117</v>
      </c>
      <c r="V771" t="s">
        <v>16304</v>
      </c>
      <c r="W771" t="s">
        <v>16305</v>
      </c>
      <c r="X771" t="s">
        <v>13287</v>
      </c>
      <c r="Y771" t="s">
        <v>14253</v>
      </c>
      <c r="Z771" t="s">
        <v>16306</v>
      </c>
    </row>
    <row r="772" spans="1:33" ht="13.8">
      <c r="A772" s="1" t="s">
        <v>6411</v>
      </c>
      <c r="B772" t="s">
        <v>15105</v>
      </c>
      <c r="C772" t="s">
        <v>13112</v>
      </c>
      <c r="D772" t="s">
        <v>13213</v>
      </c>
      <c r="E772" t="s">
        <v>16307</v>
      </c>
      <c r="F772" t="s">
        <v>15561</v>
      </c>
      <c r="G772" t="s">
        <v>15645</v>
      </c>
      <c r="H772" t="s">
        <v>13117</v>
      </c>
      <c r="I772" t="s">
        <v>15238</v>
      </c>
      <c r="J772" t="s">
        <v>13318</v>
      </c>
      <c r="K772" t="s">
        <v>13176</v>
      </c>
      <c r="L772" t="s">
        <v>16308</v>
      </c>
      <c r="M772" t="s">
        <v>16309</v>
      </c>
      <c r="N772" t="s">
        <v>15765</v>
      </c>
      <c r="O772" t="s">
        <v>16310</v>
      </c>
      <c r="P772" t="s">
        <v>13213</v>
      </c>
      <c r="Q772" t="s">
        <v>13589</v>
      </c>
      <c r="R772" t="s">
        <v>13144</v>
      </c>
      <c r="S772">
        <v>3</v>
      </c>
      <c r="T772" t="s">
        <v>16311</v>
      </c>
      <c r="U772" t="s">
        <v>15878</v>
      </c>
      <c r="V772" t="s">
        <v>16312</v>
      </c>
      <c r="W772" t="s">
        <v>13289</v>
      </c>
    </row>
    <row r="773" spans="1:33" ht="13.8">
      <c r="A773" s="1" t="s">
        <v>297</v>
      </c>
      <c r="B773" t="s">
        <v>13167</v>
      </c>
      <c r="C773" t="s">
        <v>13332</v>
      </c>
      <c r="D773" t="s">
        <v>13112</v>
      </c>
      <c r="E773" t="s">
        <v>13170</v>
      </c>
      <c r="F773" t="s">
        <v>13113</v>
      </c>
      <c r="G773" t="s">
        <v>13333</v>
      </c>
      <c r="H773">
        <v>2</v>
      </c>
      <c r="I773" t="s">
        <v>13334</v>
      </c>
      <c r="J773" t="s">
        <v>13118</v>
      </c>
      <c r="K773" t="s">
        <v>13196</v>
      </c>
      <c r="L773">
        <v>2</v>
      </c>
      <c r="M773" t="s">
        <v>13238</v>
      </c>
      <c r="N773" t="s">
        <v>13203</v>
      </c>
    </row>
    <row r="774" spans="1:33" ht="13.8">
      <c r="A774" s="1" t="s">
        <v>6422</v>
      </c>
      <c r="B774" t="s">
        <v>16313</v>
      </c>
      <c r="C774" t="s">
        <v>13880</v>
      </c>
      <c r="D774" t="s">
        <v>16314</v>
      </c>
      <c r="E774" t="s">
        <v>16315</v>
      </c>
      <c r="F774" t="s">
        <v>14871</v>
      </c>
      <c r="G774" t="s">
        <v>13916</v>
      </c>
      <c r="H774" t="s">
        <v>13518</v>
      </c>
      <c r="I774" t="s">
        <v>16316</v>
      </c>
      <c r="J774" t="s">
        <v>15659</v>
      </c>
      <c r="K774" t="s">
        <v>13122</v>
      </c>
      <c r="L774" t="s">
        <v>16317</v>
      </c>
      <c r="M774" t="s">
        <v>16318</v>
      </c>
      <c r="N774" t="s">
        <v>16319</v>
      </c>
      <c r="O774" t="s">
        <v>13289</v>
      </c>
    </row>
    <row r="775" spans="1:33" ht="13.8">
      <c r="A775" s="1" t="s">
        <v>6432</v>
      </c>
      <c r="B775" t="s">
        <v>15310</v>
      </c>
      <c r="C775" t="s">
        <v>13716</v>
      </c>
      <c r="D775" t="s">
        <v>16320</v>
      </c>
      <c r="E775" t="s">
        <v>13176</v>
      </c>
      <c r="F775" t="s">
        <v>16321</v>
      </c>
      <c r="G775" t="s">
        <v>16322</v>
      </c>
      <c r="H775" t="s">
        <v>15752</v>
      </c>
      <c r="I775" t="s">
        <v>15854</v>
      </c>
      <c r="J775" t="s">
        <v>15013</v>
      </c>
      <c r="K775" t="s">
        <v>16323</v>
      </c>
      <c r="L775" t="s">
        <v>15554</v>
      </c>
      <c r="M775" t="s">
        <v>13316</v>
      </c>
      <c r="N775" t="s">
        <v>13501</v>
      </c>
      <c r="O775" t="s">
        <v>16143</v>
      </c>
      <c r="P775" t="s">
        <v>14871</v>
      </c>
      <c r="Q775" t="s">
        <v>15747</v>
      </c>
      <c r="R775" t="s">
        <v>15752</v>
      </c>
      <c r="S775">
        <v>3</v>
      </c>
      <c r="T775" t="s">
        <v>16324</v>
      </c>
      <c r="U775" t="s">
        <v>14672</v>
      </c>
      <c r="V775" t="s">
        <v>16325</v>
      </c>
      <c r="W775" t="s">
        <v>13170</v>
      </c>
      <c r="X775" t="s">
        <v>13115</v>
      </c>
      <c r="Y775" t="s">
        <v>13403</v>
      </c>
      <c r="Z775" t="s">
        <v>15753</v>
      </c>
      <c r="AA775" t="b">
        <v>1</v>
      </c>
      <c r="AB775" t="s">
        <v>13213</v>
      </c>
      <c r="AC775" t="s">
        <v>13169</v>
      </c>
      <c r="AD775" t="s">
        <v>14774</v>
      </c>
      <c r="AE775" t="s">
        <v>13967</v>
      </c>
      <c r="AF775" t="s">
        <v>15011</v>
      </c>
      <c r="AG775" t="s">
        <v>13203</v>
      </c>
    </row>
    <row r="776" spans="1:33" ht="13.8">
      <c r="A776" s="1" t="s">
        <v>6441</v>
      </c>
      <c r="B776" t="s">
        <v>14996</v>
      </c>
      <c r="C776" t="s">
        <v>16326</v>
      </c>
      <c r="D776" t="s">
        <v>13506</v>
      </c>
      <c r="E776" t="s">
        <v>14998</v>
      </c>
      <c r="F776" t="s">
        <v>15343</v>
      </c>
      <c r="G776" t="s">
        <v>15001</v>
      </c>
      <c r="H776" t="s">
        <v>13848</v>
      </c>
      <c r="I776" t="s">
        <v>13122</v>
      </c>
      <c r="J776" t="s">
        <v>13191</v>
      </c>
      <c r="K776" t="s">
        <v>15002</v>
      </c>
      <c r="L776" t="s">
        <v>15003</v>
      </c>
      <c r="M776" t="s">
        <v>14302</v>
      </c>
      <c r="N776" t="s">
        <v>15004</v>
      </c>
      <c r="O776" t="s">
        <v>15344</v>
      </c>
      <c r="P776" t="s">
        <v>15345</v>
      </c>
      <c r="Q776" t="s">
        <v>13122</v>
      </c>
      <c r="R776" t="s">
        <v>15346</v>
      </c>
      <c r="S776" t="s">
        <v>15347</v>
      </c>
      <c r="T776" t="s">
        <v>13117</v>
      </c>
      <c r="U776" t="s">
        <v>13215</v>
      </c>
      <c r="V776" t="s">
        <v>13255</v>
      </c>
    </row>
    <row r="777" spans="1:33" ht="13.8">
      <c r="A777" s="1" t="s">
        <v>6450</v>
      </c>
      <c r="B777" t="s">
        <v>13443</v>
      </c>
      <c r="C777" t="s">
        <v>13444</v>
      </c>
      <c r="D777" t="s">
        <v>13213</v>
      </c>
      <c r="E777" t="s">
        <v>15238</v>
      </c>
      <c r="F777" t="s">
        <v>11237</v>
      </c>
      <c r="G777">
        <v>2.4</v>
      </c>
      <c r="H777" t="s">
        <v>15567</v>
      </c>
      <c r="I777" t="s">
        <v>14898</v>
      </c>
      <c r="J777">
        <v>1600</v>
      </c>
      <c r="K777" t="s">
        <v>15871</v>
      </c>
      <c r="L777" t="s">
        <v>11237</v>
      </c>
      <c r="M777" t="s">
        <v>13147</v>
      </c>
      <c r="N777" t="s">
        <v>13216</v>
      </c>
      <c r="O777" t="s">
        <v>13148</v>
      </c>
      <c r="P777" t="s">
        <v>13202</v>
      </c>
      <c r="Q777" t="s">
        <v>11237</v>
      </c>
      <c r="R777" t="s">
        <v>14118</v>
      </c>
      <c r="S777">
        <v>12</v>
      </c>
      <c r="T777" t="s">
        <v>14635</v>
      </c>
      <c r="U777" t="s">
        <v>13138</v>
      </c>
      <c r="V777" t="s">
        <v>14714</v>
      </c>
      <c r="W777" t="s">
        <v>15860</v>
      </c>
      <c r="X777" t="s">
        <v>11237</v>
      </c>
      <c r="Y777" t="s">
        <v>15992</v>
      </c>
      <c r="Z777" t="s">
        <v>14208</v>
      </c>
      <c r="AA777" t="s">
        <v>11237</v>
      </c>
      <c r="AB777" t="s">
        <v>13457</v>
      </c>
      <c r="AC777" t="s">
        <v>13122</v>
      </c>
      <c r="AD777" t="s">
        <v>15570</v>
      </c>
    </row>
    <row r="778" spans="1:33" ht="13.8">
      <c r="A778" s="1" t="s">
        <v>6460</v>
      </c>
      <c r="B778" t="s">
        <v>16327</v>
      </c>
      <c r="C778" t="s">
        <v>14724</v>
      </c>
      <c r="D778" t="s">
        <v>14719</v>
      </c>
      <c r="E778" t="s">
        <v>16328</v>
      </c>
      <c r="F778" t="s">
        <v>16329</v>
      </c>
      <c r="G778" t="s">
        <v>16330</v>
      </c>
      <c r="H778" t="s">
        <v>16331</v>
      </c>
      <c r="I778" t="s">
        <v>16332</v>
      </c>
      <c r="J778" t="s">
        <v>15355</v>
      </c>
      <c r="K778" t="s">
        <v>16333</v>
      </c>
      <c r="L778" t="s">
        <v>13314</v>
      </c>
      <c r="M778" t="s">
        <v>14970</v>
      </c>
      <c r="N778" t="s">
        <v>16334</v>
      </c>
    </row>
    <row r="779" spans="1:33" ht="13.8">
      <c r="A779" s="1" t="s">
        <v>6471</v>
      </c>
      <c r="B779" t="s">
        <v>16335</v>
      </c>
      <c r="C779" t="s">
        <v>16336</v>
      </c>
      <c r="D779" t="s">
        <v>16337</v>
      </c>
      <c r="E779" t="s">
        <v>16338</v>
      </c>
      <c r="F779" t="s">
        <v>13144</v>
      </c>
      <c r="G779" t="s">
        <v>16339</v>
      </c>
      <c r="H779" t="s">
        <v>16340</v>
      </c>
      <c r="I779" t="s">
        <v>15881</v>
      </c>
      <c r="J779" t="s">
        <v>16341</v>
      </c>
      <c r="K779" t="s">
        <v>13760</v>
      </c>
      <c r="L779" t="s">
        <v>16342</v>
      </c>
      <c r="M779" t="s">
        <v>13250</v>
      </c>
      <c r="N779" t="s">
        <v>15886</v>
      </c>
      <c r="O779" t="s">
        <v>13152</v>
      </c>
      <c r="P779" t="s">
        <v>15048</v>
      </c>
      <c r="Q779" t="s">
        <v>13122</v>
      </c>
      <c r="R779" t="s">
        <v>13945</v>
      </c>
      <c r="S779" t="s">
        <v>15008</v>
      </c>
      <c r="T779" t="s">
        <v>13215</v>
      </c>
      <c r="U779" t="s">
        <v>13423</v>
      </c>
      <c r="V779" t="s">
        <v>13152</v>
      </c>
      <c r="W779" t="s">
        <v>13945</v>
      </c>
      <c r="X779" t="s">
        <v>16343</v>
      </c>
    </row>
    <row r="780" spans="1:33" ht="13.8">
      <c r="A780" s="1" t="s">
        <v>6482</v>
      </c>
      <c r="B780" t="s">
        <v>16285</v>
      </c>
      <c r="C780">
        <v>5</v>
      </c>
      <c r="D780" t="s">
        <v>15993</v>
      </c>
      <c r="E780" t="s">
        <v>14751</v>
      </c>
      <c r="F780" t="s">
        <v>16286</v>
      </c>
      <c r="G780" t="s">
        <v>15606</v>
      </c>
      <c r="H780" t="s">
        <v>13216</v>
      </c>
      <c r="I780" t="s">
        <v>16344</v>
      </c>
      <c r="J780" t="s">
        <v>13425</v>
      </c>
      <c r="K780">
        <v>70</v>
      </c>
      <c r="L780" t="s">
        <v>16288</v>
      </c>
      <c r="M780">
        <v>300</v>
      </c>
      <c r="N780" t="s">
        <v>15996</v>
      </c>
    </row>
    <row r="781" spans="1:33" ht="13.8">
      <c r="A781" s="1" t="s">
        <v>6492</v>
      </c>
      <c r="B781" t="s">
        <v>14137</v>
      </c>
      <c r="C781" t="s">
        <v>16345</v>
      </c>
      <c r="D781" t="s">
        <v>13213</v>
      </c>
      <c r="E781" t="s">
        <v>14650</v>
      </c>
      <c r="F781" t="s">
        <v>15732</v>
      </c>
      <c r="G781" t="s">
        <v>13176</v>
      </c>
      <c r="H781" t="s">
        <v>13112</v>
      </c>
      <c r="I781" t="s">
        <v>13217</v>
      </c>
      <c r="J781" t="s">
        <v>14380</v>
      </c>
      <c r="K781" t="s">
        <v>13308</v>
      </c>
      <c r="L781" t="s">
        <v>15164</v>
      </c>
      <c r="M781" t="s">
        <v>13939</v>
      </c>
      <c r="N781" t="s">
        <v>14744</v>
      </c>
      <c r="O781">
        <v>4</v>
      </c>
      <c r="P781" t="s">
        <v>15626</v>
      </c>
      <c r="Q781" t="s">
        <v>13679</v>
      </c>
      <c r="R781" t="s">
        <v>13152</v>
      </c>
      <c r="S781" t="s">
        <v>15922</v>
      </c>
      <c r="T781" t="s">
        <v>15569</v>
      </c>
      <c r="U781" t="s">
        <v>13122</v>
      </c>
      <c r="V781" t="s">
        <v>15570</v>
      </c>
      <c r="W781" t="s">
        <v>16346</v>
      </c>
    </row>
    <row r="782" spans="1:33" ht="13.8">
      <c r="A782" s="1" t="s">
        <v>6502</v>
      </c>
      <c r="B782" t="s">
        <v>15310</v>
      </c>
      <c r="C782" t="s">
        <v>13716</v>
      </c>
      <c r="D782" t="s">
        <v>16347</v>
      </c>
      <c r="E782" t="s">
        <v>13176</v>
      </c>
      <c r="F782" t="s">
        <v>16348</v>
      </c>
      <c r="G782" t="s">
        <v>15013</v>
      </c>
      <c r="H782" t="s">
        <v>15808</v>
      </c>
      <c r="I782" t="s">
        <v>15810</v>
      </c>
      <c r="J782" t="s">
        <v>13114</v>
      </c>
      <c r="K782" t="s">
        <v>16349</v>
      </c>
      <c r="L782" t="s">
        <v>13147</v>
      </c>
      <c r="M782" t="s">
        <v>13148</v>
      </c>
      <c r="N782" t="s">
        <v>13115</v>
      </c>
      <c r="O782" t="s">
        <v>13116</v>
      </c>
      <c r="P782" t="s">
        <v>14253</v>
      </c>
      <c r="Q782" t="s">
        <v>16350</v>
      </c>
      <c r="R782" t="s">
        <v>16351</v>
      </c>
      <c r="S782" t="s">
        <v>15751</v>
      </c>
      <c r="T782" t="s">
        <v>15826</v>
      </c>
      <c r="U782" t="s">
        <v>14795</v>
      </c>
      <c r="V782" t="s">
        <v>15599</v>
      </c>
      <c r="W782" t="s">
        <v>14670</v>
      </c>
      <c r="X782" t="s">
        <v>13262</v>
      </c>
      <c r="Y782" t="s">
        <v>14775</v>
      </c>
      <c r="Z782" t="s">
        <v>13726</v>
      </c>
      <c r="AA782" t="s">
        <v>15585</v>
      </c>
      <c r="AB782" t="s">
        <v>13169</v>
      </c>
      <c r="AC782" t="s">
        <v>14774</v>
      </c>
      <c r="AD782" t="s">
        <v>15011</v>
      </c>
      <c r="AE782" t="s">
        <v>14897</v>
      </c>
      <c r="AF782" t="s">
        <v>13192</v>
      </c>
    </row>
    <row r="783" spans="1:33" ht="13.8">
      <c r="A783" s="1" t="s">
        <v>6512</v>
      </c>
      <c r="B783" t="s">
        <v>16352</v>
      </c>
      <c r="C783" t="s">
        <v>13833</v>
      </c>
      <c r="D783" t="s">
        <v>15573</v>
      </c>
      <c r="E783" t="s">
        <v>16353</v>
      </c>
      <c r="F783" t="s">
        <v>11237</v>
      </c>
      <c r="G783" t="s">
        <v>16354</v>
      </c>
      <c r="H783" t="s">
        <v>16195</v>
      </c>
      <c r="I783" t="s">
        <v>16355</v>
      </c>
      <c r="J783" t="s">
        <v>14120</v>
      </c>
      <c r="K783" t="s">
        <v>14075</v>
      </c>
      <c r="L783" t="s">
        <v>13176</v>
      </c>
      <c r="M783" t="s">
        <v>16356</v>
      </c>
      <c r="N783" t="s">
        <v>16357</v>
      </c>
      <c r="O783" t="s">
        <v>11237</v>
      </c>
      <c r="P783">
        <v>9</v>
      </c>
      <c r="Q783" t="s">
        <v>14322</v>
      </c>
      <c r="R783" t="s">
        <v>16358</v>
      </c>
      <c r="S783" t="s">
        <v>13609</v>
      </c>
      <c r="T783" t="s">
        <v>16359</v>
      </c>
    </row>
    <row r="784" spans="1:33" ht="13.8">
      <c r="A784" s="1" t="s">
        <v>6522</v>
      </c>
      <c r="B784" t="s">
        <v>13643</v>
      </c>
      <c r="C784" t="s">
        <v>13644</v>
      </c>
      <c r="D784" t="s">
        <v>15942</v>
      </c>
      <c r="E784" t="s">
        <v>14120</v>
      </c>
      <c r="F784" t="s">
        <v>13152</v>
      </c>
      <c r="G784" t="s">
        <v>15006</v>
      </c>
      <c r="H784" t="s">
        <v>16360</v>
      </c>
      <c r="I784" t="s">
        <v>15608</v>
      </c>
      <c r="J784" t="s">
        <v>13122</v>
      </c>
      <c r="K784" t="s">
        <v>15589</v>
      </c>
      <c r="L784" t="s">
        <v>16361</v>
      </c>
      <c r="M784" t="s">
        <v>13314</v>
      </c>
      <c r="N784" t="s">
        <v>16182</v>
      </c>
      <c r="O784" t="s">
        <v>15590</v>
      </c>
      <c r="P784" t="s">
        <v>13934</v>
      </c>
      <c r="Q784" t="s">
        <v>13203</v>
      </c>
    </row>
    <row r="785" spans="1:32" ht="13.8">
      <c r="A785" s="1" t="s">
        <v>6532</v>
      </c>
      <c r="B785" t="s">
        <v>16075</v>
      </c>
      <c r="C785" t="s">
        <v>13679</v>
      </c>
      <c r="D785" t="s">
        <v>13169</v>
      </c>
      <c r="E785" t="s">
        <v>13266</v>
      </c>
      <c r="F785" t="s">
        <v>16115</v>
      </c>
      <c r="G785" t="s">
        <v>14335</v>
      </c>
      <c r="H785" t="s">
        <v>13134</v>
      </c>
      <c r="I785" t="s">
        <v>13112</v>
      </c>
      <c r="J785" t="s">
        <v>13266</v>
      </c>
      <c r="K785" t="s">
        <v>14335</v>
      </c>
      <c r="L785" t="s">
        <v>13240</v>
      </c>
      <c r="M785" t="s">
        <v>13112</v>
      </c>
      <c r="N785" t="s">
        <v>13266</v>
      </c>
      <c r="O785" t="s">
        <v>16362</v>
      </c>
      <c r="P785" t="s">
        <v>14335</v>
      </c>
      <c r="Q785" t="s">
        <v>13134</v>
      </c>
      <c r="R785" t="s">
        <v>13112</v>
      </c>
      <c r="S785" t="s">
        <v>13266</v>
      </c>
      <c r="T785" t="s">
        <v>16363</v>
      </c>
      <c r="U785" t="s">
        <v>13266</v>
      </c>
      <c r="V785" t="s">
        <v>14120</v>
      </c>
      <c r="W785" t="s">
        <v>16364</v>
      </c>
      <c r="X785" t="s">
        <v>16365</v>
      </c>
      <c r="Y785" t="s">
        <v>16366</v>
      </c>
      <c r="Z785" t="s">
        <v>16367</v>
      </c>
      <c r="AA785" t="s">
        <v>16368</v>
      </c>
      <c r="AB785" t="s">
        <v>14962</v>
      </c>
      <c r="AC785" t="s">
        <v>15446</v>
      </c>
      <c r="AD785" t="s">
        <v>16369</v>
      </c>
    </row>
    <row r="786" spans="1:32" ht="13.8">
      <c r="A786" s="1" t="s">
        <v>287</v>
      </c>
      <c r="B786" t="s">
        <v>13278</v>
      </c>
      <c r="C786" t="s">
        <v>13112</v>
      </c>
      <c r="D786" t="s">
        <v>13148</v>
      </c>
      <c r="E786" t="s">
        <v>13331</v>
      </c>
      <c r="F786" t="s">
        <v>13114</v>
      </c>
      <c r="G786" t="s">
        <v>13279</v>
      </c>
      <c r="H786" t="s">
        <v>13280</v>
      </c>
      <c r="I786" t="s">
        <v>13281</v>
      </c>
      <c r="J786" t="s">
        <v>13111</v>
      </c>
      <c r="K786" t="s">
        <v>13119</v>
      </c>
      <c r="L786" t="s">
        <v>13152</v>
      </c>
      <c r="M786" t="s">
        <v>13160</v>
      </c>
      <c r="N786" t="s">
        <v>13120</v>
      </c>
      <c r="O786" t="s">
        <v>13282</v>
      </c>
      <c r="P786" t="s">
        <v>13283</v>
      </c>
      <c r="Q786" t="s">
        <v>13284</v>
      </c>
      <c r="R786" t="s">
        <v>13285</v>
      </c>
      <c r="S786" t="s">
        <v>13286</v>
      </c>
      <c r="T786" t="s">
        <v>13115</v>
      </c>
      <c r="U786" t="s">
        <v>13116</v>
      </c>
      <c r="V786" t="s">
        <v>13114</v>
      </c>
      <c r="W786" t="s">
        <v>13196</v>
      </c>
      <c r="X786">
        <v>3.9</v>
      </c>
      <c r="Y786" t="s">
        <v>13287</v>
      </c>
      <c r="Z786" t="s">
        <v>13288</v>
      </c>
      <c r="AA786" t="s">
        <v>13216</v>
      </c>
      <c r="AB786" t="s">
        <v>13289</v>
      </c>
    </row>
    <row r="787" spans="1:32" ht="13.8">
      <c r="A787" s="1" t="s">
        <v>6544</v>
      </c>
      <c r="B787" t="s">
        <v>14734</v>
      </c>
      <c r="C787" t="s">
        <v>14781</v>
      </c>
      <c r="D787" t="s">
        <v>16370</v>
      </c>
      <c r="E787" t="s">
        <v>16371</v>
      </c>
      <c r="F787" t="s">
        <v>14793</v>
      </c>
      <c r="G787" t="s">
        <v>15010</v>
      </c>
      <c r="H787" t="s">
        <v>13213</v>
      </c>
      <c r="I787" t="s">
        <v>15011</v>
      </c>
      <c r="J787" t="s">
        <v>13176</v>
      </c>
      <c r="K787" t="s">
        <v>13421</v>
      </c>
      <c r="L787" t="s">
        <v>16324</v>
      </c>
      <c r="M787" t="s">
        <v>11237</v>
      </c>
      <c r="N787" t="s">
        <v>13176</v>
      </c>
      <c r="O787" t="s">
        <v>14871</v>
      </c>
      <c r="P787" t="s">
        <v>11237</v>
      </c>
      <c r="Q787" t="s">
        <v>15807</v>
      </c>
      <c r="R787" t="s">
        <v>16372</v>
      </c>
      <c r="S787" t="s">
        <v>15796</v>
      </c>
      <c r="T787" t="s">
        <v>11237</v>
      </c>
      <c r="U787" t="s">
        <v>13411</v>
      </c>
      <c r="V787" t="s">
        <v>13726</v>
      </c>
      <c r="W787" t="s">
        <v>13452</v>
      </c>
      <c r="X787" t="s">
        <v>11237</v>
      </c>
      <c r="Y787" t="s">
        <v>15753</v>
      </c>
      <c r="Z787" t="s">
        <v>15058</v>
      </c>
      <c r="AA787" t="s">
        <v>15561</v>
      </c>
      <c r="AB787" t="s">
        <v>13117</v>
      </c>
      <c r="AC787" t="s">
        <v>13967</v>
      </c>
      <c r="AD787" t="s">
        <v>16373</v>
      </c>
      <c r="AE787" t="s">
        <v>16374</v>
      </c>
      <c r="AF787" t="s">
        <v>15128</v>
      </c>
    </row>
    <row r="788" spans="1:32" ht="13.8">
      <c r="A788" s="1" t="s">
        <v>6554</v>
      </c>
      <c r="B788" t="s">
        <v>13522</v>
      </c>
      <c r="C788" t="s">
        <v>15667</v>
      </c>
      <c r="D788" t="s">
        <v>15238</v>
      </c>
      <c r="E788" t="s">
        <v>16375</v>
      </c>
      <c r="F788" t="s">
        <v>13176</v>
      </c>
      <c r="G788" t="s">
        <v>16376</v>
      </c>
      <c r="H788" t="s">
        <v>16377</v>
      </c>
      <c r="I788" t="s">
        <v>13634</v>
      </c>
      <c r="J788" t="s">
        <v>13316</v>
      </c>
      <c r="K788" t="s">
        <v>15238</v>
      </c>
      <c r="L788" t="s">
        <v>14075</v>
      </c>
      <c r="M788" t="s">
        <v>13176</v>
      </c>
      <c r="N788" t="s">
        <v>16378</v>
      </c>
      <c r="O788" t="s">
        <v>16379</v>
      </c>
      <c r="P788" t="s">
        <v>16380</v>
      </c>
      <c r="Q788" t="s">
        <v>13122</v>
      </c>
      <c r="R788" t="s">
        <v>13314</v>
      </c>
      <c r="S788" t="s">
        <v>13634</v>
      </c>
      <c r="T788" t="s">
        <v>13294</v>
      </c>
      <c r="U788" t="s">
        <v>13634</v>
      </c>
      <c r="V788" t="s">
        <v>13945</v>
      </c>
      <c r="W788" t="s">
        <v>13152</v>
      </c>
      <c r="X788" t="s">
        <v>14154</v>
      </c>
      <c r="Y788" t="s">
        <v>13203</v>
      </c>
    </row>
    <row r="789" spans="1:32" ht="13.8">
      <c r="A789" s="1" t="s">
        <v>6564</v>
      </c>
      <c r="B789" t="s">
        <v>13643</v>
      </c>
      <c r="C789" t="s">
        <v>13644</v>
      </c>
      <c r="D789" t="s">
        <v>13595</v>
      </c>
      <c r="E789" t="s">
        <v>16381</v>
      </c>
      <c r="F789" t="s">
        <v>14330</v>
      </c>
      <c r="G789" t="s">
        <v>15942</v>
      </c>
      <c r="H789" t="s">
        <v>14825</v>
      </c>
      <c r="I789" t="s">
        <v>14787</v>
      </c>
      <c r="J789" t="s">
        <v>13424</v>
      </c>
      <c r="K789" t="s">
        <v>15849</v>
      </c>
      <c r="L789" t="s">
        <v>13122</v>
      </c>
      <c r="M789" t="s">
        <v>15072</v>
      </c>
      <c r="N789" t="s">
        <v>16382</v>
      </c>
      <c r="O789" t="s">
        <v>15227</v>
      </c>
      <c r="P789" t="s">
        <v>16383</v>
      </c>
      <c r="Q789" t="s">
        <v>13517</v>
      </c>
      <c r="R789" t="s">
        <v>16384</v>
      </c>
      <c r="S789" t="s">
        <v>16385</v>
      </c>
      <c r="T789" t="s">
        <v>16386</v>
      </c>
      <c r="U789" t="s">
        <v>16387</v>
      </c>
      <c r="V789" t="s">
        <v>13499</v>
      </c>
      <c r="W789" t="s">
        <v>16388</v>
      </c>
      <c r="X789" t="s">
        <v>16389</v>
      </c>
      <c r="Y789" t="s">
        <v>16390</v>
      </c>
      <c r="Z789" t="s">
        <v>13253</v>
      </c>
    </row>
    <row r="790" spans="1:32" ht="13.8">
      <c r="A790" s="1" t="s">
        <v>6575</v>
      </c>
      <c r="B790" t="s">
        <v>14726</v>
      </c>
      <c r="C790" t="s">
        <v>13398</v>
      </c>
      <c r="D790" t="s">
        <v>16391</v>
      </c>
      <c r="E790" t="s">
        <v>14729</v>
      </c>
      <c r="F790" t="s">
        <v>14859</v>
      </c>
      <c r="G790" t="s">
        <v>14708</v>
      </c>
      <c r="H790" t="s">
        <v>14861</v>
      </c>
      <c r="I790" t="s">
        <v>13657</v>
      </c>
      <c r="J790" t="s">
        <v>13122</v>
      </c>
      <c r="K790" t="s">
        <v>15786</v>
      </c>
      <c r="L790" t="s">
        <v>16392</v>
      </c>
      <c r="M790" t="s">
        <v>13122</v>
      </c>
      <c r="N790" t="s">
        <v>13411</v>
      </c>
      <c r="O790" t="s">
        <v>13262</v>
      </c>
      <c r="P790" t="s">
        <v>16393</v>
      </c>
      <c r="Q790" t="s">
        <v>16394</v>
      </c>
      <c r="R790" t="s">
        <v>15878</v>
      </c>
    </row>
    <row r="791" spans="1:32" ht="13.8">
      <c r="A791" s="1" t="s">
        <v>6586</v>
      </c>
      <c r="B791" t="s">
        <v>15779</v>
      </c>
      <c r="C791" t="s">
        <v>16395</v>
      </c>
      <c r="D791" t="s">
        <v>16095</v>
      </c>
      <c r="E791" t="s">
        <v>16396</v>
      </c>
      <c r="F791" t="s">
        <v>13421</v>
      </c>
      <c r="G791" t="s">
        <v>16397</v>
      </c>
      <c r="H791" t="s">
        <v>13266</v>
      </c>
      <c r="I791" t="s">
        <v>15205</v>
      </c>
      <c r="J791" t="s">
        <v>14335</v>
      </c>
      <c r="K791" t="s">
        <v>13176</v>
      </c>
      <c r="L791" t="s">
        <v>14927</v>
      </c>
      <c r="M791" t="s">
        <v>14226</v>
      </c>
      <c r="N791" t="s">
        <v>13152</v>
      </c>
      <c r="O791" t="s">
        <v>13134</v>
      </c>
      <c r="P791" t="s">
        <v>14927</v>
      </c>
      <c r="Q791" t="s">
        <v>13122</v>
      </c>
      <c r="R791" t="s">
        <v>16398</v>
      </c>
      <c r="S791" t="s">
        <v>16399</v>
      </c>
      <c r="T791" t="s">
        <v>13913</v>
      </c>
      <c r="U791" t="s">
        <v>16400</v>
      </c>
      <c r="V791" t="s">
        <v>15009</v>
      </c>
      <c r="W791" t="s">
        <v>16401</v>
      </c>
      <c r="X791" t="s">
        <v>15867</v>
      </c>
      <c r="Y791" t="s">
        <v>16402</v>
      </c>
      <c r="Z791" t="s">
        <v>13152</v>
      </c>
      <c r="AA791" t="s">
        <v>14313</v>
      </c>
    </row>
    <row r="792" spans="1:32" ht="13.8">
      <c r="A792" s="1" t="s">
        <v>6597</v>
      </c>
      <c r="B792" t="s">
        <v>15664</v>
      </c>
      <c r="C792" t="s">
        <v>13351</v>
      </c>
      <c r="D792" t="s">
        <v>15606</v>
      </c>
      <c r="E792" t="s">
        <v>13216</v>
      </c>
      <c r="F792">
        <v>140</v>
      </c>
      <c r="G792" t="s">
        <v>16403</v>
      </c>
      <c r="H792" t="s">
        <v>14751</v>
      </c>
      <c r="I792" t="s">
        <v>15995</v>
      </c>
      <c r="J792" t="s">
        <v>16404</v>
      </c>
      <c r="K792" t="s">
        <v>15794</v>
      </c>
      <c r="L792" t="s">
        <v>16405</v>
      </c>
      <c r="M792" t="s">
        <v>13582</v>
      </c>
      <c r="N792" t="s">
        <v>13138</v>
      </c>
      <c r="O792" t="s">
        <v>16406</v>
      </c>
    </row>
    <row r="793" spans="1:32" ht="13.8">
      <c r="A793" s="1" t="s">
        <v>6607</v>
      </c>
      <c r="B793" t="s">
        <v>14447</v>
      </c>
      <c r="C793">
        <v>300</v>
      </c>
      <c r="D793" t="s">
        <v>14773</v>
      </c>
      <c r="E793" t="s">
        <v>13679</v>
      </c>
      <c r="F793" t="s">
        <v>13152</v>
      </c>
      <c r="G793" t="s">
        <v>13680</v>
      </c>
      <c r="H793" t="s">
        <v>13112</v>
      </c>
      <c r="I793" t="s">
        <v>14650</v>
      </c>
      <c r="J793" t="s">
        <v>13308</v>
      </c>
      <c r="K793" t="s">
        <v>14668</v>
      </c>
      <c r="L793">
        <v>1600</v>
      </c>
      <c r="M793" t="s">
        <v>15871</v>
      </c>
      <c r="N793" t="s">
        <v>13939</v>
      </c>
      <c r="O793" t="s">
        <v>15921</v>
      </c>
      <c r="P793" t="s">
        <v>16407</v>
      </c>
      <c r="Q793" t="s">
        <v>14208</v>
      </c>
      <c r="R793" t="s">
        <v>13176</v>
      </c>
      <c r="S793" t="s">
        <v>16408</v>
      </c>
      <c r="T793" t="s">
        <v>15628</v>
      </c>
      <c r="U793" t="s">
        <v>15638</v>
      </c>
      <c r="V793" t="s">
        <v>15569</v>
      </c>
      <c r="W793" t="s">
        <v>15985</v>
      </c>
      <c r="X793" t="s">
        <v>15238</v>
      </c>
      <c r="Y793" t="s">
        <v>13122</v>
      </c>
      <c r="Z793" t="s">
        <v>15620</v>
      </c>
      <c r="AA793" t="s">
        <v>16409</v>
      </c>
      <c r="AB793" t="s">
        <v>16410</v>
      </c>
      <c r="AC793" t="s">
        <v>16411</v>
      </c>
    </row>
    <row r="794" spans="1:32" ht="13.8">
      <c r="A794" s="1" t="s">
        <v>6617</v>
      </c>
      <c r="B794" t="s">
        <v>16412</v>
      </c>
      <c r="C794">
        <v>6</v>
      </c>
      <c r="D794" t="s">
        <v>16413</v>
      </c>
      <c r="E794" t="s">
        <v>14835</v>
      </c>
      <c r="F794" t="s">
        <v>14126</v>
      </c>
      <c r="G794" t="s">
        <v>15985</v>
      </c>
      <c r="H794" t="s">
        <v>15006</v>
      </c>
      <c r="I794" t="s">
        <v>14120</v>
      </c>
      <c r="J794" t="s">
        <v>15000</v>
      </c>
      <c r="K794" t="s">
        <v>16414</v>
      </c>
      <c r="L794" t="s">
        <v>15604</v>
      </c>
      <c r="M794" t="s">
        <v>14226</v>
      </c>
      <c r="N794" t="s">
        <v>13848</v>
      </c>
      <c r="O794" t="s">
        <v>13121</v>
      </c>
      <c r="P794" t="s">
        <v>13122</v>
      </c>
      <c r="Q794" t="s">
        <v>15959</v>
      </c>
      <c r="R794" t="s">
        <v>16415</v>
      </c>
      <c r="S794" t="s">
        <v>16416</v>
      </c>
      <c r="T794" t="s">
        <v>14447</v>
      </c>
      <c r="U794" t="s">
        <v>13152</v>
      </c>
      <c r="V794" t="s">
        <v>13233</v>
      </c>
      <c r="W794" t="s">
        <v>13228</v>
      </c>
      <c r="X794" t="s">
        <v>15606</v>
      </c>
      <c r="Y794" t="s">
        <v>14446</v>
      </c>
    </row>
    <row r="795" spans="1:32" ht="13.8">
      <c r="A795" s="1" t="s">
        <v>6627</v>
      </c>
      <c r="B795" t="s">
        <v>16133</v>
      </c>
      <c r="C795" t="s">
        <v>13938</v>
      </c>
      <c r="D795" t="s">
        <v>16417</v>
      </c>
      <c r="E795" t="s">
        <v>16418</v>
      </c>
      <c r="F795" t="s">
        <v>16419</v>
      </c>
      <c r="G795" t="s">
        <v>16420</v>
      </c>
      <c r="H795" t="s">
        <v>14120</v>
      </c>
      <c r="I795" t="s">
        <v>14121</v>
      </c>
      <c r="J795" t="s">
        <v>16138</v>
      </c>
      <c r="K795" t="s">
        <v>14651</v>
      </c>
      <c r="L795" t="s">
        <v>13112</v>
      </c>
      <c r="M795">
        <v>3</v>
      </c>
      <c r="N795" t="s">
        <v>16421</v>
      </c>
      <c r="O795" t="s">
        <v>16422</v>
      </c>
      <c r="P795" t="s">
        <v>15494</v>
      </c>
      <c r="Q795">
        <v>256</v>
      </c>
      <c r="R795" t="s">
        <v>16423</v>
      </c>
      <c r="S795" t="s">
        <v>16424</v>
      </c>
      <c r="T795" t="s">
        <v>16425</v>
      </c>
      <c r="U795" t="s">
        <v>16426</v>
      </c>
      <c r="V795" t="s">
        <v>16427</v>
      </c>
      <c r="W795" t="s">
        <v>13176</v>
      </c>
      <c r="X795" t="s">
        <v>13220</v>
      </c>
      <c r="Y795" t="s">
        <v>13117</v>
      </c>
      <c r="Z795" t="s">
        <v>15988</v>
      </c>
      <c r="AA795" t="s">
        <v>13799</v>
      </c>
      <c r="AB795" t="s">
        <v>16428</v>
      </c>
    </row>
    <row r="796" spans="1:32" ht="13.8">
      <c r="A796" s="1" t="s">
        <v>6637</v>
      </c>
      <c r="B796" t="s">
        <v>15565</v>
      </c>
      <c r="C796" t="s">
        <v>16429</v>
      </c>
      <c r="D796" t="s">
        <v>13938</v>
      </c>
      <c r="E796" t="s">
        <v>13262</v>
      </c>
      <c r="F796" t="s">
        <v>15419</v>
      </c>
      <c r="G796" t="s">
        <v>13176</v>
      </c>
      <c r="H796" t="s">
        <v>16430</v>
      </c>
      <c r="I796" t="s">
        <v>13262</v>
      </c>
      <c r="J796" t="s">
        <v>13913</v>
      </c>
      <c r="K796" t="s">
        <v>14660</v>
      </c>
      <c r="L796" t="s">
        <v>13262</v>
      </c>
      <c r="M796" t="s">
        <v>14335</v>
      </c>
      <c r="N796" t="s">
        <v>16431</v>
      </c>
      <c r="O796" t="s">
        <v>16432</v>
      </c>
      <c r="P796" t="s">
        <v>14775</v>
      </c>
      <c r="Q796" t="s">
        <v>13122</v>
      </c>
      <c r="R796" t="s">
        <v>15726</v>
      </c>
      <c r="S796" t="s">
        <v>16433</v>
      </c>
      <c r="T796" t="s">
        <v>16434</v>
      </c>
      <c r="U796" t="s">
        <v>16435</v>
      </c>
      <c r="V796" t="s">
        <v>16436</v>
      </c>
      <c r="W796" t="s">
        <v>13216</v>
      </c>
      <c r="X796" t="s">
        <v>13243</v>
      </c>
      <c r="Y796" t="s">
        <v>13262</v>
      </c>
      <c r="Z796" t="s">
        <v>16437</v>
      </c>
    </row>
    <row r="797" spans="1:32" ht="13.8">
      <c r="A797" s="1" t="s">
        <v>6648</v>
      </c>
      <c r="B797" t="s">
        <v>13185</v>
      </c>
      <c r="C797" t="s">
        <v>16236</v>
      </c>
      <c r="D797">
        <v>31</v>
      </c>
      <c r="E797">
        <v>4</v>
      </c>
      <c r="F797" t="s">
        <v>14480</v>
      </c>
      <c r="G797" t="s">
        <v>13112</v>
      </c>
      <c r="H797" t="s">
        <v>16239</v>
      </c>
      <c r="I797" t="s">
        <v>16438</v>
      </c>
      <c r="J797" t="s">
        <v>13329</v>
      </c>
      <c r="K797" t="s">
        <v>13113</v>
      </c>
      <c r="L797">
        <v>4</v>
      </c>
      <c r="M797" t="s">
        <v>13333</v>
      </c>
      <c r="N797" t="s">
        <v>14480</v>
      </c>
      <c r="O797">
        <v>4</v>
      </c>
      <c r="P797" t="s">
        <v>13169</v>
      </c>
      <c r="Q797">
        <v>1</v>
      </c>
      <c r="R797" t="s">
        <v>16439</v>
      </c>
      <c r="S797" t="s">
        <v>13112</v>
      </c>
      <c r="T797" t="s">
        <v>16440</v>
      </c>
    </row>
    <row r="798" spans="1:32" ht="13.8">
      <c r="A798" s="1" t="s">
        <v>6658</v>
      </c>
      <c r="B798" t="s">
        <v>16131</v>
      </c>
      <c r="C798" t="s">
        <v>13759</v>
      </c>
      <c r="D798" t="s">
        <v>13314</v>
      </c>
      <c r="E798" t="s">
        <v>15741</v>
      </c>
      <c r="F798" t="s">
        <v>16247</v>
      </c>
      <c r="G798" t="s">
        <v>16248</v>
      </c>
      <c r="H798" t="s">
        <v>14118</v>
      </c>
      <c r="I798" t="s">
        <v>16441</v>
      </c>
      <c r="J798" t="s">
        <v>16250</v>
      </c>
      <c r="K798" t="s">
        <v>15959</v>
      </c>
      <c r="L798" t="s">
        <v>16251</v>
      </c>
      <c r="M798" t="s">
        <v>16252</v>
      </c>
      <c r="N798" t="s">
        <v>16253</v>
      </c>
      <c r="O798" t="s">
        <v>13765</v>
      </c>
      <c r="P798" t="s">
        <v>14335</v>
      </c>
      <c r="Q798" t="s">
        <v>16254</v>
      </c>
      <c r="R798" t="s">
        <v>16255</v>
      </c>
      <c r="S798" t="s">
        <v>13695</v>
      </c>
      <c r="T798" t="s">
        <v>16256</v>
      </c>
      <c r="U798" t="s">
        <v>13122</v>
      </c>
      <c r="V798" t="s">
        <v>15256</v>
      </c>
      <c r="W798" t="s">
        <v>13152</v>
      </c>
      <c r="X798" t="s">
        <v>16257</v>
      </c>
      <c r="Y798" t="s">
        <v>16258</v>
      </c>
      <c r="Z798">
        <v>6</v>
      </c>
      <c r="AA798" t="s">
        <v>14635</v>
      </c>
      <c r="AB798" t="s">
        <v>15878</v>
      </c>
    </row>
    <row r="799" spans="1:32" ht="13.8">
      <c r="A799" s="1" t="s">
        <v>6667</v>
      </c>
      <c r="B799" t="s">
        <v>16442</v>
      </c>
      <c r="C799" t="s">
        <v>16443</v>
      </c>
      <c r="D799" t="s">
        <v>16444</v>
      </c>
      <c r="E799" t="s">
        <v>14465</v>
      </c>
      <c r="F799" t="s">
        <v>14075</v>
      </c>
      <c r="G799" t="s">
        <v>13117</v>
      </c>
      <c r="H799" t="s">
        <v>13314</v>
      </c>
      <c r="I799" t="s">
        <v>14226</v>
      </c>
      <c r="J799" t="s">
        <v>13176</v>
      </c>
      <c r="K799" t="s">
        <v>13421</v>
      </c>
      <c r="L799" t="s">
        <v>15036</v>
      </c>
      <c r="M799" t="s">
        <v>16445</v>
      </c>
      <c r="N799" t="s">
        <v>13117</v>
      </c>
      <c r="O799" t="s">
        <v>13421</v>
      </c>
      <c r="P799" t="s">
        <v>13112</v>
      </c>
      <c r="Q799" t="s">
        <v>14817</v>
      </c>
      <c r="R799" t="s">
        <v>13337</v>
      </c>
      <c r="S799" t="s">
        <v>13203</v>
      </c>
    </row>
    <row r="800" spans="1:32" ht="13.8">
      <c r="A800" s="1" t="s">
        <v>6678</v>
      </c>
      <c r="B800" t="s">
        <v>13643</v>
      </c>
      <c r="C800" t="s">
        <v>13644</v>
      </c>
      <c r="D800" t="s">
        <v>15419</v>
      </c>
      <c r="E800" t="s">
        <v>16446</v>
      </c>
      <c r="F800" t="s">
        <v>16447</v>
      </c>
      <c r="G800" t="s">
        <v>15017</v>
      </c>
      <c r="H800" t="s">
        <v>15419</v>
      </c>
      <c r="I800" t="s">
        <v>13695</v>
      </c>
      <c r="J800" t="s">
        <v>15420</v>
      </c>
      <c r="K800" t="s">
        <v>13121</v>
      </c>
      <c r="L800" t="s">
        <v>13176</v>
      </c>
      <c r="M800" t="s">
        <v>13295</v>
      </c>
      <c r="N800" t="s">
        <v>14052</v>
      </c>
      <c r="O800" t="s">
        <v>13645</v>
      </c>
      <c r="P800" t="s">
        <v>13378</v>
      </c>
      <c r="Q800" t="s">
        <v>16448</v>
      </c>
      <c r="R800" t="s">
        <v>13711</v>
      </c>
      <c r="S800" t="s">
        <v>16447</v>
      </c>
      <c r="T800" t="s">
        <v>13117</v>
      </c>
      <c r="U800" t="s">
        <v>16449</v>
      </c>
      <c r="V800" t="s">
        <v>13199</v>
      </c>
      <c r="W800" t="s">
        <v>16450</v>
      </c>
      <c r="X800" t="s">
        <v>13318</v>
      </c>
      <c r="Y800" t="s">
        <v>13138</v>
      </c>
      <c r="Z800" t="s">
        <v>16451</v>
      </c>
      <c r="AA800" t="s">
        <v>13289</v>
      </c>
    </row>
    <row r="801" spans="1:38" ht="13.8">
      <c r="A801" s="1" t="s">
        <v>6688</v>
      </c>
      <c r="B801" t="s">
        <v>15105</v>
      </c>
      <c r="C801" t="s">
        <v>16452</v>
      </c>
      <c r="D801" t="s">
        <v>13213</v>
      </c>
      <c r="E801" t="s">
        <v>13939</v>
      </c>
      <c r="F801" t="s">
        <v>15238</v>
      </c>
      <c r="G801" t="s">
        <v>13176</v>
      </c>
      <c r="H801" t="s">
        <v>13112</v>
      </c>
      <c r="I801" t="s">
        <v>14082</v>
      </c>
      <c r="J801" t="s">
        <v>13117</v>
      </c>
      <c r="K801" t="s">
        <v>15732</v>
      </c>
      <c r="L801" t="s">
        <v>13213</v>
      </c>
      <c r="M801" t="s">
        <v>16453</v>
      </c>
      <c r="N801" t="s">
        <v>16454</v>
      </c>
      <c r="O801" t="s">
        <v>13144</v>
      </c>
      <c r="P801">
        <v>16</v>
      </c>
      <c r="Q801" t="s">
        <v>14635</v>
      </c>
      <c r="R801" t="s">
        <v>13351</v>
      </c>
      <c r="S801" t="s">
        <v>14714</v>
      </c>
      <c r="T801" t="s">
        <v>15860</v>
      </c>
      <c r="U801" t="s">
        <v>16455</v>
      </c>
      <c r="V801" t="s">
        <v>13117</v>
      </c>
      <c r="W801" t="s">
        <v>15043</v>
      </c>
      <c r="X801" t="s">
        <v>14208</v>
      </c>
      <c r="Y801" t="s">
        <v>16456</v>
      </c>
      <c r="Z801" t="s">
        <v>13485</v>
      </c>
    </row>
    <row r="802" spans="1:38" ht="13.8">
      <c r="A802" s="1" t="s">
        <v>6698</v>
      </c>
      <c r="B802" t="s">
        <v>16457</v>
      </c>
      <c r="C802" t="s">
        <v>16458</v>
      </c>
      <c r="D802" t="s">
        <v>15657</v>
      </c>
      <c r="E802" t="s">
        <v>15655</v>
      </c>
      <c r="F802" t="s">
        <v>15656</v>
      </c>
      <c r="G802" t="s">
        <v>15659</v>
      </c>
      <c r="H802" t="s">
        <v>13203</v>
      </c>
    </row>
    <row r="803" spans="1:38" ht="13.8">
      <c r="A803" s="1" t="s">
        <v>6708</v>
      </c>
      <c r="B803" t="s">
        <v>16459</v>
      </c>
      <c r="C803" t="s">
        <v>16460</v>
      </c>
      <c r="D803" t="s">
        <v>13327</v>
      </c>
      <c r="E803" t="s">
        <v>13314</v>
      </c>
      <c r="F803" t="s">
        <v>13934</v>
      </c>
      <c r="G803" t="s">
        <v>15838</v>
      </c>
      <c r="H803" t="s">
        <v>16125</v>
      </c>
      <c r="I803" t="s">
        <v>13319</v>
      </c>
      <c r="J803" t="s">
        <v>15596</v>
      </c>
      <c r="K803" t="s">
        <v>15680</v>
      </c>
      <c r="L803" t="s">
        <v>13945</v>
      </c>
      <c r="M803" t="s">
        <v>15590</v>
      </c>
      <c r="N803" t="s">
        <v>13934</v>
      </c>
      <c r="O803" t="s">
        <v>16461</v>
      </c>
      <c r="P803" t="s">
        <v>16462</v>
      </c>
      <c r="Q803" t="s">
        <v>13162</v>
      </c>
      <c r="R803" t="s">
        <v>16463</v>
      </c>
      <c r="S803" t="s">
        <v>16464</v>
      </c>
    </row>
    <row r="804" spans="1:38" ht="13.8">
      <c r="A804" s="1" t="s">
        <v>307</v>
      </c>
      <c r="B804" t="s">
        <v>13239</v>
      </c>
      <c r="C804" t="s">
        <v>13112</v>
      </c>
      <c r="D804">
        <v>2</v>
      </c>
      <c r="E804" t="s">
        <v>13216</v>
      </c>
      <c r="F804" t="s">
        <v>13335</v>
      </c>
      <c r="G804" t="s">
        <v>13113</v>
      </c>
      <c r="H804" t="s">
        <v>13336</v>
      </c>
      <c r="I804" t="s">
        <v>13337</v>
      </c>
      <c r="J804" t="s">
        <v>13120</v>
      </c>
      <c r="K804" t="s">
        <v>13122</v>
      </c>
      <c r="L804" t="s">
        <v>13338</v>
      </c>
      <c r="M804" t="s">
        <v>13294</v>
      </c>
      <c r="N804" t="s">
        <v>13339</v>
      </c>
      <c r="O804" t="s">
        <v>13243</v>
      </c>
      <c r="P804">
        <v>9.8000000000000007</v>
      </c>
      <c r="Q804" t="s">
        <v>13340</v>
      </c>
      <c r="R804" t="s">
        <v>13341</v>
      </c>
    </row>
    <row r="805" spans="1:38" ht="13.8">
      <c r="A805" s="1" t="s">
        <v>6721</v>
      </c>
      <c r="B805" t="s">
        <v>15790</v>
      </c>
      <c r="C805" t="s">
        <v>13644</v>
      </c>
      <c r="D805" t="s">
        <v>14120</v>
      </c>
      <c r="E805" t="s">
        <v>15000</v>
      </c>
      <c r="F805" t="s">
        <v>13609</v>
      </c>
      <c r="G805" t="s">
        <v>14226</v>
      </c>
      <c r="H805" t="s">
        <v>13531</v>
      </c>
      <c r="I805" t="s">
        <v>15370</v>
      </c>
      <c r="J805" t="s">
        <v>13215</v>
      </c>
      <c r="K805" t="s">
        <v>14928</v>
      </c>
      <c r="L805" t="s">
        <v>16465</v>
      </c>
      <c r="M805" t="s">
        <v>15215</v>
      </c>
      <c r="N805" t="s">
        <v>13122</v>
      </c>
      <c r="O805" t="s">
        <v>13929</v>
      </c>
      <c r="P805" t="s">
        <v>13378</v>
      </c>
      <c r="Q805" t="s">
        <v>15217</v>
      </c>
      <c r="R805" t="s">
        <v>16466</v>
      </c>
      <c r="S805" t="s">
        <v>15809</v>
      </c>
      <c r="T805" t="s">
        <v>16467</v>
      </c>
      <c r="U805" t="s">
        <v>14835</v>
      </c>
      <c r="V805" t="s">
        <v>16468</v>
      </c>
      <c r="W805" t="s">
        <v>15955</v>
      </c>
      <c r="X805" t="s">
        <v>16469</v>
      </c>
      <c r="Y805" t="s">
        <v>13289</v>
      </c>
    </row>
    <row r="806" spans="1:38" ht="13.8">
      <c r="A806" s="1" t="s">
        <v>6732</v>
      </c>
      <c r="B806" t="s">
        <v>13167</v>
      </c>
      <c r="C806" t="s">
        <v>16470</v>
      </c>
      <c r="D806">
        <v>650</v>
      </c>
      <c r="E806" t="s">
        <v>14048</v>
      </c>
      <c r="F806" t="s">
        <v>13967</v>
      </c>
      <c r="G806" t="s">
        <v>13328</v>
      </c>
      <c r="H806" t="s">
        <v>13176</v>
      </c>
      <c r="I806" t="s">
        <v>14118</v>
      </c>
      <c r="J806">
        <v>7</v>
      </c>
      <c r="K806" t="s">
        <v>15012</v>
      </c>
      <c r="L806" t="s">
        <v>15582</v>
      </c>
      <c r="M806" t="s">
        <v>15753</v>
      </c>
      <c r="N806" t="s">
        <v>13117</v>
      </c>
      <c r="O806" t="s">
        <v>15616</v>
      </c>
      <c r="P806" t="s">
        <v>15585</v>
      </c>
      <c r="Q806" t="s">
        <v>15300</v>
      </c>
    </row>
    <row r="807" spans="1:38" ht="13.8">
      <c r="A807" s="1" t="s">
        <v>6742</v>
      </c>
      <c r="B807" t="s">
        <v>16471</v>
      </c>
      <c r="C807" t="s">
        <v>16472</v>
      </c>
      <c r="D807" t="s">
        <v>16473</v>
      </c>
      <c r="E807" t="s">
        <v>13424</v>
      </c>
      <c r="F807" t="s">
        <v>13202</v>
      </c>
      <c r="G807" t="s">
        <v>13176</v>
      </c>
      <c r="H807" t="s">
        <v>16474</v>
      </c>
      <c r="I807" t="s">
        <v>13169</v>
      </c>
      <c r="J807" t="s">
        <v>13421</v>
      </c>
      <c r="K807" t="s">
        <v>13112</v>
      </c>
      <c r="L807" t="s">
        <v>13352</v>
      </c>
      <c r="M807" t="s">
        <v>14480</v>
      </c>
      <c r="N807" t="s">
        <v>13176</v>
      </c>
      <c r="O807" t="s">
        <v>16475</v>
      </c>
      <c r="P807" t="s">
        <v>16476</v>
      </c>
      <c r="Q807" t="s">
        <v>16477</v>
      </c>
      <c r="R807" t="s">
        <v>16478</v>
      </c>
      <c r="S807" t="s">
        <v>16479</v>
      </c>
      <c r="T807" t="s">
        <v>13679</v>
      </c>
      <c r="U807" t="s">
        <v>13122</v>
      </c>
      <c r="V807" t="s">
        <v>13920</v>
      </c>
      <c r="W807" t="s">
        <v>15742</v>
      </c>
      <c r="X807" t="s">
        <v>13255</v>
      </c>
    </row>
    <row r="808" spans="1:38" ht="13.8">
      <c r="A808" s="1" t="s">
        <v>6753</v>
      </c>
      <c r="B808" t="s">
        <v>13167</v>
      </c>
      <c r="C808" t="s">
        <v>16470</v>
      </c>
      <c r="D808">
        <v>180</v>
      </c>
      <c r="E808" t="s">
        <v>16480</v>
      </c>
      <c r="F808" t="s">
        <v>13967</v>
      </c>
      <c r="G808" t="s">
        <v>13328</v>
      </c>
      <c r="H808" t="s">
        <v>13176</v>
      </c>
      <c r="I808" t="s">
        <v>14118</v>
      </c>
      <c r="J808">
        <v>10</v>
      </c>
      <c r="K808" t="s">
        <v>15012</v>
      </c>
      <c r="L808" t="s">
        <v>15582</v>
      </c>
      <c r="M808" t="s">
        <v>16481</v>
      </c>
      <c r="N808" t="s">
        <v>15024</v>
      </c>
      <c r="O808" t="s">
        <v>15808</v>
      </c>
      <c r="P808" t="s">
        <v>13152</v>
      </c>
      <c r="Q808" t="s">
        <v>14897</v>
      </c>
      <c r="R808" t="s">
        <v>16482</v>
      </c>
    </row>
    <row r="809" spans="1:38" ht="13.8">
      <c r="A809" s="1" t="s">
        <v>6763</v>
      </c>
      <c r="B809" t="s">
        <v>13185</v>
      </c>
      <c r="C809" t="s">
        <v>16483</v>
      </c>
      <c r="D809" t="s">
        <v>16484</v>
      </c>
      <c r="E809" t="s">
        <v>15579</v>
      </c>
      <c r="F809" t="s">
        <v>13833</v>
      </c>
      <c r="G809" t="s">
        <v>15573</v>
      </c>
      <c r="H809" t="s">
        <v>14075</v>
      </c>
      <c r="I809" t="s">
        <v>13176</v>
      </c>
      <c r="J809" t="s">
        <v>13985</v>
      </c>
      <c r="K809" t="s">
        <v>16485</v>
      </c>
      <c r="L809" t="s">
        <v>16486</v>
      </c>
      <c r="M809" t="s">
        <v>13122</v>
      </c>
      <c r="N809" t="s">
        <v>16195</v>
      </c>
      <c r="O809" t="s">
        <v>16196</v>
      </c>
      <c r="P809" t="s">
        <v>16487</v>
      </c>
      <c r="Q809" t="s">
        <v>15836</v>
      </c>
      <c r="R809" t="s">
        <v>13122</v>
      </c>
      <c r="S809" t="s">
        <v>15440</v>
      </c>
      <c r="T809" t="s">
        <v>13152</v>
      </c>
      <c r="U809" t="s">
        <v>16198</v>
      </c>
      <c r="V809" t="s">
        <v>14866</v>
      </c>
      <c r="W809" t="s">
        <v>16488</v>
      </c>
      <c r="X809" t="s">
        <v>16489</v>
      </c>
      <c r="Y809" t="s">
        <v>13113</v>
      </c>
      <c r="Z809" t="s">
        <v>16490</v>
      </c>
      <c r="AA809" t="s">
        <v>13117</v>
      </c>
      <c r="AB809" t="s">
        <v>16491</v>
      </c>
      <c r="AC809" t="s">
        <v>16492</v>
      </c>
      <c r="AD809" t="s">
        <v>16493</v>
      </c>
      <c r="AE809" t="s">
        <v>16488</v>
      </c>
      <c r="AF809" t="s">
        <v>16494</v>
      </c>
      <c r="AG809" t="s">
        <v>16495</v>
      </c>
      <c r="AH809" t="s">
        <v>16483</v>
      </c>
      <c r="AI809" t="s">
        <v>16496</v>
      </c>
      <c r="AJ809" t="s">
        <v>15631</v>
      </c>
      <c r="AK809" t="s">
        <v>16492</v>
      </c>
      <c r="AL809" t="s">
        <v>16497</v>
      </c>
    </row>
    <row r="810" spans="1:38" ht="13.8">
      <c r="A810" s="1" t="s">
        <v>6773</v>
      </c>
      <c r="B810" t="s">
        <v>16498</v>
      </c>
      <c r="C810" t="s">
        <v>16499</v>
      </c>
      <c r="D810" t="s">
        <v>16500</v>
      </c>
      <c r="E810" t="s">
        <v>16501</v>
      </c>
      <c r="F810" t="s">
        <v>16502</v>
      </c>
      <c r="G810" t="s">
        <v>16503</v>
      </c>
      <c r="H810" t="s">
        <v>13218</v>
      </c>
      <c r="I810">
        <v>80</v>
      </c>
      <c r="J810" t="s">
        <v>16504</v>
      </c>
      <c r="K810" t="s">
        <v>16505</v>
      </c>
      <c r="L810" t="s">
        <v>16506</v>
      </c>
      <c r="M810" t="s">
        <v>13673</v>
      </c>
      <c r="N810">
        <v>40</v>
      </c>
      <c r="O810" t="s">
        <v>16048</v>
      </c>
      <c r="P810" t="s">
        <v>13137</v>
      </c>
      <c r="Q810" t="s">
        <v>14253</v>
      </c>
      <c r="R810" t="s">
        <v>16507</v>
      </c>
      <c r="S810" t="s">
        <v>13922</v>
      </c>
      <c r="T810">
        <v>4</v>
      </c>
      <c r="U810" t="s">
        <v>16508</v>
      </c>
      <c r="V810" t="s">
        <v>14127</v>
      </c>
      <c r="W810" t="s">
        <v>13779</v>
      </c>
      <c r="X810" t="s">
        <v>14688</v>
      </c>
      <c r="Y810" t="s">
        <v>13122</v>
      </c>
      <c r="Z810" t="s">
        <v>14154</v>
      </c>
      <c r="AA810" t="s">
        <v>16509</v>
      </c>
      <c r="AB810" t="s">
        <v>16510</v>
      </c>
      <c r="AC810" t="s">
        <v>13117</v>
      </c>
      <c r="AD810" t="s">
        <v>16511</v>
      </c>
    </row>
    <row r="811" spans="1:38" ht="13.8">
      <c r="A811" s="1" t="s">
        <v>6784</v>
      </c>
      <c r="B811" t="s">
        <v>16512</v>
      </c>
      <c r="C811" t="s">
        <v>15882</v>
      </c>
      <c r="D811" t="s">
        <v>13134</v>
      </c>
      <c r="E811" t="s">
        <v>16513</v>
      </c>
      <c r="F811" t="s">
        <v>13122</v>
      </c>
      <c r="G811" t="s">
        <v>13210</v>
      </c>
      <c r="H811" t="s">
        <v>15883</v>
      </c>
      <c r="I811" t="s">
        <v>11237</v>
      </c>
      <c r="J811" t="s">
        <v>13250</v>
      </c>
      <c r="K811" t="s">
        <v>15886</v>
      </c>
      <c r="L811" t="s">
        <v>14491</v>
      </c>
      <c r="M811" t="s">
        <v>13113</v>
      </c>
      <c r="N811">
        <v>4</v>
      </c>
      <c r="O811" t="s">
        <v>15012</v>
      </c>
      <c r="P811" t="s">
        <v>11237</v>
      </c>
      <c r="Q811" t="s">
        <v>16514</v>
      </c>
      <c r="R811" t="s">
        <v>14714</v>
      </c>
      <c r="S811" t="s">
        <v>11237</v>
      </c>
      <c r="T811" t="s">
        <v>16515</v>
      </c>
      <c r="U811" t="s">
        <v>13122</v>
      </c>
      <c r="V811" t="s">
        <v>13416</v>
      </c>
      <c r="W811" t="s">
        <v>15883</v>
      </c>
      <c r="X811" t="s">
        <v>13117</v>
      </c>
      <c r="Y811" t="s">
        <v>15885</v>
      </c>
      <c r="Z811" t="s">
        <v>11237</v>
      </c>
      <c r="AA811" t="s">
        <v>16515</v>
      </c>
      <c r="AB811" t="s">
        <v>13122</v>
      </c>
      <c r="AC811" t="s">
        <v>15883</v>
      </c>
      <c r="AD811" t="s">
        <v>14491</v>
      </c>
      <c r="AE811" t="s">
        <v>13113</v>
      </c>
      <c r="AF811" t="s">
        <v>13432</v>
      </c>
      <c r="AG811" t="s">
        <v>11237</v>
      </c>
      <c r="AH811" t="s">
        <v>16513</v>
      </c>
      <c r="AI811" t="s">
        <v>13122</v>
      </c>
      <c r="AJ811" t="s">
        <v>16516</v>
      </c>
      <c r="AK811" t="s">
        <v>16517</v>
      </c>
    </row>
    <row r="812" spans="1:38" ht="13.8">
      <c r="A812" s="1" t="s">
        <v>6794</v>
      </c>
      <c r="B812" t="s">
        <v>16327</v>
      </c>
      <c r="C812" t="s">
        <v>16518</v>
      </c>
      <c r="D812" t="s">
        <v>16519</v>
      </c>
      <c r="E812" t="s">
        <v>13312</v>
      </c>
      <c r="F812" t="s">
        <v>16520</v>
      </c>
      <c r="G812" t="s">
        <v>16521</v>
      </c>
      <c r="H812">
        <v>6.35</v>
      </c>
      <c r="I812" t="s">
        <v>13257</v>
      </c>
      <c r="J812" t="s">
        <v>16522</v>
      </c>
      <c r="K812" t="s">
        <v>16523</v>
      </c>
      <c r="L812" t="s">
        <v>16524</v>
      </c>
    </row>
    <row r="813" spans="1:38" ht="13.8">
      <c r="A813" s="1" t="s">
        <v>6805</v>
      </c>
      <c r="B813" t="s">
        <v>15664</v>
      </c>
      <c r="C813" t="s">
        <v>14735</v>
      </c>
      <c r="D813" t="s">
        <v>15016</v>
      </c>
      <c r="E813" t="s">
        <v>15606</v>
      </c>
      <c r="F813" t="s">
        <v>13216</v>
      </c>
      <c r="G813">
        <v>240</v>
      </c>
      <c r="H813" t="s">
        <v>15466</v>
      </c>
      <c r="I813" t="s">
        <v>15794</v>
      </c>
      <c r="J813">
        <v>180</v>
      </c>
      <c r="K813" t="s">
        <v>16525</v>
      </c>
      <c r="L813" t="s">
        <v>13499</v>
      </c>
      <c r="M813" t="s">
        <v>16446</v>
      </c>
      <c r="N813">
        <v>200</v>
      </c>
      <c r="O813" t="s">
        <v>16403</v>
      </c>
      <c r="P813" t="s">
        <v>16526</v>
      </c>
    </row>
    <row r="814" spans="1:38" ht="13.8">
      <c r="A814" s="1" t="s">
        <v>6815</v>
      </c>
      <c r="B814" t="s">
        <v>13185</v>
      </c>
      <c r="C814" t="s">
        <v>16419</v>
      </c>
      <c r="D814" t="s">
        <v>16527</v>
      </c>
      <c r="E814" t="s">
        <v>16528</v>
      </c>
      <c r="F814" t="s">
        <v>14835</v>
      </c>
      <c r="G814" t="s">
        <v>13314</v>
      </c>
      <c r="H814" t="s">
        <v>16529</v>
      </c>
      <c r="I814" t="s">
        <v>13934</v>
      </c>
      <c r="J814" t="s">
        <v>16530</v>
      </c>
    </row>
    <row r="815" spans="1:38" ht="13.8">
      <c r="A815" s="1" t="s">
        <v>6825</v>
      </c>
      <c r="B815" t="s">
        <v>13659</v>
      </c>
      <c r="C815" t="s">
        <v>16531</v>
      </c>
      <c r="D815" t="s">
        <v>13213</v>
      </c>
      <c r="E815" t="s">
        <v>13169</v>
      </c>
      <c r="F815" t="s">
        <v>14774</v>
      </c>
      <c r="G815" t="s">
        <v>14804</v>
      </c>
      <c r="H815" t="s">
        <v>13595</v>
      </c>
      <c r="I815" t="s">
        <v>13176</v>
      </c>
      <c r="J815" t="s">
        <v>16085</v>
      </c>
      <c r="K815" t="s">
        <v>13967</v>
      </c>
      <c r="L815" t="s">
        <v>15602</v>
      </c>
      <c r="M815" t="s">
        <v>13916</v>
      </c>
      <c r="N815" t="s">
        <v>15328</v>
      </c>
      <c r="O815" t="s">
        <v>13271</v>
      </c>
      <c r="P815" t="s">
        <v>14843</v>
      </c>
      <c r="Q815" t="s">
        <v>14657</v>
      </c>
      <c r="R815" t="s">
        <v>13190</v>
      </c>
      <c r="S815" t="s">
        <v>13152</v>
      </c>
      <c r="T815" t="s">
        <v>14801</v>
      </c>
      <c r="U815" t="s">
        <v>16532</v>
      </c>
      <c r="V815" t="s">
        <v>13176</v>
      </c>
      <c r="W815" t="s">
        <v>15754</v>
      </c>
      <c r="X815" t="s">
        <v>15122</v>
      </c>
      <c r="Y815" t="s">
        <v>13490</v>
      </c>
    </row>
    <row r="816" spans="1:38" ht="13.8">
      <c r="A816" s="1" t="s">
        <v>6835</v>
      </c>
      <c r="B816" t="s">
        <v>16533</v>
      </c>
      <c r="C816" t="s">
        <v>16534</v>
      </c>
      <c r="D816" t="s">
        <v>16535</v>
      </c>
      <c r="E816" t="s">
        <v>13182</v>
      </c>
      <c r="F816" t="s">
        <v>13766</v>
      </c>
      <c r="G816" t="s">
        <v>16536</v>
      </c>
      <c r="H816" t="s">
        <v>15841</v>
      </c>
      <c r="I816" t="s">
        <v>13316</v>
      </c>
      <c r="J816" t="s">
        <v>16537</v>
      </c>
      <c r="K816" t="s">
        <v>15238</v>
      </c>
      <c r="L816" t="s">
        <v>14075</v>
      </c>
      <c r="M816" t="s">
        <v>15608</v>
      </c>
      <c r="N816" t="s">
        <v>15838</v>
      </c>
      <c r="O816" t="s">
        <v>13122</v>
      </c>
      <c r="P816" t="s">
        <v>13315</v>
      </c>
      <c r="Q816" t="s">
        <v>13314</v>
      </c>
      <c r="R816" t="s">
        <v>13243</v>
      </c>
      <c r="S816" t="s">
        <v>16538</v>
      </c>
      <c r="T816" t="s">
        <v>15794</v>
      </c>
      <c r="U816" t="s">
        <v>16539</v>
      </c>
      <c r="V816" t="s">
        <v>15794</v>
      </c>
      <c r="W816" t="s">
        <v>16540</v>
      </c>
      <c r="X816" t="s">
        <v>16541</v>
      </c>
    </row>
    <row r="817" spans="1:41" ht="13.8">
      <c r="A817" s="1" t="s">
        <v>6845</v>
      </c>
      <c r="B817" t="s">
        <v>15712</v>
      </c>
      <c r="C817" t="s">
        <v>13386</v>
      </c>
      <c r="D817" t="s">
        <v>13726</v>
      </c>
      <c r="E817" t="s">
        <v>16418</v>
      </c>
      <c r="F817" t="s">
        <v>13799</v>
      </c>
      <c r="G817" t="s">
        <v>15715</v>
      </c>
      <c r="H817" t="s">
        <v>13176</v>
      </c>
      <c r="I817" t="s">
        <v>16542</v>
      </c>
      <c r="J817" t="s">
        <v>15048</v>
      </c>
      <c r="K817" t="s">
        <v>13395</v>
      </c>
      <c r="L817" t="s">
        <v>14030</v>
      </c>
      <c r="M817" t="s">
        <v>13122</v>
      </c>
      <c r="N817" t="s">
        <v>13220</v>
      </c>
      <c r="O817" t="s">
        <v>13117</v>
      </c>
      <c r="P817" t="s">
        <v>15988</v>
      </c>
      <c r="Q817" t="s">
        <v>13176</v>
      </c>
      <c r="R817">
        <v>3</v>
      </c>
      <c r="S817" t="s">
        <v>15716</v>
      </c>
      <c r="T817" t="s">
        <v>13118</v>
      </c>
      <c r="U817" t="s">
        <v>15717</v>
      </c>
      <c r="V817" t="s">
        <v>15718</v>
      </c>
      <c r="W817" t="s">
        <v>13117</v>
      </c>
      <c r="X817">
        <v>4</v>
      </c>
      <c r="Y817" t="s">
        <v>14635</v>
      </c>
      <c r="Z817" t="s">
        <v>16543</v>
      </c>
      <c r="AA817" t="s">
        <v>16544</v>
      </c>
      <c r="AB817" t="s">
        <v>16545</v>
      </c>
      <c r="AC817" t="s">
        <v>16546</v>
      </c>
    </row>
    <row r="818" spans="1:41" ht="13.8">
      <c r="A818" s="1" t="s">
        <v>6855</v>
      </c>
      <c r="B818" t="s">
        <v>13659</v>
      </c>
      <c r="C818" t="s">
        <v>16547</v>
      </c>
      <c r="D818" t="s">
        <v>16548</v>
      </c>
      <c r="E818">
        <v>2</v>
      </c>
      <c r="F818" t="s">
        <v>13506</v>
      </c>
      <c r="G818" t="s">
        <v>16549</v>
      </c>
      <c r="H818" t="s">
        <v>14381</v>
      </c>
      <c r="I818" t="s">
        <v>13176</v>
      </c>
      <c r="J818" t="s">
        <v>15934</v>
      </c>
      <c r="K818" t="s">
        <v>13112</v>
      </c>
      <c r="L818" t="s">
        <v>13117</v>
      </c>
      <c r="M818" t="s">
        <v>15026</v>
      </c>
      <c r="N818" t="s">
        <v>13452</v>
      </c>
      <c r="O818" t="s">
        <v>13203</v>
      </c>
    </row>
    <row r="819" spans="1:41" ht="13.8">
      <c r="A819" s="1" t="s">
        <v>6866</v>
      </c>
      <c r="B819" t="s">
        <v>16550</v>
      </c>
      <c r="C819" t="s">
        <v>13833</v>
      </c>
      <c r="D819" t="s">
        <v>15573</v>
      </c>
      <c r="E819" t="s">
        <v>13609</v>
      </c>
      <c r="F819">
        <v>8.5</v>
      </c>
      <c r="G819" t="s">
        <v>14322</v>
      </c>
      <c r="H819" t="s">
        <v>15575</v>
      </c>
      <c r="I819" t="s">
        <v>14075</v>
      </c>
      <c r="J819" t="s">
        <v>13833</v>
      </c>
      <c r="K819" t="s">
        <v>15573</v>
      </c>
      <c r="L819" t="s">
        <v>13344</v>
      </c>
      <c r="M819" t="s">
        <v>15440</v>
      </c>
      <c r="N819" t="s">
        <v>15911</v>
      </c>
      <c r="O819" t="s">
        <v>14075</v>
      </c>
      <c r="P819">
        <v>8.5</v>
      </c>
      <c r="Q819" t="s">
        <v>14322</v>
      </c>
      <c r="R819" t="s">
        <v>16551</v>
      </c>
      <c r="S819" t="s">
        <v>16552</v>
      </c>
      <c r="T819" t="s">
        <v>16553</v>
      </c>
      <c r="U819" t="s">
        <v>16554</v>
      </c>
      <c r="V819" t="s">
        <v>13117</v>
      </c>
      <c r="W819" t="s">
        <v>16555</v>
      </c>
      <c r="X819" t="s">
        <v>14198</v>
      </c>
      <c r="Y819" t="s">
        <v>15577</v>
      </c>
      <c r="Z819" t="s">
        <v>13122</v>
      </c>
      <c r="AA819">
        <v>3</v>
      </c>
      <c r="AB819">
        <v>4</v>
      </c>
      <c r="AC819">
        <v>5</v>
      </c>
      <c r="AD819">
        <v>6</v>
      </c>
      <c r="AE819" t="s">
        <v>16311</v>
      </c>
      <c r="AF819" t="s">
        <v>16556</v>
      </c>
      <c r="AG819" t="s">
        <v>13289</v>
      </c>
    </row>
    <row r="820" spans="1:41" ht="13.8">
      <c r="A820" s="1" t="s">
        <v>317</v>
      </c>
      <c r="B820" t="s">
        <v>13141</v>
      </c>
      <c r="C820" t="s">
        <v>13143</v>
      </c>
      <c r="D820" t="s">
        <v>13144</v>
      </c>
      <c r="E820" t="s">
        <v>13145</v>
      </c>
      <c r="F820" t="s">
        <v>13147</v>
      </c>
      <c r="G820" t="s">
        <v>13148</v>
      </c>
      <c r="H820" t="s">
        <v>13115</v>
      </c>
      <c r="I820" t="s">
        <v>13116</v>
      </c>
      <c r="J820" t="s">
        <v>13142</v>
      </c>
      <c r="K820" t="s">
        <v>13146</v>
      </c>
      <c r="L820" t="s">
        <v>13187</v>
      </c>
      <c r="M820" t="s">
        <v>13342</v>
      </c>
      <c r="N820" t="s">
        <v>13111</v>
      </c>
      <c r="O820" t="s">
        <v>13196</v>
      </c>
      <c r="P820" t="s">
        <v>13155</v>
      </c>
      <c r="Q820" t="s">
        <v>13156</v>
      </c>
      <c r="R820" t="s">
        <v>13157</v>
      </c>
      <c r="S820" t="s">
        <v>13118</v>
      </c>
      <c r="T820" t="s">
        <v>13343</v>
      </c>
      <c r="U820" t="s">
        <v>13122</v>
      </c>
      <c r="V820" t="s">
        <v>13149</v>
      </c>
      <c r="W820" t="s">
        <v>13344</v>
      </c>
      <c r="X820" t="s">
        <v>13151</v>
      </c>
      <c r="Y820" t="s">
        <v>13152</v>
      </c>
      <c r="Z820" t="s">
        <v>13153</v>
      </c>
      <c r="AA820" t="s">
        <v>13345</v>
      </c>
      <c r="AB820" t="s">
        <v>13346</v>
      </c>
      <c r="AC820" t="s">
        <v>13347</v>
      </c>
      <c r="AD820" t="s">
        <v>13348</v>
      </c>
      <c r="AE820" t="s">
        <v>13162</v>
      </c>
    </row>
    <row r="821" spans="1:41" ht="13.8">
      <c r="A821" s="1" t="s">
        <v>6877</v>
      </c>
      <c r="B821" t="s">
        <v>16133</v>
      </c>
      <c r="C821" t="s">
        <v>13938</v>
      </c>
      <c r="D821" t="s">
        <v>16417</v>
      </c>
      <c r="E821" t="s">
        <v>16557</v>
      </c>
      <c r="F821" t="s">
        <v>14505</v>
      </c>
      <c r="G821" t="s">
        <v>14120</v>
      </c>
      <c r="H821" t="s">
        <v>14121</v>
      </c>
      <c r="I821" t="s">
        <v>16138</v>
      </c>
      <c r="J821" t="s">
        <v>14651</v>
      </c>
      <c r="K821" t="s">
        <v>13112</v>
      </c>
      <c r="L821" t="s">
        <v>13590</v>
      </c>
      <c r="M821" t="s">
        <v>13121</v>
      </c>
      <c r="N821" t="s">
        <v>13176</v>
      </c>
      <c r="O821" t="s">
        <v>13645</v>
      </c>
      <c r="P821" t="s">
        <v>14193</v>
      </c>
      <c r="Q821" t="s">
        <v>13117</v>
      </c>
      <c r="R821" t="s">
        <v>13947</v>
      </c>
      <c r="S821" t="s">
        <v>13799</v>
      </c>
      <c r="T821" t="s">
        <v>15715</v>
      </c>
      <c r="U821" t="s">
        <v>16558</v>
      </c>
    </row>
    <row r="822" spans="1:41" ht="13.8">
      <c r="A822" s="1" t="s">
        <v>6887</v>
      </c>
      <c r="B822" t="s">
        <v>16155</v>
      </c>
      <c r="C822" t="s">
        <v>16559</v>
      </c>
      <c r="D822" t="s">
        <v>16560</v>
      </c>
      <c r="E822" t="s">
        <v>13316</v>
      </c>
      <c r="F822" t="s">
        <v>16561</v>
      </c>
      <c r="G822" t="s">
        <v>16562</v>
      </c>
    </row>
    <row r="823" spans="1:41" ht="13.8">
      <c r="A823" s="1" t="s">
        <v>6897</v>
      </c>
      <c r="B823" t="s">
        <v>14447</v>
      </c>
      <c r="C823">
        <v>400</v>
      </c>
      <c r="D823" t="s">
        <v>13213</v>
      </c>
      <c r="E823" t="s">
        <v>14650</v>
      </c>
      <c r="F823" t="s">
        <v>16454</v>
      </c>
      <c r="G823" t="s">
        <v>13939</v>
      </c>
      <c r="H823" t="s">
        <v>15921</v>
      </c>
      <c r="I823" t="s">
        <v>15732</v>
      </c>
      <c r="J823" t="s">
        <v>13213</v>
      </c>
      <c r="K823" t="s">
        <v>13217</v>
      </c>
      <c r="L823" t="s">
        <v>13990</v>
      </c>
      <c r="M823" t="s">
        <v>16407</v>
      </c>
      <c r="N823" t="s">
        <v>16563</v>
      </c>
      <c r="O823" t="s">
        <v>14118</v>
      </c>
      <c r="P823" t="s">
        <v>16564</v>
      </c>
      <c r="Q823" t="s">
        <v>16565</v>
      </c>
      <c r="R823" t="s">
        <v>13152</v>
      </c>
      <c r="S823" t="s">
        <v>16566</v>
      </c>
      <c r="T823" t="s">
        <v>15628</v>
      </c>
      <c r="U823" t="s">
        <v>16567</v>
      </c>
      <c r="V823" t="s">
        <v>13152</v>
      </c>
      <c r="W823" t="s">
        <v>16568</v>
      </c>
      <c r="X823" t="s">
        <v>15153</v>
      </c>
      <c r="Y823" t="s">
        <v>15569</v>
      </c>
      <c r="Z823" t="s">
        <v>15985</v>
      </c>
      <c r="AA823" t="s">
        <v>16569</v>
      </c>
    </row>
    <row r="824" spans="1:41" ht="13.8">
      <c r="A824" s="1" t="s">
        <v>6907</v>
      </c>
      <c r="B824" t="s">
        <v>15565</v>
      </c>
      <c r="C824" t="s">
        <v>16570</v>
      </c>
      <c r="D824" t="s">
        <v>13213</v>
      </c>
      <c r="E824" t="s">
        <v>16571</v>
      </c>
      <c r="F824" t="s">
        <v>15645</v>
      </c>
      <c r="G824" t="s">
        <v>13122</v>
      </c>
      <c r="H824" t="s">
        <v>13646</v>
      </c>
      <c r="I824" t="s">
        <v>16572</v>
      </c>
      <c r="J824" t="s">
        <v>16573</v>
      </c>
      <c r="K824" t="s">
        <v>13265</v>
      </c>
      <c r="L824" t="s">
        <v>15355</v>
      </c>
      <c r="M824" t="s">
        <v>16574</v>
      </c>
      <c r="N824" t="s">
        <v>16575</v>
      </c>
      <c r="O824" t="s">
        <v>14420</v>
      </c>
      <c r="P824" t="s">
        <v>16576</v>
      </c>
      <c r="Q824" t="s">
        <v>13121</v>
      </c>
      <c r="R824" t="s">
        <v>13176</v>
      </c>
      <c r="S824" t="s">
        <v>13645</v>
      </c>
      <c r="T824" t="s">
        <v>15988</v>
      </c>
      <c r="U824" t="s">
        <v>13295</v>
      </c>
      <c r="V824" t="s">
        <v>13378</v>
      </c>
      <c r="W824" t="s">
        <v>13609</v>
      </c>
      <c r="X824" t="s">
        <v>13216</v>
      </c>
      <c r="Y824" t="s">
        <v>13289</v>
      </c>
    </row>
    <row r="825" spans="1:41" ht="13.8">
      <c r="A825" s="1" t="s">
        <v>327</v>
      </c>
      <c r="B825" t="s">
        <v>13349</v>
      </c>
      <c r="C825" t="s">
        <v>13112</v>
      </c>
      <c r="D825" t="s">
        <v>13148</v>
      </c>
      <c r="E825" t="s">
        <v>13143</v>
      </c>
      <c r="F825" t="s">
        <v>13115</v>
      </c>
      <c r="G825" t="s">
        <v>13116</v>
      </c>
      <c r="H825" t="s">
        <v>13145</v>
      </c>
      <c r="I825" t="s">
        <v>13350</v>
      </c>
      <c r="J825" t="s">
        <v>13351</v>
      </c>
      <c r="K825" t="s">
        <v>13147</v>
      </c>
      <c r="L825" t="s">
        <v>13148</v>
      </c>
      <c r="M825" t="s">
        <v>13110</v>
      </c>
      <c r="N825" t="s">
        <v>13111</v>
      </c>
      <c r="O825" t="s">
        <v>13118</v>
      </c>
      <c r="P825" t="s">
        <v>13120</v>
      </c>
      <c r="Q825" t="s">
        <v>13159</v>
      </c>
      <c r="R825" t="s">
        <v>13352</v>
      </c>
      <c r="S825" t="s">
        <v>13120</v>
      </c>
      <c r="T825" t="s">
        <v>13353</v>
      </c>
      <c r="U825">
        <v>3</v>
      </c>
      <c r="V825" t="s">
        <v>13122</v>
      </c>
      <c r="W825" t="s">
        <v>13298</v>
      </c>
      <c r="X825" t="s">
        <v>13354</v>
      </c>
      <c r="Y825" t="s">
        <v>13355</v>
      </c>
      <c r="Z825" t="s">
        <v>13356</v>
      </c>
      <c r="AA825" t="s">
        <v>13357</v>
      </c>
      <c r="AB825" t="s">
        <v>13358</v>
      </c>
      <c r="AC825" t="s">
        <v>13359</v>
      </c>
      <c r="AD825" t="s">
        <v>13360</v>
      </c>
      <c r="AE825" t="s">
        <v>13361</v>
      </c>
      <c r="AF825">
        <v>10</v>
      </c>
      <c r="AG825">
        <v>9</v>
      </c>
      <c r="AH825" t="s">
        <v>13127</v>
      </c>
      <c r="AI825" t="s">
        <v>13362</v>
      </c>
      <c r="AJ825" t="s">
        <v>13363</v>
      </c>
      <c r="AK825" t="s">
        <v>13364</v>
      </c>
      <c r="AL825" t="s">
        <v>13365</v>
      </c>
      <c r="AN825" t="s">
        <v>13140</v>
      </c>
    </row>
    <row r="826" spans="1:41" ht="13.8">
      <c r="A826" s="1" t="s">
        <v>6919</v>
      </c>
      <c r="B826" t="s">
        <v>16577</v>
      </c>
      <c r="C826" t="s">
        <v>16578</v>
      </c>
      <c r="D826" t="s">
        <v>16579</v>
      </c>
      <c r="E826" t="s">
        <v>11237</v>
      </c>
      <c r="F826" t="s">
        <v>16580</v>
      </c>
      <c r="G826" t="s">
        <v>15211</v>
      </c>
      <c r="H826" t="s">
        <v>11237</v>
      </c>
      <c r="I826" t="s">
        <v>15881</v>
      </c>
      <c r="J826" t="s">
        <v>13122</v>
      </c>
      <c r="K826" t="s">
        <v>13210</v>
      </c>
      <c r="L826" t="s">
        <v>15883</v>
      </c>
      <c r="M826" t="s">
        <v>11237</v>
      </c>
      <c r="N826" t="s">
        <v>13134</v>
      </c>
      <c r="O826" t="s">
        <v>15881</v>
      </c>
      <c r="P826" t="s">
        <v>11237</v>
      </c>
      <c r="Q826" t="s">
        <v>15767</v>
      </c>
      <c r="R826" t="s">
        <v>13113</v>
      </c>
      <c r="S826">
        <v>4</v>
      </c>
      <c r="T826" t="s">
        <v>15012</v>
      </c>
      <c r="U826" t="s">
        <v>16581</v>
      </c>
      <c r="V826" t="s">
        <v>11237</v>
      </c>
      <c r="W826" t="s">
        <v>14714</v>
      </c>
      <c r="X826" t="s">
        <v>13453</v>
      </c>
      <c r="Y826" t="s">
        <v>16582</v>
      </c>
      <c r="Z826" t="s">
        <v>11237</v>
      </c>
      <c r="AA826" t="s">
        <v>15883</v>
      </c>
      <c r="AB826" t="s">
        <v>15881</v>
      </c>
      <c r="AC826" t="s">
        <v>13121</v>
      </c>
      <c r="AD826" t="s">
        <v>13176</v>
      </c>
      <c r="AE826" t="s">
        <v>15882</v>
      </c>
      <c r="AF826" t="s">
        <v>16583</v>
      </c>
      <c r="AG826" t="s">
        <v>16584</v>
      </c>
      <c r="AH826" t="s">
        <v>16585</v>
      </c>
      <c r="AI826" t="s">
        <v>16586</v>
      </c>
      <c r="AJ826" t="s">
        <v>13318</v>
      </c>
      <c r="AK826" t="s">
        <v>13319</v>
      </c>
      <c r="AL826" t="s">
        <v>16587</v>
      </c>
      <c r="AN826" t="s">
        <v>13134</v>
      </c>
      <c r="AO826" t="s">
        <v>14921</v>
      </c>
    </row>
    <row r="827" spans="1:41" ht="13.8">
      <c r="A827" s="1" t="s">
        <v>6929</v>
      </c>
      <c r="B827" t="s">
        <v>15683</v>
      </c>
      <c r="C827" t="s">
        <v>16588</v>
      </c>
      <c r="D827" t="s">
        <v>16043</v>
      </c>
      <c r="E827" t="s">
        <v>13361</v>
      </c>
      <c r="F827" t="s">
        <v>16589</v>
      </c>
      <c r="G827">
        <v>200</v>
      </c>
      <c r="H827" t="s">
        <v>16048</v>
      </c>
      <c r="I827" t="s">
        <v>15446</v>
      </c>
      <c r="J827" t="s">
        <v>15822</v>
      </c>
      <c r="K827" t="s">
        <v>15794</v>
      </c>
      <c r="L827">
        <v>50</v>
      </c>
      <c r="M827" t="s">
        <v>16508</v>
      </c>
      <c r="N827" t="s">
        <v>11237</v>
      </c>
      <c r="O827" t="s">
        <v>16590</v>
      </c>
      <c r="P827" t="s">
        <v>15794</v>
      </c>
      <c r="Q827" t="s">
        <v>16590</v>
      </c>
      <c r="R827" t="s">
        <v>13218</v>
      </c>
      <c r="S827" t="s">
        <v>11237</v>
      </c>
      <c r="T827" t="s">
        <v>13282</v>
      </c>
      <c r="U827" t="s">
        <v>16591</v>
      </c>
      <c r="V827" t="s">
        <v>16592</v>
      </c>
      <c r="W827" t="s">
        <v>16593</v>
      </c>
      <c r="X827" t="s">
        <v>16594</v>
      </c>
      <c r="Y827" t="s">
        <v>13117</v>
      </c>
      <c r="Z827" t="s">
        <v>16595</v>
      </c>
    </row>
    <row r="828" spans="1:41" ht="13.8">
      <c r="A828" s="1" t="s">
        <v>6939</v>
      </c>
      <c r="B828" t="s">
        <v>16596</v>
      </c>
      <c r="C828" t="s">
        <v>15942</v>
      </c>
      <c r="D828" t="s">
        <v>13314</v>
      </c>
      <c r="E828" t="s">
        <v>16597</v>
      </c>
      <c r="F828" t="s">
        <v>15944</v>
      </c>
      <c r="G828" t="s">
        <v>15945</v>
      </c>
      <c r="H828" t="s">
        <v>13117</v>
      </c>
      <c r="I828" t="s">
        <v>14120</v>
      </c>
      <c r="J828" t="s">
        <v>16598</v>
      </c>
      <c r="K828" t="s">
        <v>15608</v>
      </c>
      <c r="L828" t="s">
        <v>16599</v>
      </c>
    </row>
    <row r="829" spans="1:41" ht="13.8">
      <c r="A829" s="1" t="s">
        <v>6949</v>
      </c>
      <c r="B829" t="s">
        <v>14655</v>
      </c>
      <c r="C829" t="s">
        <v>14656</v>
      </c>
      <c r="D829" t="s">
        <v>14670</v>
      </c>
      <c r="E829" t="s">
        <v>14738</v>
      </c>
      <c r="F829" t="s">
        <v>13967</v>
      </c>
      <c r="G829" t="s">
        <v>14670</v>
      </c>
      <c r="H829" t="s">
        <v>13264</v>
      </c>
      <c r="I829" t="s">
        <v>14682</v>
      </c>
      <c r="J829" t="s">
        <v>16600</v>
      </c>
      <c r="K829" t="s">
        <v>14466</v>
      </c>
      <c r="L829" t="s">
        <v>14416</v>
      </c>
      <c r="M829" t="s">
        <v>14661</v>
      </c>
      <c r="N829" t="s">
        <v>13916</v>
      </c>
      <c r="O829" t="s">
        <v>14293</v>
      </c>
      <c r="P829" t="s">
        <v>13176</v>
      </c>
      <c r="Q829">
        <v>450</v>
      </c>
      <c r="R829" t="s">
        <v>14687</v>
      </c>
      <c r="S829" t="s">
        <v>15144</v>
      </c>
      <c r="T829" t="s">
        <v>15289</v>
      </c>
      <c r="U829" t="s">
        <v>16376</v>
      </c>
      <c r="V829" t="s">
        <v>13316</v>
      </c>
      <c r="W829" t="s">
        <v>13152</v>
      </c>
      <c r="X829" t="s">
        <v>14896</v>
      </c>
      <c r="Y829" t="s">
        <v>14659</v>
      </c>
      <c r="Z829" t="s">
        <v>16228</v>
      </c>
      <c r="AA829" t="s">
        <v>13176</v>
      </c>
      <c r="AB829" t="s">
        <v>14676</v>
      </c>
      <c r="AC829" t="s">
        <v>14954</v>
      </c>
      <c r="AD829" t="s">
        <v>13785</v>
      </c>
      <c r="AE829" t="s">
        <v>14663</v>
      </c>
      <c r="AF829" t="s">
        <v>14745</v>
      </c>
    </row>
    <row r="830" spans="1:41" ht="13.8">
      <c r="A830" s="1" t="s">
        <v>6959</v>
      </c>
      <c r="B830" t="s">
        <v>13512</v>
      </c>
      <c r="C830" t="s">
        <v>16601</v>
      </c>
      <c r="D830" t="s">
        <v>13118</v>
      </c>
      <c r="E830" t="s">
        <v>14859</v>
      </c>
      <c r="F830" t="s">
        <v>16602</v>
      </c>
      <c r="G830" t="s">
        <v>16603</v>
      </c>
      <c r="H830" t="s">
        <v>16604</v>
      </c>
      <c r="I830" t="s">
        <v>13943</v>
      </c>
      <c r="J830" t="s">
        <v>13176</v>
      </c>
      <c r="K830">
        <v>2300</v>
      </c>
      <c r="L830" t="s">
        <v>16605</v>
      </c>
      <c r="M830" t="s">
        <v>14714</v>
      </c>
    </row>
    <row r="831" spans="1:41" ht="13.8">
      <c r="A831" s="1" t="s">
        <v>6970</v>
      </c>
      <c r="B831" t="s">
        <v>13643</v>
      </c>
      <c r="C831" t="s">
        <v>13644</v>
      </c>
      <c r="D831" t="s">
        <v>13314</v>
      </c>
      <c r="E831" t="s">
        <v>13250</v>
      </c>
      <c r="F831" t="s">
        <v>13120</v>
      </c>
      <c r="G831" t="s">
        <v>16606</v>
      </c>
      <c r="H831">
        <v>3</v>
      </c>
      <c r="I831" t="s">
        <v>13189</v>
      </c>
      <c r="J831" t="s">
        <v>13202</v>
      </c>
      <c r="K831" t="s">
        <v>16607</v>
      </c>
      <c r="L831" t="s">
        <v>16608</v>
      </c>
      <c r="M831" t="s">
        <v>16609</v>
      </c>
      <c r="N831" t="s">
        <v>13323</v>
      </c>
    </row>
    <row r="832" spans="1:41" ht="13.8">
      <c r="A832" s="1" t="s">
        <v>6981</v>
      </c>
      <c r="B832" t="s">
        <v>15565</v>
      </c>
      <c r="C832" t="s">
        <v>16610</v>
      </c>
      <c r="D832" t="s">
        <v>13112</v>
      </c>
      <c r="E832" t="s">
        <v>13213</v>
      </c>
      <c r="F832" t="s">
        <v>15645</v>
      </c>
      <c r="G832" t="s">
        <v>13117</v>
      </c>
      <c r="H832" t="s">
        <v>15238</v>
      </c>
      <c r="I832" t="s">
        <v>13318</v>
      </c>
      <c r="J832" t="s">
        <v>13122</v>
      </c>
      <c r="K832" t="s">
        <v>13646</v>
      </c>
      <c r="L832">
        <v>2.4</v>
      </c>
      <c r="M832" t="s">
        <v>15567</v>
      </c>
      <c r="N832" t="s">
        <v>15745</v>
      </c>
      <c r="O832" t="s">
        <v>16611</v>
      </c>
      <c r="P832" t="s">
        <v>15874</v>
      </c>
      <c r="Q832">
        <v>8</v>
      </c>
      <c r="R832" t="s">
        <v>14417</v>
      </c>
      <c r="S832" t="s">
        <v>13152</v>
      </c>
      <c r="T832" t="s">
        <v>16612</v>
      </c>
      <c r="U832" t="s">
        <v>15709</v>
      </c>
      <c r="V832" t="s">
        <v>16281</v>
      </c>
      <c r="W832" t="s">
        <v>14714</v>
      </c>
      <c r="X832" t="s">
        <v>15314</v>
      </c>
      <c r="Y832" t="s">
        <v>16284</v>
      </c>
      <c r="Z832" t="s">
        <v>13289</v>
      </c>
    </row>
    <row r="833" spans="1:41" ht="13.8">
      <c r="A833" s="1" t="s">
        <v>6991</v>
      </c>
      <c r="B833" t="s">
        <v>15779</v>
      </c>
      <c r="C833" t="s">
        <v>16613</v>
      </c>
      <c r="D833" t="s">
        <v>16614</v>
      </c>
      <c r="E833" t="s">
        <v>16615</v>
      </c>
      <c r="F833" t="s">
        <v>14120</v>
      </c>
      <c r="G833" t="s">
        <v>13152</v>
      </c>
      <c r="H833" t="s">
        <v>13240</v>
      </c>
      <c r="I833" t="s">
        <v>13134</v>
      </c>
      <c r="J833" t="s">
        <v>14927</v>
      </c>
      <c r="K833" t="s">
        <v>13176</v>
      </c>
      <c r="L833" t="s">
        <v>13531</v>
      </c>
      <c r="M833" t="s">
        <v>13848</v>
      </c>
      <c r="N833" t="s">
        <v>13152</v>
      </c>
      <c r="O833">
        <v>360</v>
      </c>
      <c r="P833" t="s">
        <v>15262</v>
      </c>
      <c r="Q833" t="s">
        <v>16034</v>
      </c>
      <c r="R833" t="s">
        <v>16616</v>
      </c>
      <c r="S833" t="s">
        <v>13282</v>
      </c>
      <c r="T833" t="s">
        <v>13264</v>
      </c>
      <c r="U833" t="s">
        <v>14945</v>
      </c>
      <c r="V833" t="s">
        <v>13851</v>
      </c>
      <c r="W833" t="s">
        <v>16392</v>
      </c>
      <c r="X833" t="s">
        <v>16617</v>
      </c>
      <c r="Y833" t="s">
        <v>16030</v>
      </c>
      <c r="Z833" t="s">
        <v>16618</v>
      </c>
      <c r="AA833" t="s">
        <v>16029</v>
      </c>
      <c r="AB833">
        <v>7.87</v>
      </c>
      <c r="AC833" t="s">
        <v>16619</v>
      </c>
      <c r="AD833" t="s">
        <v>16030</v>
      </c>
      <c r="AE833" t="s">
        <v>16031</v>
      </c>
      <c r="AF833" t="s">
        <v>16620</v>
      </c>
      <c r="AG833">
        <v>1</v>
      </c>
      <c r="AH833" t="s">
        <v>16621</v>
      </c>
    </row>
    <row r="834" spans="1:41" ht="13.8">
      <c r="A834" s="1" t="s">
        <v>7001</v>
      </c>
      <c r="B834" t="s">
        <v>16622</v>
      </c>
      <c r="C834" t="s">
        <v>16623</v>
      </c>
      <c r="D834" t="s">
        <v>13310</v>
      </c>
      <c r="E834" t="s">
        <v>13196</v>
      </c>
      <c r="F834">
        <v>10</v>
      </c>
      <c r="G834" t="s">
        <v>13238</v>
      </c>
      <c r="H834" t="s">
        <v>13308</v>
      </c>
      <c r="I834" t="s">
        <v>13309</v>
      </c>
      <c r="J834" t="s">
        <v>16624</v>
      </c>
      <c r="K834" t="s">
        <v>13144</v>
      </c>
      <c r="L834">
        <v>10</v>
      </c>
      <c r="M834" t="s">
        <v>13678</v>
      </c>
      <c r="N834" t="s">
        <v>13309</v>
      </c>
      <c r="O834" t="s">
        <v>16625</v>
      </c>
      <c r="P834" t="s">
        <v>16271</v>
      </c>
      <c r="Q834" t="s">
        <v>13196</v>
      </c>
      <c r="R834" t="s">
        <v>13214</v>
      </c>
      <c r="S834" t="s">
        <v>13120</v>
      </c>
      <c r="T834" t="s">
        <v>16626</v>
      </c>
      <c r="U834" t="s">
        <v>13120</v>
      </c>
      <c r="V834" t="s">
        <v>13677</v>
      </c>
      <c r="W834" t="s">
        <v>13120</v>
      </c>
      <c r="X834" t="s">
        <v>16271</v>
      </c>
      <c r="Y834" t="s">
        <v>16627</v>
      </c>
      <c r="Z834" t="s">
        <v>16300</v>
      </c>
      <c r="AA834" t="s">
        <v>13315</v>
      </c>
      <c r="AB834" t="s">
        <v>13641</v>
      </c>
      <c r="AC834" t="s">
        <v>13678</v>
      </c>
      <c r="AD834" t="s">
        <v>16628</v>
      </c>
      <c r="AE834">
        <v>6</v>
      </c>
      <c r="AF834" t="s">
        <v>15621</v>
      </c>
      <c r="AG834" t="s">
        <v>13122</v>
      </c>
      <c r="AH834" t="s">
        <v>16586</v>
      </c>
      <c r="AI834" t="s">
        <v>15883</v>
      </c>
    </row>
    <row r="835" spans="1:41" ht="13.8">
      <c r="A835" s="1" t="s">
        <v>337</v>
      </c>
      <c r="B835" t="s">
        <v>13298</v>
      </c>
      <c r="C835" t="s">
        <v>13367</v>
      </c>
      <c r="D835" t="s">
        <v>13147</v>
      </c>
      <c r="E835" t="s">
        <v>13148</v>
      </c>
      <c r="F835" t="s">
        <v>13113</v>
      </c>
      <c r="G835" t="s">
        <v>13148</v>
      </c>
      <c r="H835" t="s">
        <v>13120</v>
      </c>
      <c r="I835" t="s">
        <v>13216</v>
      </c>
      <c r="J835">
        <v>3.28</v>
      </c>
      <c r="K835" t="s">
        <v>13287</v>
      </c>
      <c r="L835" t="s">
        <v>13368</v>
      </c>
      <c r="M835" t="s">
        <v>13369</v>
      </c>
      <c r="N835" t="s">
        <v>13370</v>
      </c>
    </row>
    <row r="836" spans="1:41" ht="13.8">
      <c r="A836" s="1" t="s">
        <v>7014</v>
      </c>
      <c r="B836" t="s">
        <v>16629</v>
      </c>
      <c r="C836" t="s">
        <v>16630</v>
      </c>
      <c r="D836" t="s">
        <v>16631</v>
      </c>
      <c r="E836" t="s">
        <v>16632</v>
      </c>
      <c r="F836" t="s">
        <v>15447</v>
      </c>
      <c r="G836" t="s">
        <v>15227</v>
      </c>
      <c r="H836" t="s">
        <v>14122</v>
      </c>
      <c r="I836" t="s">
        <v>13112</v>
      </c>
      <c r="J836">
        <v>3.2</v>
      </c>
      <c r="K836" t="s">
        <v>13692</v>
      </c>
      <c r="L836">
        <v>1</v>
      </c>
      <c r="M836" t="s">
        <v>16633</v>
      </c>
    </row>
    <row r="837" spans="1:41" ht="13.8">
      <c r="A837" s="1" t="s">
        <v>7024</v>
      </c>
      <c r="B837" t="s">
        <v>13278</v>
      </c>
      <c r="C837" t="s">
        <v>15933</v>
      </c>
      <c r="D837" t="s">
        <v>15662</v>
      </c>
      <c r="E837" t="s">
        <v>16634</v>
      </c>
      <c r="F837" t="s">
        <v>16000</v>
      </c>
      <c r="G837">
        <v>4</v>
      </c>
      <c r="H837" t="s">
        <v>15663</v>
      </c>
    </row>
    <row r="838" spans="1:41" ht="13.8">
      <c r="A838" s="1" t="s">
        <v>347</v>
      </c>
      <c r="B838" t="s">
        <v>13193</v>
      </c>
      <c r="C838" t="s">
        <v>13194</v>
      </c>
      <c r="D838" t="s">
        <v>13371</v>
      </c>
      <c r="E838" t="s">
        <v>13372</v>
      </c>
      <c r="F838" t="s">
        <v>13115</v>
      </c>
      <c r="G838" t="s">
        <v>13116</v>
      </c>
      <c r="H838" t="s">
        <v>13170</v>
      </c>
      <c r="I838" t="s">
        <v>13113</v>
      </c>
      <c r="J838" t="s">
        <v>13170</v>
      </c>
      <c r="K838" t="s">
        <v>13155</v>
      </c>
      <c r="L838" t="s">
        <v>13118</v>
      </c>
      <c r="M838" t="s">
        <v>13152</v>
      </c>
      <c r="N838" t="s">
        <v>13116</v>
      </c>
      <c r="O838" t="s">
        <v>13112</v>
      </c>
      <c r="P838" t="s">
        <v>13196</v>
      </c>
      <c r="Q838" t="s">
        <v>13197</v>
      </c>
      <c r="R838" t="s">
        <v>13169</v>
      </c>
      <c r="S838" t="s">
        <v>13198</v>
      </c>
      <c r="T838" t="s">
        <v>13157</v>
      </c>
      <c r="U838" t="s">
        <v>13118</v>
      </c>
      <c r="V838" t="s">
        <v>13158</v>
      </c>
      <c r="W838" t="s">
        <v>13200</v>
      </c>
      <c r="X838">
        <v>1</v>
      </c>
      <c r="Y838" t="s">
        <v>13238</v>
      </c>
      <c r="Z838" t="s">
        <v>13351</v>
      </c>
      <c r="AA838" t="s">
        <v>13120</v>
      </c>
      <c r="AB838" t="s">
        <v>13122</v>
      </c>
      <c r="AC838" t="s">
        <v>13170</v>
      </c>
      <c r="AD838" t="s">
        <v>13149</v>
      </c>
      <c r="AE838" t="s">
        <v>13373</v>
      </c>
      <c r="AF838" t="s">
        <v>13152</v>
      </c>
      <c r="AG838" t="s">
        <v>13151</v>
      </c>
      <c r="AH838" t="s">
        <v>13203</v>
      </c>
    </row>
    <row r="839" spans="1:41" ht="13.8">
      <c r="A839" s="1" t="s">
        <v>7035</v>
      </c>
      <c r="B839" t="s">
        <v>16635</v>
      </c>
      <c r="C839" t="s">
        <v>16636</v>
      </c>
      <c r="D839" t="s">
        <v>15662</v>
      </c>
      <c r="E839" t="s">
        <v>15933</v>
      </c>
      <c r="F839" t="s">
        <v>16000</v>
      </c>
      <c r="G839" t="s">
        <v>15811</v>
      </c>
      <c r="H839" t="s">
        <v>16637</v>
      </c>
      <c r="I839" t="s">
        <v>16638</v>
      </c>
      <c r="J839" t="s">
        <v>15662</v>
      </c>
      <c r="K839" t="s">
        <v>16639</v>
      </c>
      <c r="L839" t="s">
        <v>16640</v>
      </c>
      <c r="M839" t="s">
        <v>13582</v>
      </c>
      <c r="N839" t="s">
        <v>13138</v>
      </c>
      <c r="O839" t="s">
        <v>16641</v>
      </c>
    </row>
    <row r="840" spans="1:41" ht="13.8">
      <c r="A840" s="1" t="s">
        <v>7045</v>
      </c>
      <c r="B840" t="s">
        <v>13659</v>
      </c>
      <c r="C840" t="s">
        <v>16642</v>
      </c>
      <c r="D840">
        <v>30</v>
      </c>
      <c r="E840" t="s">
        <v>16643</v>
      </c>
      <c r="F840" t="s">
        <v>14377</v>
      </c>
      <c r="G840" t="s">
        <v>14773</v>
      </c>
      <c r="H840" t="s">
        <v>13169</v>
      </c>
      <c r="I840" t="s">
        <v>14774</v>
      </c>
      <c r="J840" t="s">
        <v>14819</v>
      </c>
      <c r="K840" t="s">
        <v>13176</v>
      </c>
      <c r="L840" t="s">
        <v>14871</v>
      </c>
      <c r="M840" t="s">
        <v>13122</v>
      </c>
      <c r="N840" t="s">
        <v>14660</v>
      </c>
      <c r="O840" t="s">
        <v>15026</v>
      </c>
      <c r="P840" t="s">
        <v>15248</v>
      </c>
      <c r="Q840" t="s">
        <v>13436</v>
      </c>
      <c r="R840" t="s">
        <v>14867</v>
      </c>
      <c r="S840" t="s">
        <v>16644</v>
      </c>
      <c r="T840" t="s">
        <v>14797</v>
      </c>
      <c r="U840" t="s">
        <v>16645</v>
      </c>
      <c r="V840" t="s">
        <v>16646</v>
      </c>
      <c r="W840" t="s">
        <v>13238</v>
      </c>
      <c r="X840" t="s">
        <v>13200</v>
      </c>
      <c r="Y840" t="s">
        <v>13120</v>
      </c>
      <c r="Z840" t="s">
        <v>13117</v>
      </c>
      <c r="AA840" t="s">
        <v>15056</v>
      </c>
      <c r="AB840" t="s">
        <v>16647</v>
      </c>
    </row>
    <row r="841" spans="1:41" ht="13.8">
      <c r="A841" s="1" t="s">
        <v>363</v>
      </c>
      <c r="B841" t="s">
        <v>13375</v>
      </c>
      <c r="C841" t="s">
        <v>13110</v>
      </c>
      <c r="D841" t="s">
        <v>13111</v>
      </c>
      <c r="E841" t="s">
        <v>13376</v>
      </c>
      <c r="F841" t="s">
        <v>13331</v>
      </c>
      <c r="G841" t="s">
        <v>13114</v>
      </c>
      <c r="H841" t="s">
        <v>13196</v>
      </c>
      <c r="I841" t="s">
        <v>13115</v>
      </c>
      <c r="J841" t="s">
        <v>13116</v>
      </c>
      <c r="K841" t="s">
        <v>13377</v>
      </c>
      <c r="L841" t="s">
        <v>13280</v>
      </c>
      <c r="M841" t="s">
        <v>13378</v>
      </c>
      <c r="N841" t="s">
        <v>13379</v>
      </c>
      <c r="O841" t="s">
        <v>13352</v>
      </c>
      <c r="P841" t="s">
        <v>13380</v>
      </c>
      <c r="Q841" t="s">
        <v>13381</v>
      </c>
      <c r="R841" t="s">
        <v>13140</v>
      </c>
    </row>
    <row r="842" spans="1:41" ht="13.8">
      <c r="A842" s="1" t="s">
        <v>373</v>
      </c>
      <c r="B842" t="s">
        <v>13163</v>
      </c>
      <c r="C842" t="s">
        <v>13382</v>
      </c>
      <c r="D842" t="s">
        <v>13324</v>
      </c>
      <c r="E842" t="s">
        <v>13383</v>
      </c>
      <c r="F842" t="s">
        <v>13384</v>
      </c>
      <c r="G842" t="s">
        <v>13160</v>
      </c>
      <c r="H842" t="s">
        <v>13196</v>
      </c>
      <c r="I842" t="s">
        <v>13385</v>
      </c>
      <c r="J842" t="s">
        <v>13170</v>
      </c>
      <c r="K842" t="s">
        <v>13113</v>
      </c>
      <c r="L842" t="s">
        <v>13112</v>
      </c>
      <c r="M842" t="s">
        <v>13148</v>
      </c>
      <c r="N842" t="s">
        <v>13155</v>
      </c>
      <c r="O842" t="s">
        <v>13118</v>
      </c>
      <c r="P842" t="s">
        <v>13119</v>
      </c>
      <c r="Q842" t="s">
        <v>13115</v>
      </c>
      <c r="R842" t="s">
        <v>13116</v>
      </c>
      <c r="S842" t="s">
        <v>13120</v>
      </c>
      <c r="T842" t="s">
        <v>13121</v>
      </c>
      <c r="U842" t="s">
        <v>13176</v>
      </c>
      <c r="V842" t="s">
        <v>13386</v>
      </c>
      <c r="W842" t="s">
        <v>13387</v>
      </c>
      <c r="X842" t="s">
        <v>13388</v>
      </c>
      <c r="Y842" t="s">
        <v>13389</v>
      </c>
      <c r="Z842" t="s">
        <v>13390</v>
      </c>
      <c r="AA842">
        <v>9</v>
      </c>
      <c r="AB842" t="s">
        <v>13391</v>
      </c>
      <c r="AC842" t="s">
        <v>13392</v>
      </c>
      <c r="AD842" t="s">
        <v>13393</v>
      </c>
      <c r="AE842" t="s">
        <v>13394</v>
      </c>
      <c r="AF842" t="s">
        <v>13152</v>
      </c>
      <c r="AG842" t="s">
        <v>13122</v>
      </c>
      <c r="AH842" t="s">
        <v>13233</v>
      </c>
      <c r="AI842" t="s">
        <v>13147</v>
      </c>
      <c r="AJ842" t="s">
        <v>13148</v>
      </c>
      <c r="AK842" t="s">
        <v>13166</v>
      </c>
      <c r="AL842" t="s">
        <v>13395</v>
      </c>
      <c r="AN842">
        <v>1</v>
      </c>
      <c r="AO842" t="s">
        <v>13238</v>
      </c>
    </row>
    <row r="843" spans="1:41" ht="13.8">
      <c r="A843" s="1" t="s">
        <v>7059</v>
      </c>
      <c r="B843" t="s">
        <v>14527</v>
      </c>
      <c r="C843" t="s">
        <v>16648</v>
      </c>
      <c r="D843" t="s">
        <v>13250</v>
      </c>
      <c r="E843" t="s">
        <v>13120</v>
      </c>
      <c r="F843" t="s">
        <v>13641</v>
      </c>
      <c r="G843">
        <v>2</v>
      </c>
      <c r="H843" t="s">
        <v>13189</v>
      </c>
      <c r="I843" t="s">
        <v>13314</v>
      </c>
      <c r="J843" t="s">
        <v>13202</v>
      </c>
      <c r="K843" t="s">
        <v>13117</v>
      </c>
      <c r="L843" t="s">
        <v>16649</v>
      </c>
      <c r="M843" t="s">
        <v>16650</v>
      </c>
      <c r="N843" t="s">
        <v>14653</v>
      </c>
    </row>
    <row r="844" spans="1:41" ht="13.8">
      <c r="A844" s="1" t="s">
        <v>7069</v>
      </c>
      <c r="B844" t="s">
        <v>13185</v>
      </c>
      <c r="C844" t="s">
        <v>16483</v>
      </c>
      <c r="D844" t="s">
        <v>16651</v>
      </c>
      <c r="E844" t="s">
        <v>16652</v>
      </c>
      <c r="F844" t="s">
        <v>13833</v>
      </c>
      <c r="G844" t="s">
        <v>15573</v>
      </c>
      <c r="H844" t="s">
        <v>14075</v>
      </c>
      <c r="I844" t="s">
        <v>13176</v>
      </c>
      <c r="J844" t="s">
        <v>16653</v>
      </c>
      <c r="K844" t="s">
        <v>14351</v>
      </c>
      <c r="L844" t="s">
        <v>16654</v>
      </c>
      <c r="M844" t="s">
        <v>15573</v>
      </c>
      <c r="N844" t="s">
        <v>16655</v>
      </c>
      <c r="O844" t="s">
        <v>14751</v>
      </c>
      <c r="P844" t="s">
        <v>16656</v>
      </c>
      <c r="Q844" t="s">
        <v>16657</v>
      </c>
      <c r="R844" t="s">
        <v>13264</v>
      </c>
      <c r="S844" t="s">
        <v>16658</v>
      </c>
      <c r="T844" t="s">
        <v>13351</v>
      </c>
      <c r="U844" t="s">
        <v>14714</v>
      </c>
      <c r="V844" t="s">
        <v>15314</v>
      </c>
      <c r="W844" t="s">
        <v>14866</v>
      </c>
      <c r="X844" t="s">
        <v>16488</v>
      </c>
      <c r="Y844" t="s">
        <v>16489</v>
      </c>
      <c r="Z844" t="s">
        <v>13113</v>
      </c>
      <c r="AA844" t="s">
        <v>16490</v>
      </c>
      <c r="AB844" t="s">
        <v>13117</v>
      </c>
      <c r="AC844" t="s">
        <v>16491</v>
      </c>
      <c r="AD844" t="s">
        <v>16492</v>
      </c>
      <c r="AE844" t="s">
        <v>16493</v>
      </c>
      <c r="AF844" t="s">
        <v>16488</v>
      </c>
      <c r="AG844" t="s">
        <v>16494</v>
      </c>
      <c r="AH844" t="s">
        <v>16495</v>
      </c>
      <c r="AI844" t="s">
        <v>16483</v>
      </c>
      <c r="AJ844" t="s">
        <v>16496</v>
      </c>
      <c r="AK844" t="s">
        <v>15631</v>
      </c>
      <c r="AL844" t="s">
        <v>16492</v>
      </c>
    </row>
    <row r="845" spans="1:41" ht="13.8">
      <c r="A845" s="1" t="s">
        <v>7079</v>
      </c>
      <c r="B845" t="s">
        <v>16659</v>
      </c>
      <c r="C845" t="s">
        <v>13112</v>
      </c>
      <c r="D845" t="s">
        <v>13148</v>
      </c>
      <c r="E845" t="s">
        <v>16239</v>
      </c>
      <c r="F845" t="s">
        <v>16660</v>
      </c>
      <c r="G845" t="s">
        <v>16661</v>
      </c>
      <c r="H845">
        <v>6</v>
      </c>
      <c r="I845" t="s">
        <v>13169</v>
      </c>
      <c r="J845">
        <v>1</v>
      </c>
      <c r="K845" t="s">
        <v>14120</v>
      </c>
      <c r="L845" t="s">
        <v>14126</v>
      </c>
      <c r="M845" t="s">
        <v>13147</v>
      </c>
      <c r="N845" t="s">
        <v>13148</v>
      </c>
      <c r="O845" t="s">
        <v>16239</v>
      </c>
      <c r="P845" t="s">
        <v>13176</v>
      </c>
      <c r="Q845" t="s">
        <v>13313</v>
      </c>
      <c r="R845" t="s">
        <v>13242</v>
      </c>
      <c r="S845" t="s">
        <v>13805</v>
      </c>
      <c r="T845" t="s">
        <v>13112</v>
      </c>
      <c r="U845" t="s">
        <v>13491</v>
      </c>
      <c r="V845" t="s">
        <v>14830</v>
      </c>
      <c r="W845" t="s">
        <v>16662</v>
      </c>
      <c r="X845" t="s">
        <v>13517</v>
      </c>
      <c r="Y845" t="s">
        <v>14859</v>
      </c>
      <c r="Z845" t="s">
        <v>16262</v>
      </c>
      <c r="AA845" t="s">
        <v>13121</v>
      </c>
      <c r="AB845" t="s">
        <v>13122</v>
      </c>
      <c r="AC845" t="s">
        <v>13900</v>
      </c>
      <c r="AD845" t="s">
        <v>13400</v>
      </c>
      <c r="AE845" t="s">
        <v>16663</v>
      </c>
      <c r="AF845" t="s">
        <v>13900</v>
      </c>
      <c r="AG845" t="s">
        <v>13810</v>
      </c>
      <c r="AH845" t="s">
        <v>16664</v>
      </c>
      <c r="AI845" t="s">
        <v>13170</v>
      </c>
      <c r="AJ845" t="s">
        <v>13166</v>
      </c>
    </row>
    <row r="846" spans="1:41" ht="13.8">
      <c r="A846" s="1" t="s">
        <v>7089</v>
      </c>
      <c r="B846" t="s">
        <v>14137</v>
      </c>
      <c r="C846" t="s">
        <v>16209</v>
      </c>
      <c r="D846" t="s">
        <v>16665</v>
      </c>
      <c r="E846">
        <v>10</v>
      </c>
      <c r="F846" t="s">
        <v>13112</v>
      </c>
      <c r="G846" t="s">
        <v>16666</v>
      </c>
      <c r="H846">
        <v>2</v>
      </c>
      <c r="I846" t="s">
        <v>13315</v>
      </c>
      <c r="J846" t="s">
        <v>13328</v>
      </c>
      <c r="K846" t="s">
        <v>13176</v>
      </c>
      <c r="L846" t="s">
        <v>16215</v>
      </c>
      <c r="M846" t="s">
        <v>16147</v>
      </c>
    </row>
    <row r="847" spans="1:41" ht="13.8">
      <c r="A847" s="1" t="s">
        <v>7100</v>
      </c>
      <c r="B847" t="s">
        <v>15105</v>
      </c>
      <c r="C847" t="s">
        <v>14773</v>
      </c>
      <c r="D847" t="s">
        <v>15238</v>
      </c>
      <c r="E847">
        <v>100</v>
      </c>
      <c r="F847" t="s">
        <v>13176</v>
      </c>
      <c r="G847">
        <v>1600</v>
      </c>
      <c r="H847" t="s">
        <v>15871</v>
      </c>
      <c r="I847" t="s">
        <v>13939</v>
      </c>
      <c r="J847" t="s">
        <v>15921</v>
      </c>
      <c r="K847" t="s">
        <v>13112</v>
      </c>
      <c r="L847" t="s">
        <v>16667</v>
      </c>
      <c r="M847" t="e">
        <f>-Play,ambidextrous</f>
        <v>#NAME?</v>
      </c>
      <c r="N847" t="s">
        <v>15874</v>
      </c>
      <c r="O847" t="s">
        <v>13853</v>
      </c>
      <c r="P847" t="s">
        <v>15651</v>
      </c>
      <c r="Q847" t="s">
        <v>13117</v>
      </c>
      <c r="R847">
        <v>3</v>
      </c>
      <c r="S847" t="s">
        <v>15625</v>
      </c>
      <c r="T847" t="s">
        <v>16668</v>
      </c>
      <c r="U847" t="s">
        <v>15877</v>
      </c>
      <c r="V847" t="s">
        <v>15878</v>
      </c>
      <c r="W847" t="s">
        <v>16669</v>
      </c>
    </row>
    <row r="848" spans="1:41" ht="13.8">
      <c r="A848" s="1" t="s">
        <v>7110</v>
      </c>
      <c r="B848" t="s">
        <v>16670</v>
      </c>
      <c r="C848" t="s">
        <v>16671</v>
      </c>
      <c r="D848" t="s">
        <v>13264</v>
      </c>
      <c r="E848" t="s">
        <v>13327</v>
      </c>
      <c r="F848" t="s">
        <v>15006</v>
      </c>
      <c r="G848" t="s">
        <v>13314</v>
      </c>
      <c r="H848" t="s">
        <v>13934</v>
      </c>
      <c r="I848" t="s">
        <v>13176</v>
      </c>
      <c r="J848" t="s">
        <v>15597</v>
      </c>
      <c r="K848" t="s">
        <v>15370</v>
      </c>
      <c r="L848" t="s">
        <v>15590</v>
      </c>
      <c r="M848" t="s">
        <v>16182</v>
      </c>
      <c r="N848" t="s">
        <v>15589</v>
      </c>
      <c r="O848" t="s">
        <v>16182</v>
      </c>
      <c r="P848" t="s">
        <v>16183</v>
      </c>
      <c r="Q848" t="s">
        <v>16182</v>
      </c>
      <c r="R848" t="s">
        <v>15006</v>
      </c>
      <c r="S848" t="s">
        <v>13117</v>
      </c>
      <c r="T848" t="s">
        <v>15946</v>
      </c>
      <c r="U848" t="s">
        <v>13152</v>
      </c>
      <c r="V848" t="s">
        <v>15947</v>
      </c>
      <c r="W848" t="s">
        <v>15948</v>
      </c>
      <c r="X848" t="s">
        <v>13203</v>
      </c>
    </row>
    <row r="849" spans="1:35" ht="13.8">
      <c r="A849" s="1" t="s">
        <v>7120</v>
      </c>
      <c r="B849" t="s">
        <v>16672</v>
      </c>
      <c r="C849" t="s">
        <v>16673</v>
      </c>
      <c r="D849" t="s">
        <v>13352</v>
      </c>
      <c r="E849" t="s">
        <v>13122</v>
      </c>
      <c r="F849" t="s">
        <v>15662</v>
      </c>
      <c r="G849" t="s">
        <v>13152</v>
      </c>
      <c r="H849" t="s">
        <v>16061</v>
      </c>
      <c r="I849" t="s">
        <v>15933</v>
      </c>
      <c r="J849" t="s">
        <v>16127</v>
      </c>
    </row>
    <row r="850" spans="1:35" ht="13.8">
      <c r="A850" s="1" t="s">
        <v>7131</v>
      </c>
      <c r="B850" t="s">
        <v>16674</v>
      </c>
      <c r="C850" t="s">
        <v>16675</v>
      </c>
      <c r="D850" t="s">
        <v>14590</v>
      </c>
      <c r="E850" t="s">
        <v>13264</v>
      </c>
      <c r="F850" t="s">
        <v>16676</v>
      </c>
      <c r="G850" t="s">
        <v>13688</v>
      </c>
      <c r="H850" t="s">
        <v>13695</v>
      </c>
      <c r="I850" t="s">
        <v>13122</v>
      </c>
      <c r="J850" t="s">
        <v>13279</v>
      </c>
      <c r="K850" t="s">
        <v>13131</v>
      </c>
      <c r="L850" t="s">
        <v>16677</v>
      </c>
      <c r="M850" t="s">
        <v>16152</v>
      </c>
      <c r="N850" t="s">
        <v>13692</v>
      </c>
      <c r="O850">
        <v>-2021</v>
      </c>
      <c r="P850" t="s">
        <v>13144</v>
      </c>
      <c r="Q850" t="s">
        <v>16153</v>
      </c>
      <c r="R850" t="s">
        <v>13692</v>
      </c>
      <c r="S850" t="s">
        <v>13144</v>
      </c>
      <c r="T850" t="s">
        <v>16154</v>
      </c>
      <c r="U850" t="s">
        <v>13692</v>
      </c>
      <c r="V850" t="s">
        <v>13176</v>
      </c>
      <c r="W850" t="s">
        <v>15161</v>
      </c>
      <c r="X850" t="s">
        <v>15162</v>
      </c>
      <c r="Y850" t="s">
        <v>13289</v>
      </c>
    </row>
    <row r="851" spans="1:35" ht="13.8">
      <c r="A851" s="1" t="s">
        <v>7142</v>
      </c>
      <c r="B851" t="s">
        <v>15664</v>
      </c>
      <c r="C851" t="s">
        <v>14735</v>
      </c>
      <c r="D851">
        <v>6</v>
      </c>
      <c r="E851" t="s">
        <v>15993</v>
      </c>
      <c r="F851" t="s">
        <v>15606</v>
      </c>
      <c r="G851" t="s">
        <v>13216</v>
      </c>
      <c r="H851" t="s">
        <v>16678</v>
      </c>
      <c r="I851">
        <v>300</v>
      </c>
      <c r="J851" t="s">
        <v>16403</v>
      </c>
      <c r="K851" t="s">
        <v>15016</v>
      </c>
      <c r="L851" t="s">
        <v>16679</v>
      </c>
      <c r="M851" t="s">
        <v>16680</v>
      </c>
    </row>
    <row r="852" spans="1:35" ht="13.8">
      <c r="A852" s="1" t="s">
        <v>7152</v>
      </c>
      <c r="B852" t="s">
        <v>16681</v>
      </c>
      <c r="C852" t="s">
        <v>15579</v>
      </c>
      <c r="D852" t="s">
        <v>16034</v>
      </c>
      <c r="E852" t="s">
        <v>15901</v>
      </c>
      <c r="F852" t="s">
        <v>15162</v>
      </c>
      <c r="G852" t="s">
        <v>13137</v>
      </c>
      <c r="H852" t="s">
        <v>13138</v>
      </c>
      <c r="I852">
        <v>10</v>
      </c>
    </row>
    <row r="853" spans="1:35" ht="13.8">
      <c r="A853" s="1" t="s">
        <v>393</v>
      </c>
      <c r="B853" t="s">
        <v>13278</v>
      </c>
      <c r="C853" t="s">
        <v>13147</v>
      </c>
      <c r="D853" t="s">
        <v>13148</v>
      </c>
      <c r="E853" t="s">
        <v>13331</v>
      </c>
      <c r="F853" t="s">
        <v>13147</v>
      </c>
      <c r="G853" t="s">
        <v>13148</v>
      </c>
      <c r="H853" t="s">
        <v>13260</v>
      </c>
      <c r="I853" t="s">
        <v>13401</v>
      </c>
      <c r="J853" t="s">
        <v>13111</v>
      </c>
      <c r="K853" t="s">
        <v>13119</v>
      </c>
      <c r="L853" t="s">
        <v>13152</v>
      </c>
      <c r="M853" t="s">
        <v>13115</v>
      </c>
      <c r="N853" t="s">
        <v>13116</v>
      </c>
      <c r="O853" t="s">
        <v>13196</v>
      </c>
      <c r="P853">
        <v>3.9</v>
      </c>
      <c r="Q853" t="s">
        <v>13287</v>
      </c>
      <c r="R853" t="s">
        <v>13402</v>
      </c>
      <c r="S853" t="s">
        <v>13112</v>
      </c>
      <c r="T853" t="s">
        <v>13148</v>
      </c>
      <c r="U853" t="s">
        <v>13113</v>
      </c>
      <c r="V853" t="s">
        <v>13148</v>
      </c>
      <c r="W853" t="s">
        <v>13196</v>
      </c>
      <c r="X853" t="s">
        <v>13311</v>
      </c>
      <c r="Y853" t="s">
        <v>13155</v>
      </c>
      <c r="Z853" t="s">
        <v>13152</v>
      </c>
      <c r="AA853" t="s">
        <v>13353</v>
      </c>
      <c r="AB853">
        <v>3</v>
      </c>
      <c r="AC853" t="s">
        <v>13403</v>
      </c>
      <c r="AD853">
        <v>5</v>
      </c>
      <c r="AE853" t="s">
        <v>13404</v>
      </c>
      <c r="AF853" t="s">
        <v>13118</v>
      </c>
      <c r="AG853" t="s">
        <v>13205</v>
      </c>
      <c r="AH853" t="s">
        <v>13395</v>
      </c>
      <c r="AI853" t="s">
        <v>13289</v>
      </c>
    </row>
    <row r="854" spans="1:35" ht="13.8">
      <c r="A854" s="1" t="s">
        <v>403</v>
      </c>
      <c r="B854" t="s">
        <v>13239</v>
      </c>
      <c r="C854" t="s">
        <v>13112</v>
      </c>
      <c r="D854">
        <v>2</v>
      </c>
      <c r="E854" t="s">
        <v>13120</v>
      </c>
      <c r="F854" t="s">
        <v>13216</v>
      </c>
      <c r="G854" t="s">
        <v>13335</v>
      </c>
      <c r="H854" t="s">
        <v>13113</v>
      </c>
      <c r="I854" t="s">
        <v>13405</v>
      </c>
      <c r="J854" t="s">
        <v>13216</v>
      </c>
      <c r="K854" t="s">
        <v>13122</v>
      </c>
      <c r="L854" t="s">
        <v>13338</v>
      </c>
      <c r="M854" t="s">
        <v>13294</v>
      </c>
      <c r="N854" t="s">
        <v>13406</v>
      </c>
      <c r="O854">
        <v>6</v>
      </c>
      <c r="P854" t="s">
        <v>13287</v>
      </c>
      <c r="Q854" t="s">
        <v>13407</v>
      </c>
      <c r="R854" t="s">
        <v>13408</v>
      </c>
      <c r="S854" t="s">
        <v>13289</v>
      </c>
    </row>
    <row r="855" spans="1:35" ht="13.8">
      <c r="A855" s="1" t="s">
        <v>7167</v>
      </c>
      <c r="B855" t="s">
        <v>15565</v>
      </c>
      <c r="C855" t="s">
        <v>16682</v>
      </c>
      <c r="D855" t="s">
        <v>16683</v>
      </c>
      <c r="E855" t="s">
        <v>13213</v>
      </c>
      <c r="F855" t="s">
        <v>15238</v>
      </c>
      <c r="G855" t="s">
        <v>13176</v>
      </c>
      <c r="H855" t="s">
        <v>13967</v>
      </c>
      <c r="I855" t="s">
        <v>15355</v>
      </c>
      <c r="J855" t="s">
        <v>13112</v>
      </c>
      <c r="K855" t="s">
        <v>13216</v>
      </c>
      <c r="L855" t="s">
        <v>16684</v>
      </c>
      <c r="M855" t="s">
        <v>15043</v>
      </c>
      <c r="N855" t="s">
        <v>13315</v>
      </c>
      <c r="O855" t="s">
        <v>15238</v>
      </c>
      <c r="P855" t="s">
        <v>13176</v>
      </c>
      <c r="Q855" t="s">
        <v>16685</v>
      </c>
      <c r="R855" t="s">
        <v>15097</v>
      </c>
      <c r="S855" t="s">
        <v>13122</v>
      </c>
      <c r="T855" t="s">
        <v>13295</v>
      </c>
      <c r="U855" t="s">
        <v>15958</v>
      </c>
      <c r="V855" t="s">
        <v>13423</v>
      </c>
      <c r="W855" t="s">
        <v>13117</v>
      </c>
      <c r="X855" t="s">
        <v>13222</v>
      </c>
      <c r="Y855" t="s">
        <v>13216</v>
      </c>
      <c r="Z855" t="s">
        <v>16686</v>
      </c>
    </row>
    <row r="856" spans="1:35" ht="13.8">
      <c r="A856" s="1" t="s">
        <v>7177</v>
      </c>
      <c r="B856" t="s">
        <v>16687</v>
      </c>
      <c r="C856" t="s">
        <v>16688</v>
      </c>
      <c r="D856" t="s">
        <v>16689</v>
      </c>
      <c r="E856" t="s">
        <v>16690</v>
      </c>
      <c r="F856" t="s">
        <v>13137</v>
      </c>
      <c r="G856" t="s">
        <v>13216</v>
      </c>
      <c r="H856" t="s">
        <v>13137</v>
      </c>
      <c r="I856" t="s">
        <v>13138</v>
      </c>
      <c r="J856">
        <v>20</v>
      </c>
    </row>
    <row r="857" spans="1:35" ht="13.8">
      <c r="A857" s="1" t="s">
        <v>7188</v>
      </c>
      <c r="B857" t="s">
        <v>14137</v>
      </c>
      <c r="C857" t="s">
        <v>16691</v>
      </c>
      <c r="D857" t="s">
        <v>14773</v>
      </c>
      <c r="E857" t="s">
        <v>13112</v>
      </c>
      <c r="F857" t="s">
        <v>14650</v>
      </c>
      <c r="G857" t="s">
        <v>15920</v>
      </c>
      <c r="H857">
        <v>1200</v>
      </c>
      <c r="I857" t="s">
        <v>15871</v>
      </c>
      <c r="J857" t="s">
        <v>13939</v>
      </c>
      <c r="K857" t="s">
        <v>15921</v>
      </c>
      <c r="L857" t="s">
        <v>13679</v>
      </c>
      <c r="M857" t="s">
        <v>13152</v>
      </c>
      <c r="N857" t="s">
        <v>15922</v>
      </c>
      <c r="O857" t="s">
        <v>13122</v>
      </c>
      <c r="P857" t="s">
        <v>16692</v>
      </c>
    </row>
    <row r="858" spans="1:35" ht="13.8">
      <c r="A858" s="1" t="s">
        <v>7198</v>
      </c>
      <c r="B858" t="s">
        <v>16693</v>
      </c>
      <c r="C858" t="s">
        <v>16694</v>
      </c>
      <c r="D858" t="s">
        <v>16695</v>
      </c>
      <c r="E858" t="s">
        <v>16215</v>
      </c>
      <c r="F858" t="s">
        <v>13939</v>
      </c>
      <c r="G858" t="s">
        <v>14773</v>
      </c>
      <c r="H858" t="s">
        <v>13316</v>
      </c>
      <c r="I858" t="s">
        <v>15238</v>
      </c>
      <c r="J858" t="s">
        <v>11237</v>
      </c>
      <c r="K858">
        <v>8</v>
      </c>
      <c r="L858" t="s">
        <v>16696</v>
      </c>
      <c r="M858" t="s">
        <v>16697</v>
      </c>
      <c r="N858" t="s">
        <v>11237</v>
      </c>
      <c r="O858">
        <v>12800</v>
      </c>
      <c r="P858" t="s">
        <v>15871</v>
      </c>
    </row>
    <row r="859" spans="1:35" ht="13.8">
      <c r="A859" s="1" t="s">
        <v>444</v>
      </c>
      <c r="B859" t="s">
        <v>13435</v>
      </c>
      <c r="C859" t="s">
        <v>13110</v>
      </c>
      <c r="D859" t="s">
        <v>13111</v>
      </c>
      <c r="E859" t="s">
        <v>13436</v>
      </c>
      <c r="F859" t="s">
        <v>13115</v>
      </c>
      <c r="G859" t="s">
        <v>13116</v>
      </c>
      <c r="H859" t="s">
        <v>13120</v>
      </c>
      <c r="I859" t="s">
        <v>13282</v>
      </c>
      <c r="J859" t="s">
        <v>13265</v>
      </c>
      <c r="K859" t="s">
        <v>13378</v>
      </c>
      <c r="L859" t="s">
        <v>13437</v>
      </c>
      <c r="M859" t="s">
        <v>13285</v>
      </c>
      <c r="N859" t="s">
        <v>13147</v>
      </c>
      <c r="O859" t="s">
        <v>13148</v>
      </c>
      <c r="P859" t="s">
        <v>13207</v>
      </c>
      <c r="Q859" t="s">
        <v>13229</v>
      </c>
      <c r="R859">
        <v>3</v>
      </c>
      <c r="S859" t="s">
        <v>13438</v>
      </c>
      <c r="T859">
        <v>1</v>
      </c>
      <c r="U859" t="s">
        <v>13116</v>
      </c>
      <c r="V859" t="s">
        <v>13196</v>
      </c>
      <c r="W859" t="s">
        <v>13439</v>
      </c>
      <c r="X859" t="s">
        <v>13135</v>
      </c>
      <c r="Y859" t="s">
        <v>13323</v>
      </c>
      <c r="Z859" t="s">
        <v>13203</v>
      </c>
    </row>
    <row r="860" spans="1:35" ht="13.8">
      <c r="A860" s="1" t="s">
        <v>7209</v>
      </c>
      <c r="B860" t="s">
        <v>16698</v>
      </c>
      <c r="C860" t="s">
        <v>16699</v>
      </c>
      <c r="D860" t="s">
        <v>16100</v>
      </c>
      <c r="E860" t="s">
        <v>15788</v>
      </c>
      <c r="F860" t="s">
        <v>16700</v>
      </c>
      <c r="G860" t="s">
        <v>16034</v>
      </c>
      <c r="H860" t="s">
        <v>15227</v>
      </c>
      <c r="I860" t="s">
        <v>13639</v>
      </c>
      <c r="J860" t="s">
        <v>14654</v>
      </c>
      <c r="K860" t="s">
        <v>14146</v>
      </c>
      <c r="L860">
        <v>1</v>
      </c>
      <c r="M860" t="s">
        <v>13162</v>
      </c>
    </row>
    <row r="861" spans="1:35" ht="13.8">
      <c r="A861" s="1" t="s">
        <v>7219</v>
      </c>
      <c r="B861" t="s">
        <v>13167</v>
      </c>
      <c r="C861" t="s">
        <v>15549</v>
      </c>
      <c r="D861" t="s">
        <v>16701</v>
      </c>
      <c r="E861" t="b">
        <v>1</v>
      </c>
      <c r="F861" t="s">
        <v>13213</v>
      </c>
      <c r="G861" t="s">
        <v>15011</v>
      </c>
      <c r="H861" t="s">
        <v>13176</v>
      </c>
      <c r="I861" t="s">
        <v>16702</v>
      </c>
      <c r="J861" t="s">
        <v>15751</v>
      </c>
      <c r="K861" t="s">
        <v>16703</v>
      </c>
      <c r="L861" t="s">
        <v>16143</v>
      </c>
      <c r="M861" t="s">
        <v>16704</v>
      </c>
      <c r="N861" t="s">
        <v>16705</v>
      </c>
      <c r="O861" t="s">
        <v>15553</v>
      </c>
      <c r="P861" t="s">
        <v>16706</v>
      </c>
      <c r="Q861" t="s">
        <v>16707</v>
      </c>
      <c r="R861" t="s">
        <v>13122</v>
      </c>
      <c r="S861" t="s">
        <v>15556</v>
      </c>
      <c r="T861" t="s">
        <v>16708</v>
      </c>
      <c r="U861" t="s">
        <v>13421</v>
      </c>
      <c r="V861" t="s">
        <v>14797</v>
      </c>
      <c r="W861" t="s">
        <v>16348</v>
      </c>
      <c r="X861" t="s">
        <v>15013</v>
      </c>
      <c r="Y861" t="s">
        <v>15856</v>
      </c>
      <c r="Z861" t="s">
        <v>16709</v>
      </c>
      <c r="AA861" t="s">
        <v>16710</v>
      </c>
      <c r="AB861" t="s">
        <v>13688</v>
      </c>
      <c r="AC861" t="s">
        <v>16711</v>
      </c>
      <c r="AD861" t="s">
        <v>13490</v>
      </c>
    </row>
    <row r="862" spans="1:35" ht="13.8">
      <c r="A862" s="1" t="s">
        <v>7229</v>
      </c>
      <c r="B862" t="s">
        <v>15310</v>
      </c>
      <c r="C862" t="s">
        <v>13716</v>
      </c>
      <c r="D862" t="s">
        <v>15640</v>
      </c>
      <c r="E862" t="s">
        <v>16712</v>
      </c>
      <c r="F862" t="s">
        <v>14793</v>
      </c>
      <c r="G862" t="s">
        <v>14773</v>
      </c>
      <c r="H862" t="s">
        <v>14819</v>
      </c>
      <c r="I862" t="s">
        <v>13176</v>
      </c>
      <c r="J862" t="s">
        <v>14796</v>
      </c>
      <c r="K862" t="s">
        <v>13236</v>
      </c>
      <c r="L862" t="s">
        <v>14777</v>
      </c>
      <c r="M862" t="s">
        <v>15641</v>
      </c>
      <c r="N862" t="s">
        <v>13117</v>
      </c>
      <c r="O862" t="s">
        <v>13262</v>
      </c>
      <c r="P862" t="s">
        <v>15054</v>
      </c>
      <c r="Q862" t="s">
        <v>13176</v>
      </c>
      <c r="R862" t="s">
        <v>16713</v>
      </c>
    </row>
    <row r="863" spans="1:35" ht="13.8">
      <c r="A863" s="1" t="s">
        <v>7239</v>
      </c>
      <c r="B863" t="s">
        <v>16714</v>
      </c>
      <c r="C863" t="s">
        <v>16715</v>
      </c>
      <c r="D863" t="s">
        <v>15238</v>
      </c>
      <c r="E863" t="s">
        <v>14075</v>
      </c>
      <c r="F863" t="s">
        <v>13122</v>
      </c>
      <c r="G863" t="s">
        <v>16716</v>
      </c>
      <c r="H863" t="s">
        <v>16717</v>
      </c>
      <c r="I863" t="s">
        <v>13922</v>
      </c>
      <c r="J863">
        <v>7.6</v>
      </c>
      <c r="K863" t="s">
        <v>16718</v>
      </c>
      <c r="L863" t="s">
        <v>16719</v>
      </c>
    </row>
    <row r="864" spans="1:35" ht="13.8">
      <c r="A864" s="1" t="s">
        <v>7249</v>
      </c>
      <c r="B864" t="s">
        <v>14734</v>
      </c>
      <c r="C864" t="s">
        <v>14840</v>
      </c>
      <c r="D864" t="s">
        <v>13398</v>
      </c>
      <c r="E864" t="s">
        <v>14737</v>
      </c>
      <c r="F864" t="s">
        <v>13967</v>
      </c>
      <c r="G864" t="s">
        <v>14670</v>
      </c>
      <c r="H864" t="s">
        <v>13264</v>
      </c>
      <c r="I864" t="s">
        <v>14659</v>
      </c>
      <c r="J864" t="s">
        <v>13176</v>
      </c>
      <c r="K864" t="s">
        <v>16481</v>
      </c>
      <c r="L864" t="s">
        <v>13262</v>
      </c>
      <c r="M864" t="s">
        <v>14739</v>
      </c>
      <c r="N864" t="s">
        <v>16720</v>
      </c>
      <c r="O864" t="s">
        <v>16721</v>
      </c>
      <c r="P864" t="s">
        <v>16722</v>
      </c>
      <c r="Q864">
        <v>100</v>
      </c>
      <c r="R864" t="s">
        <v>14663</v>
      </c>
      <c r="S864" t="s">
        <v>14672</v>
      </c>
      <c r="T864" t="s">
        <v>15399</v>
      </c>
      <c r="U864" t="s">
        <v>15400</v>
      </c>
      <c r="V864" t="s">
        <v>16723</v>
      </c>
      <c r="W864" t="s">
        <v>14758</v>
      </c>
      <c r="X864" t="s">
        <v>13122</v>
      </c>
      <c r="Y864" t="s">
        <v>15256</v>
      </c>
      <c r="Z864" t="s">
        <v>13152</v>
      </c>
      <c r="AA864" t="s">
        <v>15257</v>
      </c>
      <c r="AB864" t="s">
        <v>16374</v>
      </c>
      <c r="AC864" t="s">
        <v>15128</v>
      </c>
    </row>
    <row r="865" spans="1:44" ht="13.8">
      <c r="A865" s="1" t="s">
        <v>7259</v>
      </c>
      <c r="B865" t="s">
        <v>13522</v>
      </c>
      <c r="C865" t="s">
        <v>16724</v>
      </c>
      <c r="D865" t="s">
        <v>13122</v>
      </c>
      <c r="E865" t="s">
        <v>16725</v>
      </c>
      <c r="F865" t="s">
        <v>13117</v>
      </c>
      <c r="G865" t="s">
        <v>16726</v>
      </c>
      <c r="H865" t="s">
        <v>13939</v>
      </c>
      <c r="I865" t="s">
        <v>16727</v>
      </c>
      <c r="J865" t="s">
        <v>14332</v>
      </c>
      <c r="K865" t="s">
        <v>14121</v>
      </c>
      <c r="L865" t="s">
        <v>14122</v>
      </c>
      <c r="M865" t="s">
        <v>16728</v>
      </c>
      <c r="N865" t="s">
        <v>16724</v>
      </c>
      <c r="O865" t="s">
        <v>16729</v>
      </c>
      <c r="P865" t="s">
        <v>13122</v>
      </c>
      <c r="Q865" t="s">
        <v>13314</v>
      </c>
    </row>
    <row r="866" spans="1:44" ht="13.8">
      <c r="A866" s="1" t="s">
        <v>7270</v>
      </c>
      <c r="B866" t="s">
        <v>14726</v>
      </c>
      <c r="C866" t="s">
        <v>16229</v>
      </c>
      <c r="D866" t="s">
        <v>13517</v>
      </c>
      <c r="E866" t="s">
        <v>16230</v>
      </c>
      <c r="F866" t="s">
        <v>13305</v>
      </c>
      <c r="G866" t="s">
        <v>14786</v>
      </c>
      <c r="H866" t="s">
        <v>14859</v>
      </c>
      <c r="I866" t="s">
        <v>13122</v>
      </c>
      <c r="J866" t="s">
        <v>13313</v>
      </c>
      <c r="K866" t="s">
        <v>13913</v>
      </c>
      <c r="L866" t="s">
        <v>13122</v>
      </c>
      <c r="M866" t="s">
        <v>15786</v>
      </c>
      <c r="N866" t="s">
        <v>13117</v>
      </c>
      <c r="O866" t="s">
        <v>16730</v>
      </c>
      <c r="P866" t="s">
        <v>15742</v>
      </c>
      <c r="Q866" t="s">
        <v>16731</v>
      </c>
      <c r="R866" t="s">
        <v>16732</v>
      </c>
      <c r="S866" t="s">
        <v>13152</v>
      </c>
      <c r="T866" t="s">
        <v>16733</v>
      </c>
      <c r="U866" t="s">
        <v>16235</v>
      </c>
    </row>
    <row r="867" spans="1:44" ht="13.8">
      <c r="A867" s="1" t="s">
        <v>7281</v>
      </c>
      <c r="B867" t="s">
        <v>14655</v>
      </c>
      <c r="C867" t="s">
        <v>15205</v>
      </c>
      <c r="D867" t="s">
        <v>13400</v>
      </c>
      <c r="E867" t="s">
        <v>13967</v>
      </c>
      <c r="F867" t="s">
        <v>14660</v>
      </c>
      <c r="G867" t="s">
        <v>16734</v>
      </c>
      <c r="H867" t="s">
        <v>16735</v>
      </c>
      <c r="I867" t="s">
        <v>13308</v>
      </c>
      <c r="J867" t="s">
        <v>16736</v>
      </c>
      <c r="K867" t="s">
        <v>14768</v>
      </c>
      <c r="L867" t="s">
        <v>13152</v>
      </c>
      <c r="M867" t="s">
        <v>14762</v>
      </c>
      <c r="N867" t="s">
        <v>14948</v>
      </c>
      <c r="O867" t="s">
        <v>13189</v>
      </c>
      <c r="P867" t="s">
        <v>16737</v>
      </c>
      <c r="Q867" t="s">
        <v>16738</v>
      </c>
      <c r="R867" t="s">
        <v>16739</v>
      </c>
      <c r="S867" t="s">
        <v>13152</v>
      </c>
      <c r="T867" t="s">
        <v>16740</v>
      </c>
      <c r="U867" t="s">
        <v>13985</v>
      </c>
      <c r="V867" t="s">
        <v>16741</v>
      </c>
      <c r="W867" t="s">
        <v>14870</v>
      </c>
      <c r="X867" t="s">
        <v>13169</v>
      </c>
      <c r="Y867" t="s">
        <v>14871</v>
      </c>
      <c r="Z867" t="s">
        <v>13152</v>
      </c>
      <c r="AA867" t="s">
        <v>13328</v>
      </c>
      <c r="AB867" t="s">
        <v>13122</v>
      </c>
      <c r="AC867" t="s">
        <v>13262</v>
      </c>
      <c r="AD867" t="s">
        <v>14799</v>
      </c>
      <c r="AE867" t="s">
        <v>14030</v>
      </c>
      <c r="AF867" t="s">
        <v>14431</v>
      </c>
      <c r="AG867" t="s">
        <v>13218</v>
      </c>
    </row>
    <row r="868" spans="1:44" ht="13.8">
      <c r="A868" s="1" t="s">
        <v>7291</v>
      </c>
      <c r="B868" t="s">
        <v>14447</v>
      </c>
      <c r="C868">
        <v>600</v>
      </c>
      <c r="D868" t="s">
        <v>13967</v>
      </c>
      <c r="E868">
        <v>5</v>
      </c>
      <c r="F868" t="s">
        <v>15991</v>
      </c>
      <c r="G868" t="s">
        <v>16742</v>
      </c>
      <c r="H868" t="s">
        <v>16576</v>
      </c>
      <c r="I868" t="s">
        <v>15005</v>
      </c>
      <c r="J868" t="s">
        <v>16743</v>
      </c>
      <c r="K868" t="s">
        <v>16571</v>
      </c>
      <c r="L868" t="s">
        <v>16744</v>
      </c>
      <c r="M868" t="s">
        <v>13176</v>
      </c>
      <c r="N868" t="s">
        <v>15728</v>
      </c>
      <c r="O868" t="s">
        <v>16745</v>
      </c>
      <c r="P868" t="s">
        <v>16746</v>
      </c>
      <c r="Q868" t="s">
        <v>11237</v>
      </c>
      <c r="R868" t="s">
        <v>16747</v>
      </c>
      <c r="S868" t="s">
        <v>14835</v>
      </c>
      <c r="T868" t="s">
        <v>15871</v>
      </c>
      <c r="U868" t="s">
        <v>14491</v>
      </c>
      <c r="V868" t="s">
        <v>13113</v>
      </c>
      <c r="W868">
        <v>2400</v>
      </c>
      <c r="X868" t="s">
        <v>11237</v>
      </c>
      <c r="Y868" t="s">
        <v>14714</v>
      </c>
      <c r="Z868" t="s">
        <v>16748</v>
      </c>
      <c r="AA868" t="s">
        <v>14491</v>
      </c>
      <c r="AB868" t="s">
        <v>13113</v>
      </c>
      <c r="AC868">
        <v>1</v>
      </c>
      <c r="AD868" t="s">
        <v>15716</v>
      </c>
    </row>
    <row r="869" spans="1:44" ht="13.8">
      <c r="A869" s="1" t="s">
        <v>7301</v>
      </c>
      <c r="B869" t="s">
        <v>15310</v>
      </c>
      <c r="C869" t="s">
        <v>13716</v>
      </c>
      <c r="D869" t="s">
        <v>15743</v>
      </c>
      <c r="E869" t="s">
        <v>16749</v>
      </c>
      <c r="F869" t="s">
        <v>13922</v>
      </c>
      <c r="G869" t="s">
        <v>14897</v>
      </c>
      <c r="H869" t="s">
        <v>13967</v>
      </c>
      <c r="I869" t="s">
        <v>15010</v>
      </c>
      <c r="J869" t="s">
        <v>13213</v>
      </c>
      <c r="K869" t="s">
        <v>13169</v>
      </c>
      <c r="L869" t="s">
        <v>14774</v>
      </c>
      <c r="M869" t="s">
        <v>15011</v>
      </c>
      <c r="N869" t="s">
        <v>13176</v>
      </c>
      <c r="O869" t="s">
        <v>14775</v>
      </c>
      <c r="P869" t="s">
        <v>15854</v>
      </c>
      <c r="Q869" t="s">
        <v>15013</v>
      </c>
      <c r="R869" t="s">
        <v>13115</v>
      </c>
      <c r="S869" t="s">
        <v>13116</v>
      </c>
      <c r="T869" t="s">
        <v>16750</v>
      </c>
      <c r="U869" t="s">
        <v>15858</v>
      </c>
      <c r="V869" t="s">
        <v>15058</v>
      </c>
      <c r="W869" t="s">
        <v>13173</v>
      </c>
      <c r="X869" t="s">
        <v>13726</v>
      </c>
      <c r="Y869" t="s">
        <v>15585</v>
      </c>
      <c r="Z869" t="s">
        <v>13117</v>
      </c>
      <c r="AA869" t="s">
        <v>13916</v>
      </c>
      <c r="AB869" t="s">
        <v>14293</v>
      </c>
      <c r="AC869" t="s">
        <v>13256</v>
      </c>
    </row>
    <row r="870" spans="1:44" ht="13.8">
      <c r="A870" s="1" t="s">
        <v>7310</v>
      </c>
      <c r="B870" t="s">
        <v>15664</v>
      </c>
      <c r="C870" t="s">
        <v>13499</v>
      </c>
      <c r="D870" t="s">
        <v>13695</v>
      </c>
      <c r="E870">
        <v>6</v>
      </c>
      <c r="F870" t="s">
        <v>15993</v>
      </c>
      <c r="G870" t="s">
        <v>15016</v>
      </c>
      <c r="H870" t="s">
        <v>15994</v>
      </c>
      <c r="I870" t="s">
        <v>15958</v>
      </c>
      <c r="J870" t="s">
        <v>16678</v>
      </c>
      <c r="K870">
        <v>300</v>
      </c>
      <c r="L870" t="s">
        <v>15996</v>
      </c>
    </row>
    <row r="871" spans="1:44" ht="13.8">
      <c r="A871" s="1" t="s">
        <v>429</v>
      </c>
      <c r="B871" t="s">
        <v>13209</v>
      </c>
      <c r="C871" t="s">
        <v>13217</v>
      </c>
      <c r="D871" t="s">
        <v>13415</v>
      </c>
      <c r="E871" t="s">
        <v>13112</v>
      </c>
      <c r="F871" t="s">
        <v>13416</v>
      </c>
      <c r="G871" t="s">
        <v>13417</v>
      </c>
      <c r="H871" t="s">
        <v>13418</v>
      </c>
      <c r="I871" t="s">
        <v>13419</v>
      </c>
      <c r="J871" t="s">
        <v>13420</v>
      </c>
      <c r="K871" t="s">
        <v>13421</v>
      </c>
      <c r="L871" t="s">
        <v>13422</v>
      </c>
      <c r="M871" t="s">
        <v>13213</v>
      </c>
      <c r="N871" t="s">
        <v>13214</v>
      </c>
      <c r="O871" t="s">
        <v>13202</v>
      </c>
      <c r="P871" t="s">
        <v>13122</v>
      </c>
      <c r="Q871" t="s">
        <v>13423</v>
      </c>
      <c r="R871" t="s">
        <v>13215</v>
      </c>
      <c r="S871" t="s">
        <v>13295</v>
      </c>
      <c r="T871" t="s">
        <v>13134</v>
      </c>
      <c r="U871" t="s">
        <v>13424</v>
      </c>
      <c r="V871" t="s">
        <v>13425</v>
      </c>
      <c r="W871" t="s">
        <v>13311</v>
      </c>
      <c r="X871" t="s">
        <v>13220</v>
      </c>
      <c r="Y871" t="s">
        <v>13426</v>
      </c>
      <c r="Z871" t="s">
        <v>13427</v>
      </c>
      <c r="AA871" t="s">
        <v>13127</v>
      </c>
      <c r="AB871" t="s">
        <v>13128</v>
      </c>
      <c r="AC871" t="s">
        <v>13428</v>
      </c>
      <c r="AD871" t="s">
        <v>13223</v>
      </c>
      <c r="AE871" t="s">
        <v>13224</v>
      </c>
    </row>
    <row r="872" spans="1:44" ht="13.8">
      <c r="A872" s="1" t="s">
        <v>7322</v>
      </c>
      <c r="B872" t="s">
        <v>14526</v>
      </c>
      <c r="C872" t="s">
        <v>14527</v>
      </c>
      <c r="D872" t="s">
        <v>14528</v>
      </c>
      <c r="E872" t="s">
        <v>14529</v>
      </c>
      <c r="F872" t="s">
        <v>13494</v>
      </c>
      <c r="G872" t="s">
        <v>13694</v>
      </c>
      <c r="H872" t="s">
        <v>16441</v>
      </c>
      <c r="I872" t="s">
        <v>15645</v>
      </c>
      <c r="J872" t="s">
        <v>15017</v>
      </c>
      <c r="K872" t="s">
        <v>16751</v>
      </c>
      <c r="L872" t="s">
        <v>15645</v>
      </c>
      <c r="M872" t="s">
        <v>16105</v>
      </c>
      <c r="N872" t="s">
        <v>16752</v>
      </c>
      <c r="O872" t="s">
        <v>15645</v>
      </c>
      <c r="P872" t="s">
        <v>13764</v>
      </c>
      <c r="Q872" t="s">
        <v>13122</v>
      </c>
      <c r="R872" t="s">
        <v>16441</v>
      </c>
      <c r="S872" t="s">
        <v>16753</v>
      </c>
      <c r="T872" t="s">
        <v>16441</v>
      </c>
      <c r="U872" t="s">
        <v>16754</v>
      </c>
      <c r="V872" t="s">
        <v>16755</v>
      </c>
      <c r="W872" t="s">
        <v>15794</v>
      </c>
      <c r="X872">
        <v>11.81</v>
      </c>
      <c r="Y872" t="s">
        <v>15794</v>
      </c>
      <c r="Z872">
        <v>0.39</v>
      </c>
      <c r="AA872" t="s">
        <v>13259</v>
      </c>
    </row>
    <row r="873" spans="1:44" ht="13.8">
      <c r="A873" s="1" t="s">
        <v>7332</v>
      </c>
      <c r="B873" t="s">
        <v>16756</v>
      </c>
      <c r="C873" t="s">
        <v>13833</v>
      </c>
      <c r="D873" t="s">
        <v>15573</v>
      </c>
      <c r="E873" t="s">
        <v>13609</v>
      </c>
      <c r="F873" t="s">
        <v>16757</v>
      </c>
      <c r="G873" t="s">
        <v>15572</v>
      </c>
      <c r="H873" t="s">
        <v>15912</v>
      </c>
      <c r="I873" t="s">
        <v>13264</v>
      </c>
      <c r="J873" t="s">
        <v>13938</v>
      </c>
      <c r="K873" t="s">
        <v>15575</v>
      </c>
      <c r="L873" t="s">
        <v>14075</v>
      </c>
      <c r="M873">
        <v>8.5</v>
      </c>
      <c r="N873" t="s">
        <v>14322</v>
      </c>
      <c r="O873" t="s">
        <v>14335</v>
      </c>
      <c r="P873" t="s">
        <v>15305</v>
      </c>
      <c r="Q873" t="s">
        <v>13762</v>
      </c>
      <c r="R873" t="s">
        <v>16193</v>
      </c>
      <c r="S873" t="s">
        <v>13122</v>
      </c>
      <c r="T873" t="s">
        <v>15911</v>
      </c>
      <c r="U873" t="s">
        <v>16758</v>
      </c>
      <c r="V873" t="s">
        <v>16197</v>
      </c>
      <c r="W873" t="s">
        <v>14109</v>
      </c>
      <c r="X873" t="s">
        <v>15440</v>
      </c>
      <c r="Y873" t="s">
        <v>13117</v>
      </c>
      <c r="Z873" t="s">
        <v>16759</v>
      </c>
      <c r="AA873" t="s">
        <v>14711</v>
      </c>
      <c r="AB873" t="s">
        <v>15576</v>
      </c>
      <c r="AC873" t="s">
        <v>15577</v>
      </c>
      <c r="AD873" t="s">
        <v>15578</v>
      </c>
      <c r="AE873" t="s">
        <v>15456</v>
      </c>
      <c r="AF873" t="s">
        <v>15579</v>
      </c>
    </row>
    <row r="874" spans="1:44" ht="13.8">
      <c r="A874" s="1" t="s">
        <v>7342</v>
      </c>
      <c r="B874" t="s">
        <v>16760</v>
      </c>
      <c r="C874" t="s">
        <v>16761</v>
      </c>
      <c r="D874" t="s">
        <v>16109</v>
      </c>
      <c r="E874" t="s">
        <v>13411</v>
      </c>
      <c r="F874" t="s">
        <v>13262</v>
      </c>
      <c r="G874" t="s">
        <v>13264</v>
      </c>
      <c r="H874" t="s">
        <v>16762</v>
      </c>
      <c r="I874" t="s">
        <v>16120</v>
      </c>
      <c r="J874" t="s">
        <v>13663</v>
      </c>
      <c r="K874" t="s">
        <v>14921</v>
      </c>
      <c r="L874" t="s">
        <v>11237</v>
      </c>
      <c r="M874" t="s">
        <v>15367</v>
      </c>
      <c r="N874" t="s">
        <v>13176</v>
      </c>
      <c r="O874" t="s">
        <v>16763</v>
      </c>
      <c r="P874" t="s">
        <v>13540</v>
      </c>
      <c r="Q874" t="s">
        <v>11237</v>
      </c>
      <c r="R874" t="s">
        <v>16764</v>
      </c>
      <c r="S874" t="s">
        <v>13538</v>
      </c>
      <c r="T874" t="s">
        <v>14683</v>
      </c>
      <c r="U874" t="s">
        <v>11237</v>
      </c>
      <c r="V874" t="s">
        <v>14741</v>
      </c>
      <c r="W874" t="s">
        <v>13450</v>
      </c>
      <c r="X874" t="s">
        <v>11237</v>
      </c>
      <c r="Y874" t="s">
        <v>13544</v>
      </c>
      <c r="Z874" t="s">
        <v>16765</v>
      </c>
      <c r="AA874" t="s">
        <v>11237</v>
      </c>
      <c r="AB874" t="s">
        <v>16115</v>
      </c>
      <c r="AC874" t="s">
        <v>14274</v>
      </c>
      <c r="AD874" t="s">
        <v>11237</v>
      </c>
      <c r="AE874" t="s">
        <v>13311</v>
      </c>
      <c r="AF874" t="s">
        <v>13517</v>
      </c>
      <c r="AG874" t="s">
        <v>14859</v>
      </c>
      <c r="AH874" t="s">
        <v>16766</v>
      </c>
      <c r="AI874" t="s">
        <v>13113</v>
      </c>
      <c r="AJ874">
        <v>128</v>
      </c>
      <c r="AK874" t="s">
        <v>15445</v>
      </c>
      <c r="AL874" t="s">
        <v>11237</v>
      </c>
      <c r="AN874" t="s">
        <v>13152</v>
      </c>
      <c r="AO874" t="s">
        <v>16767</v>
      </c>
      <c r="AP874" t="s">
        <v>13744</v>
      </c>
      <c r="AQ874" t="s">
        <v>11237</v>
      </c>
      <c r="AR874" t="s">
        <v>16768</v>
      </c>
    </row>
    <row r="875" spans="1:44" ht="13.8">
      <c r="A875" s="1" t="s">
        <v>7352</v>
      </c>
      <c r="B875" t="s">
        <v>15105</v>
      </c>
      <c r="C875" t="s">
        <v>16769</v>
      </c>
      <c r="D875">
        <v>2331</v>
      </c>
      <c r="E875" t="s">
        <v>13673</v>
      </c>
      <c r="F875" t="s">
        <v>14202</v>
      </c>
      <c r="G875" t="s">
        <v>14155</v>
      </c>
      <c r="H875" t="s">
        <v>13117</v>
      </c>
      <c r="I875" t="s">
        <v>16770</v>
      </c>
      <c r="J875" t="s">
        <v>13122</v>
      </c>
      <c r="K875" t="s">
        <v>16771</v>
      </c>
      <c r="L875" t="s">
        <v>15008</v>
      </c>
      <c r="M875" t="s">
        <v>13851</v>
      </c>
      <c r="N875" t="s">
        <v>13425</v>
      </c>
      <c r="O875" t="s">
        <v>16772</v>
      </c>
      <c r="P875" t="s">
        <v>15377</v>
      </c>
      <c r="Q875" t="s">
        <v>15775</v>
      </c>
      <c r="R875" t="s">
        <v>16773</v>
      </c>
      <c r="S875" t="s">
        <v>13264</v>
      </c>
      <c r="T875" t="s">
        <v>16774</v>
      </c>
      <c r="U875" t="s">
        <v>14869</v>
      </c>
      <c r="V875" t="s">
        <v>13711</v>
      </c>
      <c r="W875" t="s">
        <v>16775</v>
      </c>
      <c r="X875" t="s">
        <v>16776</v>
      </c>
      <c r="Y875" t="s">
        <v>16773</v>
      </c>
      <c r="Z875" t="s">
        <v>13990</v>
      </c>
      <c r="AA875" t="s">
        <v>16342</v>
      </c>
      <c r="AB875" t="s">
        <v>13122</v>
      </c>
      <c r="AC875" t="s">
        <v>16777</v>
      </c>
    </row>
    <row r="876" spans="1:44" ht="13.8">
      <c r="A876" s="1" t="s">
        <v>7363</v>
      </c>
      <c r="B876" t="s">
        <v>13440</v>
      </c>
      <c r="C876" t="s">
        <v>16778</v>
      </c>
      <c r="D876" t="s">
        <v>16762</v>
      </c>
      <c r="E876" t="s">
        <v>16779</v>
      </c>
      <c r="F876" t="s">
        <v>16780</v>
      </c>
      <c r="G876" t="s">
        <v>16038</v>
      </c>
      <c r="H876" t="s">
        <v>16269</v>
      </c>
      <c r="I876" t="s">
        <v>13531</v>
      </c>
      <c r="J876" t="s">
        <v>16774</v>
      </c>
      <c r="K876" t="s">
        <v>13252</v>
      </c>
      <c r="L876" t="s">
        <v>15883</v>
      </c>
      <c r="M876" t="s">
        <v>11237</v>
      </c>
      <c r="N876" t="s">
        <v>13500</v>
      </c>
      <c r="O876" t="s">
        <v>11237</v>
      </c>
      <c r="P876" t="s">
        <v>16781</v>
      </c>
      <c r="Q876" t="s">
        <v>11237</v>
      </c>
      <c r="R876" t="s">
        <v>16782</v>
      </c>
      <c r="S876" t="s">
        <v>16783</v>
      </c>
    </row>
    <row r="877" spans="1:44" ht="13.8">
      <c r="A877" s="1" t="s">
        <v>7373</v>
      </c>
      <c r="B877" t="s">
        <v>16784</v>
      </c>
      <c r="C877" t="s">
        <v>16785</v>
      </c>
      <c r="D877" t="s">
        <v>16786</v>
      </c>
      <c r="E877" t="s">
        <v>13316</v>
      </c>
      <c r="F877" t="s">
        <v>16561</v>
      </c>
      <c r="G877" t="s">
        <v>13309</v>
      </c>
      <c r="H877" t="s">
        <v>13147</v>
      </c>
      <c r="I877" t="s">
        <v>13182</v>
      </c>
      <c r="J877" t="s">
        <v>13984</v>
      </c>
      <c r="K877" t="s">
        <v>16787</v>
      </c>
      <c r="L877" t="s">
        <v>13216</v>
      </c>
      <c r="M877">
        <v>800</v>
      </c>
      <c r="N877" t="s">
        <v>15466</v>
      </c>
      <c r="O877" t="s">
        <v>15794</v>
      </c>
      <c r="P877">
        <v>300</v>
      </c>
      <c r="Q877" t="s">
        <v>15466</v>
      </c>
      <c r="R877" t="s">
        <v>15794</v>
      </c>
      <c r="S877">
        <v>3</v>
      </c>
      <c r="T877" t="s">
        <v>16541</v>
      </c>
    </row>
    <row r="878" spans="1:44" ht="13.8">
      <c r="A878" s="1" t="s">
        <v>7383</v>
      </c>
      <c r="B878" t="s">
        <v>16788</v>
      </c>
      <c r="C878" t="s">
        <v>13386</v>
      </c>
      <c r="D878" t="s">
        <v>14109</v>
      </c>
      <c r="E878" t="s">
        <v>16789</v>
      </c>
      <c r="F878" t="s">
        <v>13938</v>
      </c>
      <c r="G878" t="s">
        <v>15911</v>
      </c>
      <c r="H878" t="s">
        <v>16790</v>
      </c>
      <c r="I878" t="s">
        <v>15227</v>
      </c>
      <c r="J878" t="s">
        <v>13609</v>
      </c>
      <c r="K878" t="s">
        <v>16791</v>
      </c>
      <c r="L878" t="s">
        <v>13152</v>
      </c>
      <c r="M878" t="s">
        <v>13162</v>
      </c>
      <c r="N878" t="s">
        <v>16792</v>
      </c>
      <c r="O878" t="s">
        <v>16793</v>
      </c>
      <c r="P878" t="s">
        <v>15794</v>
      </c>
      <c r="Q878" t="s">
        <v>16794</v>
      </c>
      <c r="R878" t="s">
        <v>11237</v>
      </c>
      <c r="S878" t="s">
        <v>14714</v>
      </c>
      <c r="T878" t="s">
        <v>14431</v>
      </c>
      <c r="U878" t="s">
        <v>16795</v>
      </c>
      <c r="V878" t="s">
        <v>15227</v>
      </c>
      <c r="W878" t="s">
        <v>13176</v>
      </c>
      <c r="X878">
        <v>2048</v>
      </c>
      <c r="Y878" t="s">
        <v>16796</v>
      </c>
      <c r="Z878" t="s">
        <v>14763</v>
      </c>
    </row>
    <row r="879" spans="1:44" ht="13.8">
      <c r="A879" s="1" t="s">
        <v>7393</v>
      </c>
      <c r="B879" t="s">
        <v>14447</v>
      </c>
      <c r="C879">
        <v>300</v>
      </c>
      <c r="D879" t="s">
        <v>16797</v>
      </c>
      <c r="E879" t="s">
        <v>15419</v>
      </c>
      <c r="F879" t="s">
        <v>13176</v>
      </c>
      <c r="G879" t="s">
        <v>13411</v>
      </c>
      <c r="H879" t="s">
        <v>14377</v>
      </c>
      <c r="I879" t="s">
        <v>13421</v>
      </c>
      <c r="J879" t="s">
        <v>13853</v>
      </c>
      <c r="K879" t="s">
        <v>16798</v>
      </c>
      <c r="L879" t="s">
        <v>11237</v>
      </c>
      <c r="M879" t="s">
        <v>16797</v>
      </c>
      <c r="N879" t="s">
        <v>13292</v>
      </c>
      <c r="O879">
        <v>2.1</v>
      </c>
      <c r="P879" t="s">
        <v>16799</v>
      </c>
      <c r="Q879" t="s">
        <v>16800</v>
      </c>
      <c r="R879" t="s">
        <v>14921</v>
      </c>
      <c r="S879" t="s">
        <v>16801</v>
      </c>
      <c r="T879" t="s">
        <v>16802</v>
      </c>
      <c r="U879" t="s">
        <v>11237</v>
      </c>
      <c r="V879" t="s">
        <v>16803</v>
      </c>
      <c r="W879">
        <v>95</v>
      </c>
      <c r="X879" t="s">
        <v>16804</v>
      </c>
      <c r="Y879" t="s">
        <v>11237</v>
      </c>
      <c r="Z879">
        <v>360</v>
      </c>
      <c r="AA879" t="s">
        <v>15368</v>
      </c>
      <c r="AB879" t="s">
        <v>11237</v>
      </c>
      <c r="AC879" t="s">
        <v>13240</v>
      </c>
      <c r="AD879" t="s">
        <v>16805</v>
      </c>
      <c r="AE879" t="s">
        <v>16806</v>
      </c>
      <c r="AF879" t="s">
        <v>11237</v>
      </c>
      <c r="AG879" t="s">
        <v>14741</v>
      </c>
      <c r="AH879" t="s">
        <v>14460</v>
      </c>
    </row>
    <row r="880" spans="1:44" ht="13.8">
      <c r="A880" s="1" t="s">
        <v>7403</v>
      </c>
      <c r="B880" t="s">
        <v>16274</v>
      </c>
      <c r="C880" t="s">
        <v>16275</v>
      </c>
      <c r="D880" t="s">
        <v>15788</v>
      </c>
      <c r="E880" t="s">
        <v>15968</v>
      </c>
      <c r="F880" t="s">
        <v>13203</v>
      </c>
    </row>
    <row r="881" spans="1:34" ht="13.8">
      <c r="A881" s="1" t="s">
        <v>7413</v>
      </c>
      <c r="B881" t="s">
        <v>13889</v>
      </c>
      <c r="C881" t="s">
        <v>16807</v>
      </c>
      <c r="D881" t="s">
        <v>13213</v>
      </c>
      <c r="E881" t="s">
        <v>14574</v>
      </c>
      <c r="F881" t="s">
        <v>13176</v>
      </c>
      <c r="G881" t="s">
        <v>16808</v>
      </c>
      <c r="H881" t="s">
        <v>16324</v>
      </c>
      <c r="I881" t="s">
        <v>13122</v>
      </c>
      <c r="J881" t="s">
        <v>15891</v>
      </c>
      <c r="K881" t="s">
        <v>14777</v>
      </c>
      <c r="L881" t="s">
        <v>13152</v>
      </c>
      <c r="M881">
        <v>25</v>
      </c>
      <c r="N881" t="s">
        <v>16092</v>
      </c>
      <c r="O881" t="s">
        <v>15153</v>
      </c>
      <c r="P881" t="s">
        <v>16809</v>
      </c>
      <c r="Q881" t="s">
        <v>16810</v>
      </c>
      <c r="R881" t="s">
        <v>16811</v>
      </c>
      <c r="S881" t="s">
        <v>16812</v>
      </c>
      <c r="T881" t="s">
        <v>13115</v>
      </c>
      <c r="U881" t="s">
        <v>16813</v>
      </c>
      <c r="V881" t="s">
        <v>14793</v>
      </c>
      <c r="W881" t="s">
        <v>13967</v>
      </c>
      <c r="X881" t="s">
        <v>14573</v>
      </c>
      <c r="Y881" t="s">
        <v>13176</v>
      </c>
      <c r="Z881" t="s">
        <v>15754</v>
      </c>
      <c r="AA881" t="s">
        <v>13122</v>
      </c>
      <c r="AB881" t="s">
        <v>13164</v>
      </c>
      <c r="AC881" t="s">
        <v>14952</v>
      </c>
      <c r="AD881" t="s">
        <v>13203</v>
      </c>
    </row>
    <row r="882" spans="1:34" ht="13.8">
      <c r="A882" s="1" t="s">
        <v>7423</v>
      </c>
      <c r="B882" t="s">
        <v>16814</v>
      </c>
      <c r="C882" t="s">
        <v>16815</v>
      </c>
      <c r="D882" t="s">
        <v>13112</v>
      </c>
      <c r="E882" t="s">
        <v>16666</v>
      </c>
      <c r="F882" t="s">
        <v>13314</v>
      </c>
      <c r="G882" t="s">
        <v>14465</v>
      </c>
      <c r="H882" t="s">
        <v>14075</v>
      </c>
      <c r="I882" t="s">
        <v>13176</v>
      </c>
      <c r="J882" t="s">
        <v>13421</v>
      </c>
      <c r="K882" t="s">
        <v>16816</v>
      </c>
      <c r="L882" t="s">
        <v>13421</v>
      </c>
      <c r="M882" t="s">
        <v>13112</v>
      </c>
      <c r="N882" t="s">
        <v>14817</v>
      </c>
      <c r="O882" t="s">
        <v>13117</v>
      </c>
      <c r="P882" t="s">
        <v>14654</v>
      </c>
      <c r="Q882" t="s">
        <v>13266</v>
      </c>
      <c r="R882" t="s">
        <v>16147</v>
      </c>
    </row>
    <row r="883" spans="1:34" ht="13.8">
      <c r="A883" s="1" t="s">
        <v>454</v>
      </c>
      <c r="B883" t="s">
        <v>13440</v>
      </c>
      <c r="C883" t="s">
        <v>13441</v>
      </c>
      <c r="D883">
        <v>300</v>
      </c>
      <c r="E883" t="s">
        <v>13442</v>
      </c>
      <c r="F883" t="s">
        <v>13213</v>
      </c>
      <c r="G883" t="s">
        <v>13217</v>
      </c>
      <c r="H883" t="s">
        <v>13112</v>
      </c>
      <c r="I883" t="s">
        <v>13202</v>
      </c>
      <c r="J883" t="s">
        <v>13203</v>
      </c>
    </row>
    <row r="884" spans="1:34" ht="13.8">
      <c r="A884" s="1" t="s">
        <v>7435</v>
      </c>
      <c r="B884" t="s">
        <v>15225</v>
      </c>
      <c r="C884" t="s">
        <v>15667</v>
      </c>
      <c r="D884" t="s">
        <v>15238</v>
      </c>
      <c r="E884" t="s">
        <v>14075</v>
      </c>
      <c r="F884" t="s">
        <v>16376</v>
      </c>
      <c r="G884" t="s">
        <v>16377</v>
      </c>
      <c r="H884" t="s">
        <v>16817</v>
      </c>
      <c r="I884" t="s">
        <v>15985</v>
      </c>
      <c r="J884" t="s">
        <v>16818</v>
      </c>
      <c r="K884" t="s">
        <v>16819</v>
      </c>
      <c r="L884" t="s">
        <v>16376</v>
      </c>
      <c r="M884" t="s">
        <v>13943</v>
      </c>
      <c r="N884" t="s">
        <v>13152</v>
      </c>
      <c r="O884" t="s">
        <v>16820</v>
      </c>
      <c r="P884" t="s">
        <v>16821</v>
      </c>
      <c r="Q884" t="s">
        <v>13457</v>
      </c>
      <c r="R884" t="s">
        <v>13122</v>
      </c>
      <c r="S884" t="s">
        <v>15556</v>
      </c>
      <c r="T884" t="s">
        <v>13294</v>
      </c>
      <c r="U884" t="s">
        <v>13295</v>
      </c>
      <c r="V884" t="s">
        <v>13945</v>
      </c>
      <c r="W884" t="s">
        <v>13152</v>
      </c>
      <c r="X884" t="s">
        <v>14154</v>
      </c>
      <c r="Y884" t="s">
        <v>15840</v>
      </c>
      <c r="Z884" t="s">
        <v>15841</v>
      </c>
      <c r="AA884" t="s">
        <v>15956</v>
      </c>
      <c r="AB884" t="s">
        <v>15300</v>
      </c>
    </row>
    <row r="885" spans="1:34" ht="13.8">
      <c r="A885" s="1" t="s">
        <v>7445</v>
      </c>
      <c r="B885" t="s">
        <v>16241</v>
      </c>
      <c r="C885" t="s">
        <v>16242</v>
      </c>
      <c r="D885" t="s">
        <v>16822</v>
      </c>
      <c r="E885" t="s">
        <v>16823</v>
      </c>
      <c r="F885">
        <v>72</v>
      </c>
      <c r="G885" t="s">
        <v>16092</v>
      </c>
      <c r="H885" t="s">
        <v>15796</v>
      </c>
      <c r="I885" t="s">
        <v>13176</v>
      </c>
      <c r="J885" t="s">
        <v>13159</v>
      </c>
      <c r="K885" t="s">
        <v>14843</v>
      </c>
      <c r="L885" t="s">
        <v>13213</v>
      </c>
      <c r="M885" t="s">
        <v>14869</v>
      </c>
      <c r="N885" t="s">
        <v>14774</v>
      </c>
      <c r="O885" t="s">
        <v>15019</v>
      </c>
      <c r="P885" t="s">
        <v>13176</v>
      </c>
      <c r="Q885" t="s">
        <v>14775</v>
      </c>
      <c r="R885" t="s">
        <v>15891</v>
      </c>
      <c r="S885" t="s">
        <v>14795</v>
      </c>
      <c r="T885" t="s">
        <v>13421</v>
      </c>
      <c r="U885" t="s">
        <v>16245</v>
      </c>
      <c r="V885" t="s">
        <v>13967</v>
      </c>
      <c r="W885">
        <v>5</v>
      </c>
      <c r="X885" t="s">
        <v>13176</v>
      </c>
      <c r="Y885" t="s">
        <v>13916</v>
      </c>
      <c r="Z885" t="s">
        <v>14293</v>
      </c>
      <c r="AA885" t="s">
        <v>13943</v>
      </c>
      <c r="AB885" t="s">
        <v>13203</v>
      </c>
    </row>
    <row r="886" spans="1:34" ht="13.8">
      <c r="A886" s="1" t="s">
        <v>7455</v>
      </c>
      <c r="B886" t="s">
        <v>16151</v>
      </c>
      <c r="C886" t="s">
        <v>13264</v>
      </c>
      <c r="D886" t="s">
        <v>16824</v>
      </c>
      <c r="E886" t="s">
        <v>14121</v>
      </c>
      <c r="F886" t="s">
        <v>13778</v>
      </c>
      <c r="G886" t="s">
        <v>16676</v>
      </c>
      <c r="H886" t="s">
        <v>14226</v>
      </c>
      <c r="I886" t="s">
        <v>13688</v>
      </c>
      <c r="J886" t="s">
        <v>13695</v>
      </c>
      <c r="K886" t="s">
        <v>13122</v>
      </c>
      <c r="L886" t="s">
        <v>13279</v>
      </c>
      <c r="M886" t="s">
        <v>13131</v>
      </c>
      <c r="N886">
        <v>10.199999999999999</v>
      </c>
      <c r="O886" t="s">
        <v>13695</v>
      </c>
      <c r="P886" t="s">
        <v>13131</v>
      </c>
      <c r="Q886" t="s">
        <v>16152</v>
      </c>
      <c r="R886" t="s">
        <v>14597</v>
      </c>
      <c r="S886" t="s">
        <v>13695</v>
      </c>
      <c r="T886">
        <v>2021</v>
      </c>
      <c r="U886" t="s">
        <v>16153</v>
      </c>
      <c r="V886" t="s">
        <v>13692</v>
      </c>
      <c r="W886">
        <v>2020</v>
      </c>
      <c r="X886" t="s">
        <v>16154</v>
      </c>
      <c r="Y886" t="s">
        <v>13692</v>
      </c>
      <c r="Z886">
        <v>2019</v>
      </c>
      <c r="AA886" t="s">
        <v>14597</v>
      </c>
      <c r="AB886" t="s">
        <v>13688</v>
      </c>
      <c r="AC886" t="s">
        <v>13216</v>
      </c>
      <c r="AD886" t="s">
        <v>13289</v>
      </c>
    </row>
    <row r="887" spans="1:34" ht="13.8">
      <c r="A887" s="1" t="s">
        <v>480</v>
      </c>
      <c r="B887" t="s">
        <v>13375</v>
      </c>
      <c r="C887" t="s">
        <v>13171</v>
      </c>
      <c r="D887" t="s">
        <v>13207</v>
      </c>
      <c r="E887" t="s">
        <v>13115</v>
      </c>
      <c r="F887" t="s">
        <v>13116</v>
      </c>
      <c r="G887" t="s">
        <v>13120</v>
      </c>
      <c r="H887" t="s">
        <v>13282</v>
      </c>
      <c r="I887" t="s">
        <v>13265</v>
      </c>
      <c r="J887" t="s">
        <v>13461</v>
      </c>
      <c r="K887" t="s">
        <v>13462</v>
      </c>
      <c r="L887" t="s">
        <v>13463</v>
      </c>
      <c r="M887" t="s">
        <v>13464</v>
      </c>
      <c r="N887" t="s">
        <v>13465</v>
      </c>
      <c r="O887" t="s">
        <v>13466</v>
      </c>
      <c r="P887" t="s">
        <v>13467</v>
      </c>
      <c r="Q887" t="s">
        <v>13468</v>
      </c>
      <c r="R887" t="s">
        <v>13162</v>
      </c>
    </row>
    <row r="888" spans="1:34" ht="13.8">
      <c r="A888" s="1" t="s">
        <v>7466</v>
      </c>
      <c r="B888" t="s">
        <v>15565</v>
      </c>
      <c r="C888" t="s">
        <v>16825</v>
      </c>
      <c r="D888" t="s">
        <v>15991</v>
      </c>
      <c r="E888" t="s">
        <v>13387</v>
      </c>
      <c r="F888" t="s">
        <v>13213</v>
      </c>
      <c r="G888" t="s">
        <v>14650</v>
      </c>
      <c r="H888" t="s">
        <v>15732</v>
      </c>
      <c r="I888" t="s">
        <v>13176</v>
      </c>
      <c r="J888" t="s">
        <v>13112</v>
      </c>
      <c r="K888" t="s">
        <v>13217</v>
      </c>
      <c r="L888" t="s">
        <v>14380</v>
      </c>
      <c r="M888">
        <v>1000</v>
      </c>
      <c r="N888" t="s">
        <v>15871</v>
      </c>
      <c r="O888" t="s">
        <v>13939</v>
      </c>
      <c r="P888" t="s">
        <v>14744</v>
      </c>
      <c r="Q888">
        <v>3</v>
      </c>
      <c r="R888" t="s">
        <v>15626</v>
      </c>
      <c r="S888">
        <v>24</v>
      </c>
      <c r="T888" t="s">
        <v>14429</v>
      </c>
      <c r="U888" t="s">
        <v>15860</v>
      </c>
      <c r="V888" t="s">
        <v>15153</v>
      </c>
      <c r="W888" t="s">
        <v>15570</v>
      </c>
      <c r="X888" t="s">
        <v>13216</v>
      </c>
      <c r="Y888" t="s">
        <v>13289</v>
      </c>
    </row>
    <row r="889" spans="1:34" ht="13.8">
      <c r="A889" s="1" t="s">
        <v>7476</v>
      </c>
      <c r="B889" t="s">
        <v>16826</v>
      </c>
      <c r="C889" t="s">
        <v>16827</v>
      </c>
      <c r="D889" t="s">
        <v>15818</v>
      </c>
      <c r="E889" t="s">
        <v>14688</v>
      </c>
      <c r="F889" t="s">
        <v>13320</v>
      </c>
      <c r="G889" t="s">
        <v>13216</v>
      </c>
      <c r="H889" t="s">
        <v>16828</v>
      </c>
      <c r="I889" t="s">
        <v>16829</v>
      </c>
      <c r="J889">
        <v>12</v>
      </c>
      <c r="K889" t="s">
        <v>16830</v>
      </c>
    </row>
    <row r="890" spans="1:34" ht="13.8">
      <c r="A890" s="1" t="s">
        <v>4481</v>
      </c>
      <c r="B890" t="s">
        <v>15418</v>
      </c>
      <c r="C890" t="s">
        <v>15419</v>
      </c>
      <c r="D890" t="s">
        <v>13695</v>
      </c>
      <c r="E890" t="s">
        <v>15420</v>
      </c>
      <c r="F890" t="s">
        <v>13398</v>
      </c>
      <c r="G890" t="s">
        <v>15421</v>
      </c>
      <c r="H890" t="s">
        <v>13314</v>
      </c>
      <c r="I890" t="s">
        <v>14921</v>
      </c>
      <c r="J890" t="s">
        <v>13695</v>
      </c>
      <c r="K890" t="s">
        <v>15422</v>
      </c>
      <c r="L890" t="s">
        <v>15423</v>
      </c>
      <c r="M890" t="s">
        <v>13122</v>
      </c>
      <c r="N890" t="s">
        <v>13315</v>
      </c>
      <c r="O890" t="s">
        <v>13900</v>
      </c>
      <c r="P890" t="s">
        <v>13400</v>
      </c>
      <c r="Q890" t="s">
        <v>15424</v>
      </c>
      <c r="R890" t="s">
        <v>13423</v>
      </c>
      <c r="S890" t="s">
        <v>13609</v>
      </c>
      <c r="T890" t="s">
        <v>13582</v>
      </c>
      <c r="U890" t="s">
        <v>13138</v>
      </c>
      <c r="V890" t="s">
        <v>15425</v>
      </c>
    </row>
    <row r="891" spans="1:34" ht="13.8">
      <c r="A891" s="1" t="s">
        <v>7488</v>
      </c>
      <c r="B891" t="s">
        <v>13185</v>
      </c>
      <c r="C891" t="s">
        <v>16831</v>
      </c>
      <c r="D891" t="s">
        <v>13579</v>
      </c>
      <c r="E891" t="s">
        <v>14417</v>
      </c>
      <c r="F891" t="s">
        <v>13112</v>
      </c>
      <c r="G891" t="s">
        <v>13213</v>
      </c>
      <c r="H891" t="s">
        <v>15645</v>
      </c>
      <c r="I891" t="s">
        <v>13117</v>
      </c>
      <c r="J891" t="s">
        <v>15238</v>
      </c>
      <c r="K891" t="s">
        <v>13318</v>
      </c>
      <c r="L891" t="s">
        <v>13176</v>
      </c>
      <c r="M891">
        <v>2.4</v>
      </c>
      <c r="N891" t="s">
        <v>15567</v>
      </c>
      <c r="O891" t="s">
        <v>13213</v>
      </c>
      <c r="P891" t="s">
        <v>13156</v>
      </c>
      <c r="Q891" t="s">
        <v>13499</v>
      </c>
      <c r="R891" t="s">
        <v>13152</v>
      </c>
      <c r="S891" t="s">
        <v>15991</v>
      </c>
      <c r="T891" t="s">
        <v>14867</v>
      </c>
      <c r="U891" t="s">
        <v>13851</v>
      </c>
      <c r="V891" t="s">
        <v>13218</v>
      </c>
      <c r="W891" t="s">
        <v>13192</v>
      </c>
    </row>
    <row r="892" spans="1:34" ht="13.8">
      <c r="A892" s="1" t="s">
        <v>7498</v>
      </c>
      <c r="B892" t="s">
        <v>16832</v>
      </c>
      <c r="C892" t="s">
        <v>13314</v>
      </c>
      <c r="D892" t="s">
        <v>14226</v>
      </c>
      <c r="E892">
        <v>7</v>
      </c>
      <c r="F892" t="s">
        <v>15036</v>
      </c>
      <c r="G892" t="s">
        <v>15983</v>
      </c>
      <c r="H892" t="s">
        <v>16833</v>
      </c>
      <c r="I892" t="s">
        <v>15984</v>
      </c>
      <c r="J892" t="s">
        <v>16467</v>
      </c>
      <c r="K892" t="s">
        <v>14120</v>
      </c>
      <c r="L892" t="s">
        <v>13314</v>
      </c>
      <c r="M892" t="s">
        <v>13848</v>
      </c>
      <c r="N892" t="s">
        <v>13122</v>
      </c>
      <c r="O892" t="s">
        <v>15608</v>
      </c>
      <c r="P892" t="s">
        <v>13152</v>
      </c>
      <c r="Q892" t="s">
        <v>13934</v>
      </c>
      <c r="R892" t="s">
        <v>13542</v>
      </c>
      <c r="S892" t="s">
        <v>14118</v>
      </c>
      <c r="T892">
        <v>15.6</v>
      </c>
      <c r="U892" t="s">
        <v>14151</v>
      </c>
      <c r="V892" t="s">
        <v>13314</v>
      </c>
      <c r="W892" t="s">
        <v>13176</v>
      </c>
      <c r="X892" t="s">
        <v>15740</v>
      </c>
      <c r="Y892" t="s">
        <v>14604</v>
      </c>
      <c r="Z892" t="s">
        <v>14446</v>
      </c>
    </row>
    <row r="893" spans="1:34" ht="13.8">
      <c r="A893" s="1" t="s">
        <v>7508</v>
      </c>
      <c r="B893" t="s">
        <v>13659</v>
      </c>
      <c r="C893" t="s">
        <v>16834</v>
      </c>
      <c r="D893" t="s">
        <v>16835</v>
      </c>
      <c r="E893" t="s">
        <v>16836</v>
      </c>
      <c r="F893" t="b">
        <v>1</v>
      </c>
      <c r="G893" t="s">
        <v>13213</v>
      </c>
      <c r="H893" t="s">
        <v>13169</v>
      </c>
      <c r="I893" t="s">
        <v>14774</v>
      </c>
      <c r="J893" t="s">
        <v>15011</v>
      </c>
      <c r="K893" t="s">
        <v>13176</v>
      </c>
      <c r="L893" t="s">
        <v>14871</v>
      </c>
      <c r="M893" t="s">
        <v>15752</v>
      </c>
      <c r="N893" t="s">
        <v>13316</v>
      </c>
      <c r="O893" t="s">
        <v>14745</v>
      </c>
      <c r="P893" t="s">
        <v>16837</v>
      </c>
      <c r="Q893" t="s">
        <v>13113</v>
      </c>
      <c r="R893" t="s">
        <v>16838</v>
      </c>
      <c r="S893" t="s">
        <v>14491</v>
      </c>
      <c r="T893" t="s">
        <v>13113</v>
      </c>
      <c r="U893" t="s">
        <v>16839</v>
      </c>
      <c r="V893" t="s">
        <v>15582</v>
      </c>
      <c r="W893" t="s">
        <v>15181</v>
      </c>
      <c r="X893" t="s">
        <v>16840</v>
      </c>
      <c r="Y893" t="s">
        <v>16841</v>
      </c>
      <c r="Z893" t="s">
        <v>14330</v>
      </c>
      <c r="AA893" t="s">
        <v>13916</v>
      </c>
      <c r="AB893" t="s">
        <v>15328</v>
      </c>
      <c r="AC893" t="s">
        <v>16810</v>
      </c>
      <c r="AD893" t="s">
        <v>16811</v>
      </c>
      <c r="AE893" t="s">
        <v>13147</v>
      </c>
      <c r="AF893" t="s">
        <v>13148</v>
      </c>
      <c r="AG893" t="s">
        <v>14833</v>
      </c>
      <c r="AH893" t="s">
        <v>13162</v>
      </c>
    </row>
    <row r="894" spans="1:34" ht="13.8">
      <c r="A894" s="1" t="s">
        <v>7518</v>
      </c>
      <c r="B894" t="s">
        <v>16133</v>
      </c>
      <c r="C894" t="s">
        <v>13938</v>
      </c>
      <c r="D894" t="s">
        <v>16417</v>
      </c>
      <c r="E894" t="s">
        <v>13253</v>
      </c>
      <c r="F894" t="s">
        <v>16521</v>
      </c>
      <c r="G894" t="s">
        <v>16519</v>
      </c>
      <c r="H894" t="s">
        <v>16842</v>
      </c>
      <c r="I894" t="s">
        <v>16523</v>
      </c>
      <c r="J894" t="s">
        <v>13433</v>
      </c>
      <c r="K894" t="s">
        <v>16843</v>
      </c>
      <c r="L894" t="s">
        <v>14122</v>
      </c>
      <c r="M894" t="s">
        <v>13216</v>
      </c>
      <c r="N894" t="s">
        <v>16521</v>
      </c>
      <c r="O894" t="s">
        <v>16844</v>
      </c>
      <c r="P894">
        <v>2.5</v>
      </c>
      <c r="Q894" t="s">
        <v>14227</v>
      </c>
      <c r="R894" t="s">
        <v>13216</v>
      </c>
      <c r="S894" t="s">
        <v>16845</v>
      </c>
    </row>
    <row r="895" spans="1:34" ht="13.8">
      <c r="A895" s="1" t="s">
        <v>7528</v>
      </c>
      <c r="B895" t="s">
        <v>15664</v>
      </c>
      <c r="C895" t="s">
        <v>15665</v>
      </c>
      <c r="D895" t="s">
        <v>15666</v>
      </c>
      <c r="E895">
        <v>25</v>
      </c>
      <c r="F895" t="s">
        <v>14654</v>
      </c>
      <c r="G895" t="s">
        <v>15667</v>
      </c>
      <c r="H895" t="s">
        <v>16846</v>
      </c>
      <c r="I895" t="s">
        <v>11237</v>
      </c>
      <c r="J895" t="s">
        <v>14922</v>
      </c>
      <c r="K895" t="s">
        <v>15573</v>
      </c>
      <c r="L895" t="s">
        <v>16847</v>
      </c>
      <c r="M895" t="s">
        <v>16848</v>
      </c>
      <c r="N895" t="s">
        <v>15788</v>
      </c>
      <c r="O895" t="s">
        <v>13282</v>
      </c>
      <c r="P895" t="s">
        <v>16849</v>
      </c>
      <c r="Q895" t="s">
        <v>16850</v>
      </c>
      <c r="R895" t="s">
        <v>16851</v>
      </c>
      <c r="S895" t="s">
        <v>16852</v>
      </c>
      <c r="T895" t="s">
        <v>15678</v>
      </c>
      <c r="U895" t="s">
        <v>13282</v>
      </c>
      <c r="V895" t="s">
        <v>16853</v>
      </c>
      <c r="W895" t="s">
        <v>13152</v>
      </c>
      <c r="X895" t="s">
        <v>15106</v>
      </c>
      <c r="Y895" t="s">
        <v>16854</v>
      </c>
      <c r="Z895" t="s">
        <v>15590</v>
      </c>
      <c r="AA895" t="s">
        <v>16855</v>
      </c>
      <c r="AB895" t="s">
        <v>13945</v>
      </c>
      <c r="AC895" t="s">
        <v>16856</v>
      </c>
    </row>
    <row r="896" spans="1:34" ht="13.8">
      <c r="A896" s="1" t="s">
        <v>490</v>
      </c>
      <c r="B896" t="s">
        <v>13209</v>
      </c>
      <c r="C896" t="s">
        <v>13415</v>
      </c>
      <c r="D896">
        <v>600</v>
      </c>
      <c r="E896" t="s">
        <v>13442</v>
      </c>
      <c r="F896" t="s">
        <v>13210</v>
      </c>
      <c r="G896" t="s">
        <v>13213</v>
      </c>
      <c r="H896" t="s">
        <v>13214</v>
      </c>
      <c r="I896" t="s">
        <v>13112</v>
      </c>
      <c r="J896" t="s">
        <v>13202</v>
      </c>
      <c r="K896" t="s">
        <v>13122</v>
      </c>
      <c r="L896" t="s">
        <v>13215</v>
      </c>
      <c r="M896" t="s">
        <v>13423</v>
      </c>
      <c r="N896" t="s">
        <v>13176</v>
      </c>
      <c r="O896" t="s">
        <v>13469</v>
      </c>
      <c r="P896" t="s">
        <v>13308</v>
      </c>
      <c r="Q896" t="s">
        <v>13470</v>
      </c>
      <c r="R896" t="s">
        <v>13421</v>
      </c>
      <c r="S896" t="s">
        <v>13422</v>
      </c>
      <c r="T896" t="s">
        <v>13471</v>
      </c>
      <c r="U896" t="s">
        <v>13472</v>
      </c>
      <c r="V896" t="s">
        <v>13473</v>
      </c>
      <c r="W896" t="s">
        <v>13311</v>
      </c>
      <c r="X896" t="s">
        <v>13220</v>
      </c>
      <c r="Y896" t="s">
        <v>13474</v>
      </c>
      <c r="Z896" t="s">
        <v>13222</v>
      </c>
      <c r="AA896" t="s">
        <v>13223</v>
      </c>
      <c r="AB896">
        <v>10.15</v>
      </c>
      <c r="AC896" t="s">
        <v>13117</v>
      </c>
      <c r="AD896" t="s">
        <v>13475</v>
      </c>
      <c r="AE896" t="s">
        <v>13476</v>
      </c>
      <c r="AF896" t="s">
        <v>13418</v>
      </c>
      <c r="AG896" t="s">
        <v>13477</v>
      </c>
    </row>
    <row r="897" spans="1:41" ht="13.8">
      <c r="A897" s="1" t="s">
        <v>7539</v>
      </c>
      <c r="B897" t="s">
        <v>15664</v>
      </c>
      <c r="C897" t="s">
        <v>15665</v>
      </c>
      <c r="D897" t="s">
        <v>13673</v>
      </c>
      <c r="E897" t="s">
        <v>16857</v>
      </c>
      <c r="F897" t="s">
        <v>15667</v>
      </c>
      <c r="G897" t="s">
        <v>16846</v>
      </c>
      <c r="H897" t="s">
        <v>13582</v>
      </c>
      <c r="I897" t="s">
        <v>13138</v>
      </c>
      <c r="J897" t="s">
        <v>16858</v>
      </c>
      <c r="K897" t="s">
        <v>11237</v>
      </c>
      <c r="L897" t="s">
        <v>13464</v>
      </c>
      <c r="M897" t="s">
        <v>13152</v>
      </c>
      <c r="N897" t="s">
        <v>16021</v>
      </c>
      <c r="O897" t="s">
        <v>16859</v>
      </c>
      <c r="P897" t="s">
        <v>16860</v>
      </c>
      <c r="Q897" t="s">
        <v>16861</v>
      </c>
      <c r="R897" t="s">
        <v>15672</v>
      </c>
      <c r="S897" t="s">
        <v>15675</v>
      </c>
      <c r="T897" t="s">
        <v>16862</v>
      </c>
      <c r="U897" t="s">
        <v>13122</v>
      </c>
      <c r="V897" t="s">
        <v>16863</v>
      </c>
      <c r="W897" t="s">
        <v>16864</v>
      </c>
      <c r="X897" t="s">
        <v>13117</v>
      </c>
      <c r="Y897" t="s">
        <v>16865</v>
      </c>
      <c r="Z897" t="s">
        <v>15680</v>
      </c>
      <c r="AA897" t="s">
        <v>15681</v>
      </c>
      <c r="AB897" t="s">
        <v>15791</v>
      </c>
    </row>
    <row r="898" spans="1:41" ht="13.8">
      <c r="A898" s="1" t="s">
        <v>7550</v>
      </c>
      <c r="B898" t="s">
        <v>15225</v>
      </c>
      <c r="C898" t="s">
        <v>15161</v>
      </c>
      <c r="D898" t="s">
        <v>15162</v>
      </c>
      <c r="E898" t="s">
        <v>13131</v>
      </c>
      <c r="F898" t="s">
        <v>15540</v>
      </c>
      <c r="G898" t="s">
        <v>13176</v>
      </c>
      <c r="H898" t="s">
        <v>15166</v>
      </c>
      <c r="I898" t="s">
        <v>16866</v>
      </c>
      <c r="J898" t="s">
        <v>13540</v>
      </c>
      <c r="K898" t="s">
        <v>16867</v>
      </c>
      <c r="L898" t="s">
        <v>14332</v>
      </c>
      <c r="M898" t="s">
        <v>13692</v>
      </c>
      <c r="N898" t="s">
        <v>13122</v>
      </c>
      <c r="O898" t="s">
        <v>16868</v>
      </c>
      <c r="P898" t="s">
        <v>13131</v>
      </c>
      <c r="Q898" t="s">
        <v>16869</v>
      </c>
      <c r="R898" t="s">
        <v>16870</v>
      </c>
      <c r="S898" t="s">
        <v>13131</v>
      </c>
      <c r="T898" t="s">
        <v>16871</v>
      </c>
      <c r="U898" t="s">
        <v>13400</v>
      </c>
      <c r="V898" t="s">
        <v>16872</v>
      </c>
      <c r="W898" t="s">
        <v>13134</v>
      </c>
      <c r="X898" t="s">
        <v>16873</v>
      </c>
      <c r="Y898" t="s">
        <v>13810</v>
      </c>
      <c r="Z898" t="s">
        <v>16874</v>
      </c>
      <c r="AA898" t="s">
        <v>16875</v>
      </c>
      <c r="AB898" t="s">
        <v>13122</v>
      </c>
      <c r="AC898" t="s">
        <v>16876</v>
      </c>
      <c r="AD898" t="s">
        <v>13135</v>
      </c>
      <c r="AE898" t="s">
        <v>16877</v>
      </c>
      <c r="AF898" t="s">
        <v>16878</v>
      </c>
    </row>
    <row r="899" spans="1:41" ht="13.8">
      <c r="A899" s="1" t="s">
        <v>7560</v>
      </c>
      <c r="B899" t="s">
        <v>15565</v>
      </c>
      <c r="C899" t="s">
        <v>16879</v>
      </c>
      <c r="D899" t="s">
        <v>13112</v>
      </c>
      <c r="E899" t="s">
        <v>14335</v>
      </c>
      <c r="F899" t="s">
        <v>13119</v>
      </c>
      <c r="G899" t="s">
        <v>13316</v>
      </c>
      <c r="H899" t="s">
        <v>15238</v>
      </c>
      <c r="I899" t="s">
        <v>13176</v>
      </c>
      <c r="J899" t="s">
        <v>16808</v>
      </c>
      <c r="K899" t="s">
        <v>16215</v>
      </c>
      <c r="L899" t="s">
        <v>16880</v>
      </c>
      <c r="M899">
        <v>6</v>
      </c>
      <c r="N899" t="s">
        <v>16696</v>
      </c>
      <c r="O899" t="s">
        <v>15626</v>
      </c>
      <c r="P899" t="s">
        <v>13316</v>
      </c>
      <c r="Q899" t="s">
        <v>14215</v>
      </c>
      <c r="R899" t="s">
        <v>15921</v>
      </c>
      <c r="S899" t="s">
        <v>13996</v>
      </c>
      <c r="T899" t="s">
        <v>15871</v>
      </c>
      <c r="U899" t="s">
        <v>14744</v>
      </c>
      <c r="V899" t="s">
        <v>16881</v>
      </c>
      <c r="W899" t="s">
        <v>16882</v>
      </c>
      <c r="X899" t="s">
        <v>14335</v>
      </c>
      <c r="Y899" t="s">
        <v>15305</v>
      </c>
      <c r="Z899" t="s">
        <v>13216</v>
      </c>
      <c r="AA899" t="s">
        <v>13289</v>
      </c>
    </row>
    <row r="900" spans="1:41" ht="13.8">
      <c r="A900" s="1" t="s">
        <v>505</v>
      </c>
      <c r="B900" t="s">
        <v>13239</v>
      </c>
      <c r="C900" t="s">
        <v>13479</v>
      </c>
      <c r="D900" t="s">
        <v>13480</v>
      </c>
      <c r="E900" t="s">
        <v>13110</v>
      </c>
      <c r="F900" t="s">
        <v>13333</v>
      </c>
      <c r="G900" t="s">
        <v>13113</v>
      </c>
      <c r="H900" t="s">
        <v>13114</v>
      </c>
      <c r="I900" t="s">
        <v>13120</v>
      </c>
      <c r="J900" t="s">
        <v>13481</v>
      </c>
      <c r="K900" t="s">
        <v>13115</v>
      </c>
      <c r="L900" t="s">
        <v>13116</v>
      </c>
      <c r="M900" t="s">
        <v>13482</v>
      </c>
      <c r="N900" t="s">
        <v>13280</v>
      </c>
      <c r="O900" t="s">
        <v>13352</v>
      </c>
      <c r="P900" t="s">
        <v>13122</v>
      </c>
      <c r="Q900" t="s">
        <v>13279</v>
      </c>
      <c r="R900" t="s">
        <v>13191</v>
      </c>
      <c r="S900" t="s">
        <v>13131</v>
      </c>
      <c r="T900" t="s">
        <v>13483</v>
      </c>
      <c r="U900" t="s">
        <v>13484</v>
      </c>
      <c r="V900" t="s">
        <v>13485</v>
      </c>
    </row>
    <row r="901" spans="1:41" ht="13.8">
      <c r="A901" s="1" t="s">
        <v>7572</v>
      </c>
      <c r="B901" t="s">
        <v>14137</v>
      </c>
      <c r="C901" t="s">
        <v>16883</v>
      </c>
      <c r="D901" t="s">
        <v>13213</v>
      </c>
      <c r="E901" t="s">
        <v>13967</v>
      </c>
      <c r="F901" t="s">
        <v>14048</v>
      </c>
      <c r="G901" t="s">
        <v>14120</v>
      </c>
      <c r="H901" t="s">
        <v>16884</v>
      </c>
      <c r="I901" t="s">
        <v>13328</v>
      </c>
      <c r="J901" t="s">
        <v>13463</v>
      </c>
      <c r="K901" t="s">
        <v>16085</v>
      </c>
      <c r="L901" t="s">
        <v>13990</v>
      </c>
      <c r="M901" t="s">
        <v>13517</v>
      </c>
      <c r="N901" t="s">
        <v>13989</v>
      </c>
      <c r="O901" t="s">
        <v>15934</v>
      </c>
      <c r="P901" t="s">
        <v>14421</v>
      </c>
      <c r="Q901" t="s">
        <v>14897</v>
      </c>
      <c r="R901" t="s">
        <v>13152</v>
      </c>
      <c r="S901" t="s">
        <v>14657</v>
      </c>
      <c r="T901" t="s">
        <v>13190</v>
      </c>
    </row>
    <row r="902" spans="1:41" ht="13.8">
      <c r="A902" s="1" t="s">
        <v>7582</v>
      </c>
      <c r="B902" t="s">
        <v>13522</v>
      </c>
      <c r="C902" t="s">
        <v>13112</v>
      </c>
      <c r="D902">
        <v>3</v>
      </c>
      <c r="E902" t="s">
        <v>16885</v>
      </c>
      <c r="F902" t="s">
        <v>13120</v>
      </c>
      <c r="G902" t="s">
        <v>13122</v>
      </c>
      <c r="H902">
        <v>2.5</v>
      </c>
      <c r="I902" t="s">
        <v>14151</v>
      </c>
      <c r="J902" t="s">
        <v>16523</v>
      </c>
      <c r="K902" t="s">
        <v>13117</v>
      </c>
      <c r="L902" t="s">
        <v>15715</v>
      </c>
      <c r="M902" t="s">
        <v>13634</v>
      </c>
      <c r="N902" t="s">
        <v>13112</v>
      </c>
      <c r="O902">
        <v>3</v>
      </c>
      <c r="P902" t="s">
        <v>13113</v>
      </c>
      <c r="Q902" t="s">
        <v>16521</v>
      </c>
      <c r="R902" t="s">
        <v>16886</v>
      </c>
      <c r="S902" t="s">
        <v>14121</v>
      </c>
      <c r="T902" t="s">
        <v>15641</v>
      </c>
      <c r="U902" t="s">
        <v>13202</v>
      </c>
      <c r="V902" t="s">
        <v>13634</v>
      </c>
      <c r="W902" t="s">
        <v>16885</v>
      </c>
      <c r="X902" t="s">
        <v>13113</v>
      </c>
      <c r="Y902" t="s">
        <v>13112</v>
      </c>
      <c r="Z902" t="s">
        <v>16887</v>
      </c>
    </row>
    <row r="903" spans="1:41" ht="13.8">
      <c r="A903" s="1" t="s">
        <v>7593</v>
      </c>
      <c r="B903" t="s">
        <v>15388</v>
      </c>
      <c r="C903">
        <v>10000</v>
      </c>
      <c r="D903" t="s">
        <v>14791</v>
      </c>
      <c r="E903" t="s">
        <v>14697</v>
      </c>
      <c r="F903" t="s">
        <v>13250</v>
      </c>
      <c r="G903" t="s">
        <v>13723</v>
      </c>
      <c r="H903" t="s">
        <v>16888</v>
      </c>
      <c r="I903" t="s">
        <v>13176</v>
      </c>
      <c r="J903">
        <v>12</v>
      </c>
      <c r="K903" t="s">
        <v>14826</v>
      </c>
      <c r="L903" t="s">
        <v>13115</v>
      </c>
      <c r="M903" t="s">
        <v>13403</v>
      </c>
      <c r="N903" t="s">
        <v>14654</v>
      </c>
    </row>
    <row r="904" spans="1:41" ht="13.8">
      <c r="A904" s="1" t="s">
        <v>7598</v>
      </c>
      <c r="B904" t="s">
        <v>16889</v>
      </c>
      <c r="C904" t="s">
        <v>13264</v>
      </c>
      <c r="D904" t="s">
        <v>14712</v>
      </c>
      <c r="E904">
        <v>360</v>
      </c>
      <c r="F904" t="s">
        <v>13815</v>
      </c>
      <c r="G904" t="s">
        <v>16890</v>
      </c>
      <c r="H904" t="s">
        <v>16891</v>
      </c>
      <c r="I904" t="s">
        <v>11237</v>
      </c>
      <c r="J904" t="s">
        <v>13197</v>
      </c>
      <c r="K904" t="s">
        <v>13169</v>
      </c>
      <c r="L904" t="s">
        <v>13581</v>
      </c>
      <c r="M904" t="s">
        <v>11237</v>
      </c>
      <c r="N904" t="s">
        <v>16109</v>
      </c>
      <c r="O904" t="s">
        <v>13976</v>
      </c>
      <c r="P904" t="s">
        <v>13411</v>
      </c>
      <c r="Q904" t="s">
        <v>13262</v>
      </c>
      <c r="R904" t="s">
        <v>11237</v>
      </c>
      <c r="S904" t="s">
        <v>16120</v>
      </c>
      <c r="T904" t="s">
        <v>13416</v>
      </c>
      <c r="U904" t="s">
        <v>14921</v>
      </c>
      <c r="V904" t="s">
        <v>11237</v>
      </c>
      <c r="W904">
        <v>360</v>
      </c>
      <c r="X904" t="s">
        <v>15262</v>
      </c>
      <c r="Y904" t="s">
        <v>16892</v>
      </c>
      <c r="Z904" t="s">
        <v>16764</v>
      </c>
      <c r="AA904" t="s">
        <v>13538</v>
      </c>
      <c r="AB904" t="s">
        <v>14683</v>
      </c>
      <c r="AC904" t="s">
        <v>11237</v>
      </c>
      <c r="AD904" t="s">
        <v>13531</v>
      </c>
      <c r="AE904" t="s">
        <v>16774</v>
      </c>
      <c r="AF904" t="s">
        <v>14423</v>
      </c>
      <c r="AG904" t="s">
        <v>11237</v>
      </c>
      <c r="AH904" t="s">
        <v>16115</v>
      </c>
      <c r="AI904" t="s">
        <v>14274</v>
      </c>
      <c r="AJ904" t="s">
        <v>11237</v>
      </c>
      <c r="AK904" t="s">
        <v>14741</v>
      </c>
      <c r="AL904" t="s">
        <v>13152</v>
      </c>
      <c r="AN904" t="s">
        <v>14859</v>
      </c>
      <c r="AO904" t="s">
        <v>13518</v>
      </c>
    </row>
    <row r="905" spans="1:41" ht="13.8">
      <c r="A905" s="1" t="s">
        <v>7608</v>
      </c>
      <c r="B905" t="s">
        <v>13278</v>
      </c>
      <c r="C905" t="s">
        <v>16893</v>
      </c>
      <c r="D905" t="s">
        <v>16894</v>
      </c>
      <c r="E905" t="s">
        <v>14697</v>
      </c>
      <c r="F905" t="s">
        <v>15940</v>
      </c>
      <c r="G905" t="s">
        <v>15153</v>
      </c>
      <c r="H905">
        <v>5</v>
      </c>
      <c r="I905" t="s">
        <v>16895</v>
      </c>
      <c r="J905">
        <v>2025</v>
      </c>
      <c r="K905" t="s">
        <v>15940</v>
      </c>
      <c r="L905" t="s">
        <v>13914</v>
      </c>
      <c r="M905" t="s">
        <v>14314</v>
      </c>
      <c r="N905" t="s">
        <v>15153</v>
      </c>
      <c r="O905" t="s">
        <v>16896</v>
      </c>
    </row>
    <row r="906" spans="1:41" ht="13.8">
      <c r="A906" s="1" t="s">
        <v>7618</v>
      </c>
      <c r="B906" t="s">
        <v>16826</v>
      </c>
      <c r="C906" t="s">
        <v>16897</v>
      </c>
      <c r="D906" t="s">
        <v>15818</v>
      </c>
      <c r="E906" t="s">
        <v>13398</v>
      </c>
      <c r="F906" t="s">
        <v>14688</v>
      </c>
      <c r="G906" t="s">
        <v>13216</v>
      </c>
      <c r="H906" t="s">
        <v>16898</v>
      </c>
      <c r="I906" t="s">
        <v>16899</v>
      </c>
      <c r="J906">
        <v>10</v>
      </c>
      <c r="K906" t="s">
        <v>16830</v>
      </c>
    </row>
    <row r="907" spans="1:41" ht="13.8">
      <c r="A907" s="1" t="s">
        <v>7628</v>
      </c>
      <c r="B907" t="s">
        <v>14447</v>
      </c>
      <c r="C907" t="s">
        <v>16900</v>
      </c>
      <c r="D907" t="s">
        <v>13382</v>
      </c>
      <c r="E907" t="s">
        <v>13314</v>
      </c>
      <c r="F907" t="s">
        <v>16901</v>
      </c>
      <c r="G907" t="s">
        <v>13176</v>
      </c>
      <c r="H907" t="s">
        <v>13250</v>
      </c>
      <c r="I907" t="s">
        <v>13641</v>
      </c>
      <c r="J907" t="s">
        <v>13122</v>
      </c>
      <c r="K907" t="s">
        <v>16902</v>
      </c>
      <c r="L907" t="s">
        <v>16903</v>
      </c>
      <c r="M907" t="s">
        <v>13138</v>
      </c>
      <c r="N907" t="s">
        <v>14447</v>
      </c>
      <c r="O907" t="s">
        <v>16904</v>
      </c>
      <c r="P907" t="s">
        <v>15451</v>
      </c>
      <c r="Q907" t="s">
        <v>13203</v>
      </c>
    </row>
    <row r="908" spans="1:41" ht="13.8">
      <c r="A908" s="1" t="s">
        <v>7638</v>
      </c>
      <c r="B908" t="s">
        <v>16905</v>
      </c>
      <c r="C908" t="s">
        <v>14773</v>
      </c>
      <c r="D908" t="s">
        <v>14869</v>
      </c>
      <c r="E908" t="s">
        <v>14774</v>
      </c>
      <c r="F908" t="s">
        <v>14574</v>
      </c>
      <c r="G908" t="s">
        <v>13463</v>
      </c>
      <c r="H908" t="s">
        <v>14871</v>
      </c>
      <c r="I908" t="s">
        <v>13463</v>
      </c>
      <c r="J908">
        <v>3.5</v>
      </c>
      <c r="K908" t="s">
        <v>16906</v>
      </c>
      <c r="L908" t="s">
        <v>14797</v>
      </c>
      <c r="M908" t="s">
        <v>16907</v>
      </c>
      <c r="N908" t="s">
        <v>14734</v>
      </c>
      <c r="O908" t="s">
        <v>16908</v>
      </c>
      <c r="P908" t="s">
        <v>15006</v>
      </c>
      <c r="Q908" t="s">
        <v>13285</v>
      </c>
      <c r="R908" t="s">
        <v>14835</v>
      </c>
      <c r="S908" t="s">
        <v>13282</v>
      </c>
      <c r="T908" t="s">
        <v>16909</v>
      </c>
      <c r="U908">
        <v>1</v>
      </c>
      <c r="V908" t="s">
        <v>16910</v>
      </c>
      <c r="W908" t="s">
        <v>15878</v>
      </c>
      <c r="X908" t="s">
        <v>16911</v>
      </c>
    </row>
    <row r="909" spans="1:41" ht="13.8">
      <c r="A909" s="1" t="s">
        <v>7649</v>
      </c>
      <c r="B909" t="s">
        <v>16912</v>
      </c>
      <c r="C909" t="s">
        <v>16913</v>
      </c>
      <c r="D909" t="s">
        <v>16914</v>
      </c>
      <c r="E909" s="7">
        <v>0.6</v>
      </c>
      <c r="F909" t="s">
        <v>14773</v>
      </c>
      <c r="G909" t="s">
        <v>16215</v>
      </c>
      <c r="H909" t="s">
        <v>13316</v>
      </c>
      <c r="I909" t="s">
        <v>14649</v>
      </c>
      <c r="J909">
        <v>61</v>
      </c>
      <c r="K909" t="s">
        <v>13459</v>
      </c>
      <c r="L909" t="s">
        <v>13851</v>
      </c>
      <c r="M909" t="s">
        <v>16915</v>
      </c>
      <c r="N909" t="s">
        <v>15645</v>
      </c>
      <c r="O909" t="s">
        <v>16916</v>
      </c>
      <c r="P909" t="s">
        <v>13117</v>
      </c>
      <c r="Q909" t="s">
        <v>14460</v>
      </c>
      <c r="R909" t="s">
        <v>14688</v>
      </c>
      <c r="S909" t="s">
        <v>16917</v>
      </c>
      <c r="T909" t="s">
        <v>16918</v>
      </c>
      <c r="U909" t="s">
        <v>13575</v>
      </c>
      <c r="V909" t="s">
        <v>16919</v>
      </c>
      <c r="W909" t="s">
        <v>13400</v>
      </c>
      <c r="X909" t="s">
        <v>16920</v>
      </c>
      <c r="Y909" t="s">
        <v>13739</v>
      </c>
    </row>
    <row r="910" spans="1:41" ht="13.8">
      <c r="A910" s="1" t="s">
        <v>526</v>
      </c>
      <c r="B910" t="s">
        <v>13141</v>
      </c>
      <c r="C910" t="s">
        <v>13142</v>
      </c>
      <c r="D910" t="s">
        <v>13145</v>
      </c>
      <c r="E910" t="s">
        <v>13115</v>
      </c>
      <c r="F910" t="s">
        <v>13116</v>
      </c>
      <c r="G910" t="s">
        <v>13111</v>
      </c>
      <c r="H910" t="s">
        <v>13147</v>
      </c>
      <c r="I910" t="s">
        <v>13148</v>
      </c>
      <c r="J910" t="s">
        <v>13120</v>
      </c>
      <c r="K910">
        <v>1.5</v>
      </c>
      <c r="L910" t="s">
        <v>13238</v>
      </c>
      <c r="M910" t="s">
        <v>13489</v>
      </c>
      <c r="N910" t="s">
        <v>13490</v>
      </c>
      <c r="O910" t="s">
        <v>13311</v>
      </c>
      <c r="P910" t="s">
        <v>13353</v>
      </c>
      <c r="Q910" t="s">
        <v>13491</v>
      </c>
      <c r="R910" t="s">
        <v>13116</v>
      </c>
    </row>
    <row r="911" spans="1:41" ht="13.8">
      <c r="A911" s="1" t="s">
        <v>7662</v>
      </c>
      <c r="B911" t="s">
        <v>15105</v>
      </c>
      <c r="C911" t="s">
        <v>16921</v>
      </c>
      <c r="D911">
        <v>53</v>
      </c>
      <c r="E911" t="s">
        <v>16922</v>
      </c>
      <c r="F911" t="s">
        <v>15789</v>
      </c>
      <c r="G911" t="s">
        <v>15788</v>
      </c>
    </row>
    <row r="912" spans="1:41" ht="13.8">
      <c r="A912" s="1" t="s">
        <v>7672</v>
      </c>
      <c r="B912" t="s">
        <v>14734</v>
      </c>
      <c r="C912" t="s">
        <v>14840</v>
      </c>
      <c r="D912" t="s">
        <v>13398</v>
      </c>
      <c r="E912" t="s">
        <v>13264</v>
      </c>
      <c r="F912" t="s">
        <v>14659</v>
      </c>
      <c r="G912" t="s">
        <v>13176</v>
      </c>
      <c r="H912" t="s">
        <v>16481</v>
      </c>
      <c r="I912" t="s">
        <v>13262</v>
      </c>
      <c r="J912" t="s">
        <v>14739</v>
      </c>
      <c r="K912" t="s">
        <v>14216</v>
      </c>
      <c r="L912" t="s">
        <v>15397</v>
      </c>
      <c r="M912" t="s">
        <v>14760</v>
      </c>
      <c r="N912">
        <v>60</v>
      </c>
      <c r="O912" t="s">
        <v>14663</v>
      </c>
      <c r="P912" t="s">
        <v>14672</v>
      </c>
      <c r="Q912" t="s">
        <v>14844</v>
      </c>
      <c r="R912" t="s">
        <v>15398</v>
      </c>
      <c r="S912" t="s">
        <v>15399</v>
      </c>
      <c r="T912" t="s">
        <v>15400</v>
      </c>
      <c r="U912" t="s">
        <v>15401</v>
      </c>
      <c r="V912" t="s">
        <v>14952</v>
      </c>
      <c r="W912" t="s">
        <v>13152</v>
      </c>
      <c r="X912" t="s">
        <v>15402</v>
      </c>
      <c r="Y912" t="s">
        <v>15403</v>
      </c>
      <c r="Z912" t="s">
        <v>15073</v>
      </c>
      <c r="AA912" t="s">
        <v>13490</v>
      </c>
    </row>
    <row r="913" spans="1:34" ht="13.8">
      <c r="A913" s="1" t="s">
        <v>7677</v>
      </c>
      <c r="B913" t="s">
        <v>14137</v>
      </c>
      <c r="C913" t="s">
        <v>16923</v>
      </c>
      <c r="D913" t="s">
        <v>16924</v>
      </c>
      <c r="E913" t="s">
        <v>14958</v>
      </c>
      <c r="F913" t="s">
        <v>14417</v>
      </c>
      <c r="G913" t="s">
        <v>16925</v>
      </c>
      <c r="H913" t="s">
        <v>13176</v>
      </c>
      <c r="I913" t="s">
        <v>16926</v>
      </c>
      <c r="J913" t="s">
        <v>16085</v>
      </c>
      <c r="K913" t="s">
        <v>14420</v>
      </c>
      <c r="L913" t="s">
        <v>16927</v>
      </c>
      <c r="M913" t="s">
        <v>16928</v>
      </c>
      <c r="N913" t="s">
        <v>15062</v>
      </c>
      <c r="O913" t="s">
        <v>15934</v>
      </c>
      <c r="P913" t="s">
        <v>13112</v>
      </c>
      <c r="Q913" t="s">
        <v>13152</v>
      </c>
      <c r="R913" t="s">
        <v>13451</v>
      </c>
      <c r="S913" t="s">
        <v>13452</v>
      </c>
      <c r="T913" t="s">
        <v>13203</v>
      </c>
    </row>
    <row r="914" spans="1:34" ht="13.8">
      <c r="A914" s="1" t="s">
        <v>7688</v>
      </c>
      <c r="B914" t="s">
        <v>13167</v>
      </c>
      <c r="C914" t="s">
        <v>14818</v>
      </c>
      <c r="D914">
        <v>102</v>
      </c>
      <c r="E914" t="s">
        <v>14773</v>
      </c>
      <c r="F914" t="s">
        <v>13169</v>
      </c>
      <c r="G914" t="s">
        <v>14774</v>
      </c>
      <c r="H914" t="s">
        <v>14819</v>
      </c>
      <c r="I914" t="s">
        <v>13176</v>
      </c>
      <c r="J914" t="s">
        <v>14871</v>
      </c>
      <c r="K914" t="s">
        <v>15118</v>
      </c>
      <c r="L914" t="s">
        <v>15128</v>
      </c>
    </row>
    <row r="915" spans="1:34" ht="13.8">
      <c r="A915" s="1" t="s">
        <v>7698</v>
      </c>
      <c r="B915" t="s">
        <v>13278</v>
      </c>
      <c r="C915" t="s">
        <v>16929</v>
      </c>
      <c r="D915" t="s">
        <v>16894</v>
      </c>
      <c r="E915" t="s">
        <v>14697</v>
      </c>
      <c r="F915" t="s">
        <v>15940</v>
      </c>
      <c r="G915" t="s">
        <v>15153</v>
      </c>
      <c r="H915">
        <v>5</v>
      </c>
      <c r="I915" t="s">
        <v>16895</v>
      </c>
      <c r="J915">
        <v>2016</v>
      </c>
      <c r="K915" t="s">
        <v>15940</v>
      </c>
      <c r="L915" t="s">
        <v>13914</v>
      </c>
      <c r="M915" t="s">
        <v>14314</v>
      </c>
      <c r="N915" t="s">
        <v>15153</v>
      </c>
      <c r="O915" t="s">
        <v>16930</v>
      </c>
    </row>
    <row r="916" spans="1:34" ht="13.8">
      <c r="A916" s="1" t="s">
        <v>7708</v>
      </c>
      <c r="B916" t="s">
        <v>13206</v>
      </c>
      <c r="C916" t="s">
        <v>15367</v>
      </c>
      <c r="D916" t="s">
        <v>13945</v>
      </c>
      <c r="E916" t="s">
        <v>13663</v>
      </c>
      <c r="F916" t="s">
        <v>13213</v>
      </c>
      <c r="G916" t="s">
        <v>14921</v>
      </c>
      <c r="H916" t="s">
        <v>16931</v>
      </c>
      <c r="I916" t="s">
        <v>13400</v>
      </c>
      <c r="J916" t="s">
        <v>13176</v>
      </c>
      <c r="K916" t="s">
        <v>13967</v>
      </c>
      <c r="L916" t="s">
        <v>16932</v>
      </c>
      <c r="M916" t="s">
        <v>16933</v>
      </c>
      <c r="N916">
        <v>4.2</v>
      </c>
      <c r="O916" t="s">
        <v>16934</v>
      </c>
      <c r="P916" t="s">
        <v>13421</v>
      </c>
      <c r="Q916" t="s">
        <v>13422</v>
      </c>
      <c r="R916" t="s">
        <v>16762</v>
      </c>
      <c r="S916" t="s">
        <v>14239</v>
      </c>
      <c r="T916" t="s">
        <v>16934</v>
      </c>
      <c r="U916">
        <v>3</v>
      </c>
      <c r="V916" t="s">
        <v>16935</v>
      </c>
      <c r="W916" t="s">
        <v>16936</v>
      </c>
      <c r="X916" t="s">
        <v>13411</v>
      </c>
      <c r="Y916" t="s">
        <v>14688</v>
      </c>
      <c r="Z916" t="s">
        <v>13169</v>
      </c>
      <c r="AA916" t="s">
        <v>16937</v>
      </c>
      <c r="AB916" t="s">
        <v>11237</v>
      </c>
      <c r="AC916" t="s">
        <v>14661</v>
      </c>
      <c r="AD916" t="s">
        <v>16938</v>
      </c>
      <c r="AE916" t="s">
        <v>14747</v>
      </c>
      <c r="AF916" t="s">
        <v>13370</v>
      </c>
    </row>
    <row r="917" spans="1:34" ht="13.8">
      <c r="A917" s="1" t="s">
        <v>7718</v>
      </c>
      <c r="B917" t="s">
        <v>13659</v>
      </c>
      <c r="C917" t="s">
        <v>16939</v>
      </c>
      <c r="D917">
        <v>4</v>
      </c>
      <c r="E917" t="s">
        <v>14480</v>
      </c>
      <c r="F917" t="s">
        <v>13112</v>
      </c>
      <c r="G917" t="s">
        <v>16239</v>
      </c>
      <c r="H917" t="s">
        <v>13122</v>
      </c>
      <c r="I917" t="s">
        <v>13295</v>
      </c>
      <c r="J917" t="s">
        <v>13423</v>
      </c>
      <c r="K917" t="s">
        <v>15483</v>
      </c>
      <c r="L917" t="s">
        <v>13679</v>
      </c>
      <c r="M917" t="s">
        <v>13152</v>
      </c>
      <c r="N917" t="s">
        <v>15922</v>
      </c>
      <c r="O917" t="s">
        <v>16940</v>
      </c>
      <c r="P917" t="s">
        <v>13121</v>
      </c>
      <c r="Q917" t="s">
        <v>13216</v>
      </c>
      <c r="R917" t="s">
        <v>13289</v>
      </c>
    </row>
    <row r="918" spans="1:34" ht="13.8">
      <c r="A918" s="1" t="s">
        <v>7728</v>
      </c>
      <c r="B918" t="s">
        <v>15310</v>
      </c>
      <c r="C918" t="s">
        <v>13716</v>
      </c>
      <c r="D918" t="s">
        <v>14777</v>
      </c>
      <c r="E918" t="s">
        <v>14781</v>
      </c>
      <c r="F918" t="s">
        <v>16941</v>
      </c>
      <c r="G918" t="s">
        <v>15056</v>
      </c>
      <c r="H918" t="s">
        <v>14377</v>
      </c>
      <c r="I918" t="s">
        <v>14773</v>
      </c>
      <c r="J918" t="s">
        <v>14849</v>
      </c>
      <c r="K918" t="s">
        <v>14774</v>
      </c>
      <c r="L918" t="s">
        <v>14574</v>
      </c>
      <c r="M918" t="s">
        <v>13318</v>
      </c>
      <c r="N918" t="s">
        <v>13176</v>
      </c>
      <c r="O918" t="s">
        <v>14871</v>
      </c>
      <c r="P918" t="s">
        <v>13176</v>
      </c>
      <c r="Q918" t="s">
        <v>15891</v>
      </c>
      <c r="R918" t="s">
        <v>14795</v>
      </c>
      <c r="S918" t="s">
        <v>15620</v>
      </c>
      <c r="T918" t="s">
        <v>14774</v>
      </c>
      <c r="U918" t="s">
        <v>15615</v>
      </c>
      <c r="V918" t="s">
        <v>13152</v>
      </c>
      <c r="W918" t="s">
        <v>13351</v>
      </c>
      <c r="X918" t="s">
        <v>13641</v>
      </c>
      <c r="Y918" t="s">
        <v>13203</v>
      </c>
    </row>
    <row r="919" spans="1:34" ht="13.8">
      <c r="A919" s="1" t="s">
        <v>7738</v>
      </c>
      <c r="B919" t="s">
        <v>14636</v>
      </c>
      <c r="C919" t="s">
        <v>13985</v>
      </c>
      <c r="D919" t="s">
        <v>15017</v>
      </c>
      <c r="E919" t="s">
        <v>13121</v>
      </c>
      <c r="F919" t="s">
        <v>13176</v>
      </c>
      <c r="G919" t="s">
        <v>13131</v>
      </c>
      <c r="H919" t="s">
        <v>13400</v>
      </c>
      <c r="I919">
        <v>11</v>
      </c>
      <c r="J919" t="s">
        <v>14322</v>
      </c>
      <c r="K919" t="s">
        <v>16942</v>
      </c>
      <c r="L919" t="s">
        <v>13117</v>
      </c>
      <c r="M919" t="s">
        <v>13131</v>
      </c>
      <c r="N919" t="s">
        <v>13810</v>
      </c>
      <c r="O919" s="8">
        <v>45752</v>
      </c>
      <c r="P919" t="s">
        <v>16943</v>
      </c>
      <c r="Q919">
        <v>10.9</v>
      </c>
      <c r="R919" t="s">
        <v>16944</v>
      </c>
      <c r="S919" t="s">
        <v>16945</v>
      </c>
      <c r="T919" t="s">
        <v>16050</v>
      </c>
      <c r="U919" t="s">
        <v>13176</v>
      </c>
      <c r="V919" t="s">
        <v>16946</v>
      </c>
      <c r="W919" t="s">
        <v>16947</v>
      </c>
      <c r="X919" t="s">
        <v>16948</v>
      </c>
      <c r="Y919" t="s">
        <v>13173</v>
      </c>
      <c r="Z919" t="s">
        <v>13262</v>
      </c>
      <c r="AA919" t="s">
        <v>16949</v>
      </c>
      <c r="AB919">
        <v>2</v>
      </c>
      <c r="AC919" t="s">
        <v>13137</v>
      </c>
    </row>
    <row r="920" spans="1:34" ht="13.8">
      <c r="A920" s="1" t="s">
        <v>4456</v>
      </c>
      <c r="B920" t="s">
        <v>13167</v>
      </c>
      <c r="C920" t="s">
        <v>15406</v>
      </c>
      <c r="D920">
        <v>400</v>
      </c>
      <c r="E920" t="s">
        <v>13967</v>
      </c>
      <c r="F920" t="s">
        <v>14869</v>
      </c>
      <c r="G920" t="s">
        <v>14774</v>
      </c>
      <c r="H920" t="s">
        <v>14574</v>
      </c>
      <c r="I920" t="s">
        <v>13463</v>
      </c>
      <c r="J920" t="s">
        <v>14871</v>
      </c>
      <c r="K920" t="s">
        <v>13463</v>
      </c>
      <c r="L920" t="s">
        <v>14118</v>
      </c>
      <c r="M920">
        <v>8</v>
      </c>
      <c r="N920" t="s">
        <v>15012</v>
      </c>
      <c r="O920" t="s">
        <v>15407</v>
      </c>
      <c r="P920" t="s">
        <v>13152</v>
      </c>
      <c r="Q920" t="s">
        <v>13499</v>
      </c>
      <c r="R920" t="s">
        <v>15408</v>
      </c>
      <c r="S920" t="s">
        <v>14774</v>
      </c>
      <c r="T920" t="s">
        <v>15409</v>
      </c>
    </row>
    <row r="921" spans="1:34" ht="13.8">
      <c r="A921" s="1" t="s">
        <v>7750</v>
      </c>
      <c r="B921" t="s">
        <v>16274</v>
      </c>
      <c r="C921" t="s">
        <v>16950</v>
      </c>
      <c r="D921" t="s">
        <v>14432</v>
      </c>
      <c r="E921" t="s">
        <v>16574</v>
      </c>
      <c r="F921" t="s">
        <v>16294</v>
      </c>
      <c r="G921" t="s">
        <v>16034</v>
      </c>
      <c r="H921" t="s">
        <v>15227</v>
      </c>
      <c r="I921" t="s">
        <v>16951</v>
      </c>
      <c r="J921" t="s">
        <v>13216</v>
      </c>
      <c r="K921" t="s">
        <v>13162</v>
      </c>
    </row>
    <row r="922" spans="1:34" ht="13.8">
      <c r="A922" s="1" t="s">
        <v>7760</v>
      </c>
      <c r="B922" t="s">
        <v>13694</v>
      </c>
      <c r="C922" t="s">
        <v>15841</v>
      </c>
      <c r="D922" t="s">
        <v>15011</v>
      </c>
      <c r="E922" t="s">
        <v>16952</v>
      </c>
      <c r="F922" t="s">
        <v>16953</v>
      </c>
      <c r="G922" t="s">
        <v>16954</v>
      </c>
      <c r="H922" t="s">
        <v>16955</v>
      </c>
      <c r="I922" t="s">
        <v>13122</v>
      </c>
      <c r="J922" t="s">
        <v>13453</v>
      </c>
      <c r="K922" t="s">
        <v>13169</v>
      </c>
      <c r="L922" t="s">
        <v>14819</v>
      </c>
      <c r="M922" t="s">
        <v>13117</v>
      </c>
      <c r="N922" t="s">
        <v>13967</v>
      </c>
      <c r="O922" t="s">
        <v>16956</v>
      </c>
      <c r="P922" t="s">
        <v>13218</v>
      </c>
      <c r="Q922" t="s">
        <v>14253</v>
      </c>
      <c r="R922" t="s">
        <v>15663</v>
      </c>
      <c r="S922" t="s">
        <v>13162</v>
      </c>
    </row>
    <row r="923" spans="1:34" ht="13.8">
      <c r="A923" s="1" t="s">
        <v>7771</v>
      </c>
      <c r="B923" t="s">
        <v>16957</v>
      </c>
      <c r="C923" t="s">
        <v>16958</v>
      </c>
      <c r="D923" t="s">
        <v>16959</v>
      </c>
      <c r="E923" t="s">
        <v>16960</v>
      </c>
      <c r="F923" t="s">
        <v>16961</v>
      </c>
      <c r="G923" t="s">
        <v>13673</v>
      </c>
      <c r="H923" t="s">
        <v>13339</v>
      </c>
      <c r="I923" t="s">
        <v>13176</v>
      </c>
      <c r="J923">
        <v>1</v>
      </c>
      <c r="K923" t="s">
        <v>14943</v>
      </c>
      <c r="L923" t="s">
        <v>13673</v>
      </c>
      <c r="M923" t="s">
        <v>15789</v>
      </c>
    </row>
    <row r="924" spans="1:34" ht="13.8">
      <c r="A924" s="1" t="s">
        <v>7782</v>
      </c>
      <c r="B924" t="s">
        <v>13298</v>
      </c>
      <c r="C924" t="s">
        <v>16962</v>
      </c>
      <c r="D924" t="s">
        <v>16797</v>
      </c>
      <c r="E924" t="s">
        <v>14764</v>
      </c>
      <c r="F924" t="s">
        <v>16963</v>
      </c>
      <c r="G924">
        <v>75</v>
      </c>
      <c r="H924" t="s">
        <v>16964</v>
      </c>
      <c r="I924" t="s">
        <v>16965</v>
      </c>
      <c r="J924" t="s">
        <v>16966</v>
      </c>
      <c r="K924" t="s">
        <v>15874</v>
      </c>
      <c r="L924" t="s">
        <v>16967</v>
      </c>
      <c r="M924" t="s">
        <v>16968</v>
      </c>
      <c r="N924" t="s">
        <v>16969</v>
      </c>
      <c r="O924" t="s">
        <v>16252</v>
      </c>
      <c r="P924" t="s">
        <v>13988</v>
      </c>
      <c r="Q924" t="s">
        <v>16970</v>
      </c>
      <c r="R924" t="s">
        <v>16971</v>
      </c>
      <c r="S924" t="s">
        <v>13381</v>
      </c>
      <c r="T924" t="s">
        <v>14654</v>
      </c>
      <c r="U924" t="s">
        <v>13277</v>
      </c>
    </row>
    <row r="925" spans="1:34" ht="13.8">
      <c r="A925" s="1" t="s">
        <v>7792</v>
      </c>
      <c r="B925" t="s">
        <v>16131</v>
      </c>
      <c r="C925" t="s">
        <v>13759</v>
      </c>
      <c r="D925" t="s">
        <v>13314</v>
      </c>
      <c r="E925" t="s">
        <v>15741</v>
      </c>
      <c r="F925" t="s">
        <v>16247</v>
      </c>
      <c r="G925" t="s">
        <v>16248</v>
      </c>
      <c r="H925" t="s">
        <v>14118</v>
      </c>
      <c r="I925" t="s">
        <v>16972</v>
      </c>
      <c r="J925" t="s">
        <v>16250</v>
      </c>
      <c r="K925" t="s">
        <v>15959</v>
      </c>
      <c r="L925" t="s">
        <v>16251</v>
      </c>
      <c r="M925" t="s">
        <v>16252</v>
      </c>
      <c r="N925" t="s">
        <v>16253</v>
      </c>
      <c r="O925" t="s">
        <v>13765</v>
      </c>
      <c r="P925" t="s">
        <v>14335</v>
      </c>
      <c r="Q925" t="s">
        <v>16254</v>
      </c>
      <c r="R925" t="s">
        <v>16255</v>
      </c>
      <c r="S925" t="s">
        <v>13695</v>
      </c>
      <c r="T925" t="s">
        <v>16256</v>
      </c>
      <c r="U925" t="s">
        <v>13122</v>
      </c>
      <c r="V925" t="s">
        <v>15256</v>
      </c>
      <c r="W925" t="s">
        <v>13152</v>
      </c>
      <c r="X925" t="s">
        <v>16257</v>
      </c>
      <c r="Y925" t="s">
        <v>16258</v>
      </c>
      <c r="Z925">
        <v>6</v>
      </c>
      <c r="AA925" t="s">
        <v>14635</v>
      </c>
      <c r="AB925" t="s">
        <v>15878</v>
      </c>
    </row>
    <row r="926" spans="1:34" ht="13.8">
      <c r="A926" s="1" t="s">
        <v>7802</v>
      </c>
      <c r="B926" t="s">
        <v>16973</v>
      </c>
      <c r="C926" t="s">
        <v>16439</v>
      </c>
      <c r="D926" t="s">
        <v>15227</v>
      </c>
      <c r="E926" t="s">
        <v>13318</v>
      </c>
      <c r="F926" t="s">
        <v>13216</v>
      </c>
      <c r="G926" t="s">
        <v>13137</v>
      </c>
      <c r="H926" t="s">
        <v>13138</v>
      </c>
      <c r="I926">
        <v>25</v>
      </c>
      <c r="J926" t="s">
        <v>16359</v>
      </c>
    </row>
    <row r="927" spans="1:34" ht="13.8">
      <c r="A927" s="1" t="s">
        <v>556</v>
      </c>
      <c r="B927" t="s">
        <v>13435</v>
      </c>
      <c r="C927" t="s">
        <v>13142</v>
      </c>
      <c r="D927">
        <v>3</v>
      </c>
      <c r="E927" t="s">
        <v>13169</v>
      </c>
      <c r="F927">
        <v>1</v>
      </c>
      <c r="G927" t="s">
        <v>13116</v>
      </c>
      <c r="H927" t="s">
        <v>13120</v>
      </c>
      <c r="I927" t="s">
        <v>13176</v>
      </c>
      <c r="J927" t="s">
        <v>13145</v>
      </c>
      <c r="K927" t="s">
        <v>13505</v>
      </c>
      <c r="L927" t="s">
        <v>13115</v>
      </c>
      <c r="M927" t="s">
        <v>13116</v>
      </c>
      <c r="N927" t="s">
        <v>13506</v>
      </c>
      <c r="O927" t="s">
        <v>13507</v>
      </c>
      <c r="P927" t="s">
        <v>13120</v>
      </c>
      <c r="Q927">
        <v>1.25</v>
      </c>
      <c r="R927" t="s">
        <v>13508</v>
      </c>
      <c r="S927" t="s">
        <v>13509</v>
      </c>
      <c r="T927" t="s">
        <v>13147</v>
      </c>
      <c r="U927" t="s">
        <v>13148</v>
      </c>
      <c r="V927" t="s">
        <v>13510</v>
      </c>
      <c r="W927" t="s">
        <v>13171</v>
      </c>
      <c r="X927" t="s">
        <v>13207</v>
      </c>
      <c r="Y927" t="s">
        <v>13120</v>
      </c>
      <c r="Z927" t="s">
        <v>13117</v>
      </c>
      <c r="AA927" t="s">
        <v>13120</v>
      </c>
      <c r="AB927" t="s">
        <v>13122</v>
      </c>
      <c r="AC927" t="s">
        <v>13191</v>
      </c>
      <c r="AD927" t="s">
        <v>13370</v>
      </c>
    </row>
    <row r="928" spans="1:34" ht="13.8">
      <c r="A928" s="1" t="s">
        <v>7814</v>
      </c>
      <c r="B928" t="s">
        <v>16442</v>
      </c>
      <c r="C928" t="s">
        <v>15881</v>
      </c>
      <c r="D928" t="s">
        <v>13122</v>
      </c>
      <c r="E928" t="s">
        <v>16269</v>
      </c>
      <c r="F928" t="s">
        <v>13134</v>
      </c>
      <c r="G928" t="s">
        <v>15881</v>
      </c>
      <c r="H928" t="s">
        <v>13122</v>
      </c>
      <c r="I928" t="s">
        <v>15882</v>
      </c>
      <c r="J928" t="s">
        <v>13210</v>
      </c>
      <c r="K928" t="s">
        <v>15883</v>
      </c>
      <c r="L928" t="s">
        <v>15884</v>
      </c>
      <c r="M928" t="s">
        <v>15885</v>
      </c>
      <c r="N928" t="s">
        <v>13176</v>
      </c>
      <c r="O928" t="s">
        <v>14118</v>
      </c>
      <c r="P928">
        <v>4</v>
      </c>
      <c r="Q928" t="s">
        <v>15012</v>
      </c>
      <c r="R928" t="s">
        <v>13250</v>
      </c>
      <c r="S928" t="s">
        <v>15494</v>
      </c>
      <c r="T928" t="s">
        <v>14118</v>
      </c>
      <c r="U928" t="s">
        <v>16974</v>
      </c>
      <c r="V928" t="s">
        <v>13702</v>
      </c>
      <c r="W928" t="s">
        <v>13176</v>
      </c>
      <c r="X928" t="s">
        <v>16975</v>
      </c>
      <c r="Y928" t="s">
        <v>14342</v>
      </c>
      <c r="Z928" t="s">
        <v>16976</v>
      </c>
      <c r="AA928" t="s">
        <v>13702</v>
      </c>
      <c r="AB928" t="s">
        <v>13176</v>
      </c>
      <c r="AC928" t="s">
        <v>16977</v>
      </c>
      <c r="AD928" t="s">
        <v>16587</v>
      </c>
      <c r="AE928" t="s">
        <v>13264</v>
      </c>
      <c r="AF928" t="s">
        <v>15521</v>
      </c>
      <c r="AG928" t="s">
        <v>16120</v>
      </c>
      <c r="AH928" t="s">
        <v>13203</v>
      </c>
    </row>
    <row r="929" spans="1:34" ht="13.8">
      <c r="A929" s="1" t="s">
        <v>7824</v>
      </c>
      <c r="B929" t="s">
        <v>16978</v>
      </c>
      <c r="C929" t="s">
        <v>14120</v>
      </c>
      <c r="D929" t="s">
        <v>14787</v>
      </c>
      <c r="E929" t="s">
        <v>15849</v>
      </c>
      <c r="F929" t="s">
        <v>15741</v>
      </c>
      <c r="G929" t="s">
        <v>13122</v>
      </c>
      <c r="H929" t="s">
        <v>13595</v>
      </c>
      <c r="I929" t="s">
        <v>13112</v>
      </c>
      <c r="J929" t="s">
        <v>13120</v>
      </c>
      <c r="K929" t="s">
        <v>13250</v>
      </c>
      <c r="L929" t="s">
        <v>13723</v>
      </c>
      <c r="M929" t="s">
        <v>13531</v>
      </c>
      <c r="N929" t="s">
        <v>13352</v>
      </c>
      <c r="O929" t="s">
        <v>13938</v>
      </c>
      <c r="P929" t="s">
        <v>15850</v>
      </c>
      <c r="Q929" t="s">
        <v>14121</v>
      </c>
      <c r="R929" t="s">
        <v>15851</v>
      </c>
      <c r="S929" t="s">
        <v>15058</v>
      </c>
      <c r="T929" t="s">
        <v>15561</v>
      </c>
      <c r="U929" t="s">
        <v>16979</v>
      </c>
      <c r="V929" t="s">
        <v>13216</v>
      </c>
      <c r="W929" t="s">
        <v>13381</v>
      </c>
      <c r="X929" t="s">
        <v>14460</v>
      </c>
    </row>
    <row r="930" spans="1:34" ht="13.8">
      <c r="A930" s="1" t="s">
        <v>566</v>
      </c>
      <c r="B930" t="s">
        <v>13185</v>
      </c>
      <c r="C930" t="s">
        <v>13186</v>
      </c>
      <c r="D930" t="s">
        <v>13187</v>
      </c>
      <c r="E930" t="s">
        <v>13511</v>
      </c>
      <c r="F930" t="s">
        <v>13115</v>
      </c>
      <c r="G930" t="s">
        <v>13116</v>
      </c>
      <c r="H930" t="s">
        <v>13145</v>
      </c>
      <c r="I930" t="s">
        <v>13171</v>
      </c>
      <c r="J930" t="s">
        <v>13112</v>
      </c>
      <c r="K930" t="s">
        <v>13120</v>
      </c>
      <c r="L930" t="s">
        <v>13176</v>
      </c>
      <c r="M930" t="s">
        <v>13160</v>
      </c>
      <c r="N930" t="s">
        <v>13152</v>
      </c>
      <c r="O930" t="s">
        <v>13119</v>
      </c>
      <c r="P930" t="s">
        <v>13190</v>
      </c>
      <c r="Q930" t="s">
        <v>13192</v>
      </c>
    </row>
    <row r="931" spans="1:34" ht="13.8">
      <c r="A931" s="1" t="s">
        <v>7836</v>
      </c>
      <c r="B931" t="s">
        <v>16784</v>
      </c>
      <c r="C931" t="s">
        <v>16785</v>
      </c>
      <c r="D931" t="s">
        <v>16786</v>
      </c>
      <c r="E931" t="s">
        <v>16980</v>
      </c>
      <c r="F931" t="s">
        <v>16213</v>
      </c>
      <c r="G931" t="s">
        <v>14773</v>
      </c>
      <c r="H931" t="s">
        <v>13122</v>
      </c>
      <c r="I931" t="s">
        <v>13220</v>
      </c>
      <c r="J931" t="s">
        <v>13216</v>
      </c>
      <c r="K931" t="s">
        <v>13128</v>
      </c>
      <c r="L931" t="s">
        <v>13127</v>
      </c>
      <c r="M931" t="s">
        <v>13427</v>
      </c>
      <c r="N931">
        <v>10</v>
      </c>
      <c r="O931" t="s">
        <v>13117</v>
      </c>
      <c r="P931" t="s">
        <v>16981</v>
      </c>
      <c r="Q931" t="s">
        <v>16982</v>
      </c>
      <c r="R931" t="s">
        <v>13176</v>
      </c>
      <c r="S931" t="s">
        <v>16983</v>
      </c>
      <c r="T931" t="s">
        <v>16984</v>
      </c>
    </row>
    <row r="932" spans="1:34" ht="13.8">
      <c r="A932" s="1" t="s">
        <v>7846</v>
      </c>
      <c r="B932" t="s">
        <v>14047</v>
      </c>
      <c r="C932" t="s">
        <v>14781</v>
      </c>
      <c r="D932" t="s">
        <v>13213</v>
      </c>
      <c r="E932" t="s">
        <v>13169</v>
      </c>
      <c r="F932" t="s">
        <v>14774</v>
      </c>
      <c r="G932" t="s">
        <v>13967</v>
      </c>
      <c r="H932" t="s">
        <v>14819</v>
      </c>
      <c r="I932" t="s">
        <v>13176</v>
      </c>
      <c r="J932" t="s">
        <v>15550</v>
      </c>
      <c r="K932" t="s">
        <v>16985</v>
      </c>
      <c r="L932" t="s">
        <v>14777</v>
      </c>
      <c r="M932" t="s">
        <v>16986</v>
      </c>
      <c r="N932" t="s">
        <v>15024</v>
      </c>
      <c r="O932" t="s">
        <v>14801</v>
      </c>
      <c r="P932" t="s">
        <v>13115</v>
      </c>
      <c r="Q932" t="s">
        <v>16813</v>
      </c>
      <c r="R932" t="s">
        <v>13115</v>
      </c>
      <c r="S932" t="s">
        <v>13116</v>
      </c>
      <c r="T932" t="s">
        <v>13117</v>
      </c>
      <c r="U932">
        <v>12</v>
      </c>
      <c r="V932" t="s">
        <v>16092</v>
      </c>
      <c r="W932" t="s">
        <v>15796</v>
      </c>
      <c r="X932" t="s">
        <v>16987</v>
      </c>
    </row>
    <row r="933" spans="1:34" ht="13.8">
      <c r="A933" s="1" t="s">
        <v>7856</v>
      </c>
      <c r="B933" t="s">
        <v>16550</v>
      </c>
      <c r="C933" t="s">
        <v>13833</v>
      </c>
      <c r="D933" t="s">
        <v>15573</v>
      </c>
      <c r="E933" t="s">
        <v>13344</v>
      </c>
      <c r="F933" t="s">
        <v>16988</v>
      </c>
      <c r="G933" t="s">
        <v>14322</v>
      </c>
      <c r="H933" t="s">
        <v>16356</v>
      </c>
      <c r="I933" t="s">
        <v>16553</v>
      </c>
      <c r="J933" t="s">
        <v>16551</v>
      </c>
      <c r="K933" t="s">
        <v>15912</v>
      </c>
      <c r="L933" t="s">
        <v>15911</v>
      </c>
      <c r="M933" t="s">
        <v>13344</v>
      </c>
      <c r="N933" t="s">
        <v>16989</v>
      </c>
      <c r="O933" t="s">
        <v>16990</v>
      </c>
      <c r="P933" t="s">
        <v>15909</v>
      </c>
      <c r="Q933" t="s">
        <v>15911</v>
      </c>
      <c r="R933" t="s">
        <v>16469</v>
      </c>
      <c r="S933" t="s">
        <v>16991</v>
      </c>
      <c r="T933" t="s">
        <v>13117</v>
      </c>
      <c r="U933" t="s">
        <v>14198</v>
      </c>
      <c r="V933" t="s">
        <v>16992</v>
      </c>
      <c r="W933" t="s">
        <v>13122</v>
      </c>
      <c r="X933" s="8">
        <v>45811</v>
      </c>
      <c r="Y933" t="s">
        <v>16311</v>
      </c>
      <c r="Z933" t="s">
        <v>13712</v>
      </c>
      <c r="AA933" t="s">
        <v>16554</v>
      </c>
      <c r="AB933" t="s">
        <v>13117</v>
      </c>
      <c r="AC933" t="s">
        <v>15578</v>
      </c>
      <c r="AD933" t="s">
        <v>16993</v>
      </c>
      <c r="AE933" t="s">
        <v>15822</v>
      </c>
    </row>
    <row r="934" spans="1:34" ht="13.8">
      <c r="A934" s="1" t="s">
        <v>7866</v>
      </c>
      <c r="B934" t="s">
        <v>16994</v>
      </c>
      <c r="C934" t="s">
        <v>16995</v>
      </c>
      <c r="D934" t="s">
        <v>13400</v>
      </c>
      <c r="E934" t="s">
        <v>14819</v>
      </c>
      <c r="F934" t="s">
        <v>13316</v>
      </c>
      <c r="G934" t="s">
        <v>15011</v>
      </c>
      <c r="H934" t="s">
        <v>13176</v>
      </c>
      <c r="I934" t="s">
        <v>13266</v>
      </c>
      <c r="J934" t="s">
        <v>14714</v>
      </c>
      <c r="K934" t="s">
        <v>16996</v>
      </c>
      <c r="L934" t="s">
        <v>16997</v>
      </c>
      <c r="M934" t="s">
        <v>15811</v>
      </c>
      <c r="N934" t="s">
        <v>16144</v>
      </c>
      <c r="O934" t="s">
        <v>13967</v>
      </c>
      <c r="P934" t="s">
        <v>16998</v>
      </c>
      <c r="Q934">
        <v>40</v>
      </c>
      <c r="R934" t="s">
        <v>15012</v>
      </c>
      <c r="S934" t="s">
        <v>15013</v>
      </c>
      <c r="T934" t="s">
        <v>16999</v>
      </c>
      <c r="U934" t="s">
        <v>14775</v>
      </c>
      <c r="V934" t="s">
        <v>14803</v>
      </c>
      <c r="W934" t="s">
        <v>17000</v>
      </c>
      <c r="X934" t="s">
        <v>17001</v>
      </c>
      <c r="Y934" t="s">
        <v>15024</v>
      </c>
      <c r="Z934" t="s">
        <v>17002</v>
      </c>
      <c r="AA934" t="s">
        <v>17003</v>
      </c>
      <c r="AB934" t="s">
        <v>14410</v>
      </c>
      <c r="AC934" t="s">
        <v>17004</v>
      </c>
      <c r="AD934" t="s">
        <v>17005</v>
      </c>
    </row>
    <row r="935" spans="1:34" ht="13.8">
      <c r="A935" s="1" t="s">
        <v>7877</v>
      </c>
      <c r="B935" t="s">
        <v>16151</v>
      </c>
      <c r="C935" t="s">
        <v>17006</v>
      </c>
      <c r="D935" t="s">
        <v>13152</v>
      </c>
      <c r="E935" t="s">
        <v>17007</v>
      </c>
      <c r="F935" t="s">
        <v>17008</v>
      </c>
      <c r="G935" t="s">
        <v>17009</v>
      </c>
      <c r="H935" t="s">
        <v>15227</v>
      </c>
      <c r="I935" t="s">
        <v>17010</v>
      </c>
      <c r="J935" t="s">
        <v>13241</v>
      </c>
      <c r="K935" t="s">
        <v>15134</v>
      </c>
      <c r="L935" t="s">
        <v>15135</v>
      </c>
      <c r="M935" t="s">
        <v>13985</v>
      </c>
      <c r="N935" t="s">
        <v>15017</v>
      </c>
      <c r="O935" t="s">
        <v>13122</v>
      </c>
      <c r="P935" t="s">
        <v>13298</v>
      </c>
      <c r="Q935" t="s">
        <v>17011</v>
      </c>
      <c r="R935" t="s">
        <v>17012</v>
      </c>
      <c r="S935" t="s">
        <v>14757</v>
      </c>
      <c r="T935">
        <v>10.4</v>
      </c>
      <c r="U935" t="s">
        <v>14151</v>
      </c>
      <c r="V935" t="s">
        <v>17013</v>
      </c>
      <c r="W935" t="s">
        <v>17014</v>
      </c>
      <c r="X935" t="s">
        <v>17015</v>
      </c>
    </row>
    <row r="936" spans="1:34" ht="13.8">
      <c r="A936" s="1" t="s">
        <v>7887</v>
      </c>
      <c r="B936" t="s">
        <v>17016</v>
      </c>
      <c r="C936">
        <v>2.5</v>
      </c>
      <c r="D936" t="s">
        <v>14322</v>
      </c>
      <c r="E936" t="s">
        <v>16521</v>
      </c>
      <c r="F936" t="s">
        <v>13112</v>
      </c>
      <c r="G936">
        <v>3</v>
      </c>
      <c r="H936" t="s">
        <v>17017</v>
      </c>
      <c r="I936" t="s">
        <v>14120</v>
      </c>
      <c r="J936" t="s">
        <v>13799</v>
      </c>
      <c r="K936" t="s">
        <v>17018</v>
      </c>
      <c r="L936" t="s">
        <v>13122</v>
      </c>
      <c r="M936" t="s">
        <v>17019</v>
      </c>
      <c r="N936" t="s">
        <v>13117</v>
      </c>
      <c r="O936" t="s">
        <v>17020</v>
      </c>
      <c r="P936" t="s">
        <v>17021</v>
      </c>
      <c r="Q936" t="s">
        <v>15874</v>
      </c>
      <c r="R936" t="s">
        <v>13311</v>
      </c>
      <c r="S936" t="s">
        <v>17022</v>
      </c>
      <c r="T936" t="s">
        <v>13686</v>
      </c>
      <c r="U936" t="s">
        <v>17023</v>
      </c>
    </row>
    <row r="937" spans="1:34" ht="13.8">
      <c r="A937" s="1" t="s">
        <v>7897</v>
      </c>
      <c r="B937" t="s">
        <v>14726</v>
      </c>
      <c r="C937" t="s">
        <v>15714</v>
      </c>
      <c r="D937" t="s">
        <v>16229</v>
      </c>
      <c r="E937" t="s">
        <v>14120</v>
      </c>
      <c r="F937" t="s">
        <v>16523</v>
      </c>
      <c r="G937" t="s">
        <v>17024</v>
      </c>
      <c r="H937" t="s">
        <v>14732</v>
      </c>
      <c r="I937" t="s">
        <v>17025</v>
      </c>
      <c r="J937" t="s">
        <v>17026</v>
      </c>
      <c r="K937">
        <v>2</v>
      </c>
      <c r="L937" t="s">
        <v>13238</v>
      </c>
      <c r="M937" t="s">
        <v>15211</v>
      </c>
      <c r="N937" t="s">
        <v>15048</v>
      </c>
      <c r="O937" t="s">
        <v>13176</v>
      </c>
      <c r="P937" t="s">
        <v>17027</v>
      </c>
      <c r="Q937" t="s">
        <v>17028</v>
      </c>
      <c r="R937" t="s">
        <v>14218</v>
      </c>
      <c r="S937" t="s">
        <v>17029</v>
      </c>
      <c r="T937" t="s">
        <v>17030</v>
      </c>
      <c r="U937" t="s">
        <v>17031</v>
      </c>
      <c r="V937" t="s">
        <v>13152</v>
      </c>
      <c r="W937" t="s">
        <v>17032</v>
      </c>
      <c r="X937" t="s">
        <v>13208</v>
      </c>
      <c r="Y937" t="s">
        <v>17033</v>
      </c>
      <c r="Z937" t="s">
        <v>15952</v>
      </c>
      <c r="AA937" t="s">
        <v>14733</v>
      </c>
      <c r="AB937" t="s">
        <v>13799</v>
      </c>
      <c r="AC937" t="s">
        <v>16523</v>
      </c>
    </row>
    <row r="938" spans="1:34" ht="13.8">
      <c r="A938" s="1" t="s">
        <v>7908</v>
      </c>
      <c r="B938" t="s">
        <v>13659</v>
      </c>
      <c r="C938" t="s">
        <v>17034</v>
      </c>
      <c r="D938" t="s">
        <v>17035</v>
      </c>
      <c r="E938">
        <v>10</v>
      </c>
      <c r="F938" t="s">
        <v>17036</v>
      </c>
      <c r="G938">
        <v>2</v>
      </c>
      <c r="H938" t="s">
        <v>14417</v>
      </c>
      <c r="I938" t="s">
        <v>13328</v>
      </c>
      <c r="J938" t="s">
        <v>13176</v>
      </c>
      <c r="K938" t="s">
        <v>16215</v>
      </c>
      <c r="L938" t="s">
        <v>17037</v>
      </c>
      <c r="M938" t="s">
        <v>13112</v>
      </c>
      <c r="N938" t="s">
        <v>17038</v>
      </c>
      <c r="O938" t="s">
        <v>14422</v>
      </c>
      <c r="P938" t="s">
        <v>15062</v>
      </c>
      <c r="Q938" t="s">
        <v>15026</v>
      </c>
      <c r="R938" t="s">
        <v>13452</v>
      </c>
      <c r="S938" t="s">
        <v>14076</v>
      </c>
      <c r="T938" t="s">
        <v>13122</v>
      </c>
      <c r="U938" t="s">
        <v>13645</v>
      </c>
      <c r="V938" t="s">
        <v>13920</v>
      </c>
      <c r="W938" t="s">
        <v>13215</v>
      </c>
    </row>
    <row r="939" spans="1:34" ht="13.8">
      <c r="A939" s="1" t="s">
        <v>7918</v>
      </c>
      <c r="B939" t="s">
        <v>13209</v>
      </c>
      <c r="C939" t="s">
        <v>17039</v>
      </c>
      <c r="D939" t="s">
        <v>13112</v>
      </c>
      <c r="E939" t="s">
        <v>13170</v>
      </c>
      <c r="F939" t="s">
        <v>13113</v>
      </c>
      <c r="G939" t="s">
        <v>13677</v>
      </c>
      <c r="H939" t="s">
        <v>13678</v>
      </c>
      <c r="I939" t="s">
        <v>13310</v>
      </c>
      <c r="J939" t="s">
        <v>13214</v>
      </c>
      <c r="K939" t="s">
        <v>17040</v>
      </c>
      <c r="L939" t="s">
        <v>16271</v>
      </c>
      <c r="M939" t="s">
        <v>14773</v>
      </c>
      <c r="N939" t="s">
        <v>13202</v>
      </c>
      <c r="O939" t="s">
        <v>13122</v>
      </c>
      <c r="P939" t="s">
        <v>17041</v>
      </c>
      <c r="Q939" t="s">
        <v>17042</v>
      </c>
      <c r="R939" t="s">
        <v>13295</v>
      </c>
      <c r="S939" t="s">
        <v>14052</v>
      </c>
      <c r="T939" t="s">
        <v>13679</v>
      </c>
      <c r="U939" t="s">
        <v>13152</v>
      </c>
      <c r="V939" t="s">
        <v>15922</v>
      </c>
      <c r="W939" t="s">
        <v>13112</v>
      </c>
      <c r="X939" t="s">
        <v>13590</v>
      </c>
      <c r="Y939" t="s">
        <v>15006</v>
      </c>
      <c r="Z939" t="s">
        <v>13117</v>
      </c>
      <c r="AA939" t="s">
        <v>14120</v>
      </c>
      <c r="AB939" t="s">
        <v>14208</v>
      </c>
    </row>
    <row r="940" spans="1:34" ht="13.8">
      <c r="A940" s="1" t="s">
        <v>596</v>
      </c>
      <c r="B940" t="s">
        <v>13522</v>
      </c>
      <c r="C940">
        <v>1.5</v>
      </c>
      <c r="D940" t="s">
        <v>13523</v>
      </c>
      <c r="E940" t="s">
        <v>13112</v>
      </c>
      <c r="F940">
        <v>2</v>
      </c>
      <c r="G940" t="s">
        <v>13147</v>
      </c>
      <c r="H940" t="s">
        <v>13329</v>
      </c>
      <c r="I940" t="s">
        <v>13334</v>
      </c>
      <c r="J940" t="s">
        <v>13113</v>
      </c>
      <c r="K940" t="s">
        <v>13112</v>
      </c>
      <c r="L940" t="s">
        <v>13329</v>
      </c>
      <c r="M940" t="s">
        <v>13334</v>
      </c>
      <c r="N940" t="s">
        <v>13120</v>
      </c>
      <c r="O940" t="s">
        <v>13122</v>
      </c>
      <c r="P940" t="s">
        <v>13524</v>
      </c>
      <c r="Q940" t="s">
        <v>13117</v>
      </c>
      <c r="R940" t="s">
        <v>13525</v>
      </c>
    </row>
    <row r="941" spans="1:34" ht="13.8">
      <c r="A941" s="1" t="s">
        <v>7925</v>
      </c>
      <c r="B941" t="s">
        <v>13435</v>
      </c>
      <c r="C941" t="s">
        <v>17043</v>
      </c>
      <c r="D941" t="s">
        <v>14097</v>
      </c>
      <c r="E941" t="s">
        <v>15748</v>
      </c>
      <c r="F941" t="b">
        <v>1</v>
      </c>
      <c r="G941" t="s">
        <v>13213</v>
      </c>
      <c r="H941" t="s">
        <v>13169</v>
      </c>
      <c r="I941" t="s">
        <v>14774</v>
      </c>
      <c r="J941" t="s">
        <v>15011</v>
      </c>
      <c r="K941" t="s">
        <v>13176</v>
      </c>
      <c r="L941" t="s">
        <v>14775</v>
      </c>
      <c r="M941" t="s">
        <v>17044</v>
      </c>
      <c r="N941" t="s">
        <v>15937</v>
      </c>
      <c r="O941" t="s">
        <v>13122</v>
      </c>
      <c r="P941" t="s">
        <v>15826</v>
      </c>
      <c r="Q941" t="s">
        <v>14777</v>
      </c>
      <c r="R941" t="s">
        <v>17045</v>
      </c>
      <c r="S941" t="s">
        <v>17046</v>
      </c>
      <c r="T941" t="s">
        <v>15012</v>
      </c>
      <c r="U941" t="s">
        <v>13680</v>
      </c>
      <c r="V941" t="s">
        <v>17047</v>
      </c>
      <c r="W941" t="s">
        <v>13147</v>
      </c>
      <c r="X941" t="s">
        <v>13148</v>
      </c>
      <c r="Y941" t="s">
        <v>13115</v>
      </c>
      <c r="Z941" t="s">
        <v>13403</v>
      </c>
      <c r="AA941" t="s">
        <v>15811</v>
      </c>
      <c r="AB941" t="s">
        <v>16144</v>
      </c>
      <c r="AC941" t="s">
        <v>15181</v>
      </c>
      <c r="AD941" t="s">
        <v>16998</v>
      </c>
      <c r="AE941" t="s">
        <v>15856</v>
      </c>
      <c r="AF941" t="s">
        <v>15891</v>
      </c>
      <c r="AG941" t="s">
        <v>14777</v>
      </c>
      <c r="AH941" t="s">
        <v>13203</v>
      </c>
    </row>
    <row r="942" spans="1:34" ht="13.8">
      <c r="A942" s="1" t="s">
        <v>7935</v>
      </c>
      <c r="B942" t="s">
        <v>15105</v>
      </c>
      <c r="C942">
        <v>330</v>
      </c>
      <c r="D942" t="s">
        <v>13213</v>
      </c>
      <c r="E942" t="s">
        <v>13289</v>
      </c>
      <c r="F942" t="s">
        <v>15645</v>
      </c>
      <c r="G942" t="s">
        <v>13117</v>
      </c>
      <c r="H942" t="s">
        <v>15238</v>
      </c>
      <c r="I942" t="s">
        <v>13318</v>
      </c>
      <c r="J942" t="s">
        <v>13176</v>
      </c>
      <c r="K942" t="s">
        <v>17048</v>
      </c>
      <c r="L942" t="s">
        <v>17049</v>
      </c>
      <c r="M942" t="s">
        <v>15732</v>
      </c>
      <c r="N942" t="s">
        <v>13213</v>
      </c>
      <c r="O942" t="s">
        <v>14239</v>
      </c>
      <c r="P942" t="s">
        <v>13117</v>
      </c>
      <c r="Q942">
        <v>1600</v>
      </c>
      <c r="R942" t="s">
        <v>15733</v>
      </c>
      <c r="S942" t="s">
        <v>13112</v>
      </c>
      <c r="T942" t="s">
        <v>14380</v>
      </c>
      <c r="U942" t="s">
        <v>13266</v>
      </c>
      <c r="V942" t="s">
        <v>17050</v>
      </c>
      <c r="W942" t="s">
        <v>13634</v>
      </c>
      <c r="X942" t="s">
        <v>17051</v>
      </c>
    </row>
    <row r="943" spans="1:34" ht="13.8">
      <c r="A943" s="1" t="s">
        <v>7945</v>
      </c>
      <c r="B943" t="s">
        <v>17052</v>
      </c>
      <c r="C943" t="s">
        <v>17053</v>
      </c>
      <c r="D943" t="s">
        <v>17054</v>
      </c>
      <c r="E943">
        <v>790</v>
      </c>
      <c r="F943" t="s">
        <v>15788</v>
      </c>
      <c r="G943" t="s">
        <v>17055</v>
      </c>
      <c r="H943" t="s">
        <v>13122</v>
      </c>
      <c r="I943" t="s">
        <v>16957</v>
      </c>
      <c r="J943" t="s">
        <v>17056</v>
      </c>
      <c r="K943" t="s">
        <v>17057</v>
      </c>
      <c r="L943" t="s">
        <v>17058</v>
      </c>
      <c r="M943" t="s">
        <v>17059</v>
      </c>
      <c r="N943" t="s">
        <v>17060</v>
      </c>
      <c r="O943" t="s">
        <v>17061</v>
      </c>
      <c r="P943" t="s">
        <v>17062</v>
      </c>
      <c r="Q943" t="s">
        <v>17063</v>
      </c>
      <c r="R943" t="s">
        <v>17064</v>
      </c>
      <c r="S943" t="s">
        <v>17065</v>
      </c>
      <c r="T943" t="s">
        <v>17066</v>
      </c>
      <c r="U943" t="s">
        <v>17067</v>
      </c>
      <c r="V943" t="s">
        <v>17068</v>
      </c>
      <c r="W943" t="s">
        <v>17069</v>
      </c>
    </row>
    <row r="944" spans="1:34" ht="13.8">
      <c r="A944" s="1" t="s">
        <v>7955</v>
      </c>
      <c r="B944" t="s">
        <v>16155</v>
      </c>
      <c r="C944" t="s">
        <v>17070</v>
      </c>
      <c r="D944" t="s">
        <v>14773</v>
      </c>
      <c r="E944" t="s">
        <v>16215</v>
      </c>
      <c r="F944" t="s">
        <v>14773</v>
      </c>
      <c r="G944" t="s">
        <v>14849</v>
      </c>
      <c r="H944" t="s">
        <v>14774</v>
      </c>
      <c r="I944" t="s">
        <v>13316</v>
      </c>
      <c r="J944" t="s">
        <v>14574</v>
      </c>
      <c r="K944" t="s">
        <v>13176</v>
      </c>
      <c r="L944" t="s">
        <v>14871</v>
      </c>
      <c r="M944" t="s">
        <v>13122</v>
      </c>
      <c r="N944" t="s">
        <v>13423</v>
      </c>
    </row>
    <row r="945" spans="1:42" ht="13.8">
      <c r="A945" s="1" t="s">
        <v>606</v>
      </c>
      <c r="B945" t="s">
        <v>13239</v>
      </c>
      <c r="C945" t="s">
        <v>13112</v>
      </c>
      <c r="D945" t="s">
        <v>13170</v>
      </c>
      <c r="E945" t="s">
        <v>13113</v>
      </c>
      <c r="F945" t="s">
        <v>13112</v>
      </c>
      <c r="G945" t="s">
        <v>13170</v>
      </c>
      <c r="H945">
        <v>2</v>
      </c>
      <c r="I945" t="s">
        <v>13120</v>
      </c>
      <c r="J945" t="s">
        <v>13216</v>
      </c>
      <c r="K945">
        <v>3</v>
      </c>
      <c r="L945" t="s">
        <v>13287</v>
      </c>
      <c r="M945" t="s">
        <v>13314</v>
      </c>
      <c r="N945" t="s">
        <v>13526</v>
      </c>
      <c r="O945" t="s">
        <v>13341</v>
      </c>
      <c r="P945" t="s">
        <v>13216</v>
      </c>
      <c r="Q945" t="s">
        <v>13370</v>
      </c>
    </row>
    <row r="946" spans="1:42" ht="13.8">
      <c r="A946" s="1" t="s">
        <v>7967</v>
      </c>
      <c r="B946" t="s">
        <v>13109</v>
      </c>
      <c r="C946" t="s">
        <v>13147</v>
      </c>
      <c r="D946" t="s">
        <v>13148</v>
      </c>
      <c r="E946" t="s">
        <v>13331</v>
      </c>
      <c r="F946" t="s">
        <v>13147</v>
      </c>
      <c r="G946" t="s">
        <v>13148</v>
      </c>
      <c r="H946" t="s">
        <v>17071</v>
      </c>
      <c r="I946" t="s">
        <v>13110</v>
      </c>
      <c r="J946" t="s">
        <v>13111</v>
      </c>
      <c r="K946" t="s">
        <v>13115</v>
      </c>
      <c r="L946" t="s">
        <v>13116</v>
      </c>
      <c r="M946" t="s">
        <v>13120</v>
      </c>
      <c r="N946" t="s">
        <v>13121</v>
      </c>
      <c r="O946" t="s">
        <v>13282</v>
      </c>
      <c r="P946" t="s">
        <v>13295</v>
      </c>
      <c r="Q946" t="s">
        <v>13554</v>
      </c>
      <c r="R946" t="s">
        <v>13298</v>
      </c>
      <c r="S946" t="s">
        <v>13354</v>
      </c>
      <c r="T946" t="s">
        <v>13731</v>
      </c>
      <c r="U946" t="s">
        <v>13563</v>
      </c>
      <c r="V946" t="s">
        <v>13562</v>
      </c>
      <c r="W946" t="s">
        <v>13359</v>
      </c>
      <c r="X946" t="s">
        <v>14626</v>
      </c>
      <c r="Y946" t="s">
        <v>17072</v>
      </c>
      <c r="Z946" t="s">
        <v>17073</v>
      </c>
      <c r="AA946" t="s">
        <v>17074</v>
      </c>
      <c r="AB946" t="s">
        <v>13284</v>
      </c>
      <c r="AC946" t="s">
        <v>13400</v>
      </c>
      <c r="AD946">
        <v>2018</v>
      </c>
      <c r="AE946" t="s">
        <v>13956</v>
      </c>
      <c r="AF946" t="s">
        <v>13140</v>
      </c>
    </row>
    <row r="947" spans="1:42" ht="13.8">
      <c r="A947" s="1" t="s">
        <v>7972</v>
      </c>
      <c r="B947" t="s">
        <v>17075</v>
      </c>
      <c r="C947" t="s">
        <v>17076</v>
      </c>
      <c r="D947" t="s">
        <v>13134</v>
      </c>
      <c r="E947" t="s">
        <v>17077</v>
      </c>
      <c r="F947" t="s">
        <v>14503</v>
      </c>
      <c r="G947" t="s">
        <v>13264</v>
      </c>
      <c r="H947" t="s">
        <v>14659</v>
      </c>
      <c r="I947" t="s">
        <v>13176</v>
      </c>
      <c r="J947" t="s">
        <v>17078</v>
      </c>
      <c r="K947" t="s">
        <v>14894</v>
      </c>
      <c r="L947" t="s">
        <v>14739</v>
      </c>
      <c r="M947" t="s">
        <v>14426</v>
      </c>
      <c r="N947" t="s">
        <v>14961</v>
      </c>
      <c r="O947" t="s">
        <v>14676</v>
      </c>
      <c r="P947">
        <v>14</v>
      </c>
      <c r="Q947" t="s">
        <v>17079</v>
      </c>
      <c r="R947" t="s">
        <v>14714</v>
      </c>
      <c r="S947" t="s">
        <v>15314</v>
      </c>
      <c r="T947">
        <v>68</v>
      </c>
      <c r="U947" t="s">
        <v>14663</v>
      </c>
      <c r="V947" t="s">
        <v>14672</v>
      </c>
      <c r="W947" t="s">
        <v>17080</v>
      </c>
      <c r="X947" t="s">
        <v>14954</v>
      </c>
      <c r="Y947" t="s">
        <v>14962</v>
      </c>
      <c r="Z947" t="s">
        <v>13152</v>
      </c>
      <c r="AA947" t="s">
        <v>13172</v>
      </c>
      <c r="AB947" t="s">
        <v>14679</v>
      </c>
      <c r="AC947" t="s">
        <v>17081</v>
      </c>
      <c r="AD947" t="s">
        <v>13162</v>
      </c>
    </row>
    <row r="948" spans="1:42" ht="13.8">
      <c r="A948" s="1" t="s">
        <v>7982</v>
      </c>
      <c r="B948" t="s">
        <v>17082</v>
      </c>
      <c r="C948" t="s">
        <v>17083</v>
      </c>
      <c r="D948" t="s">
        <v>17084</v>
      </c>
      <c r="E948" t="s">
        <v>13110</v>
      </c>
      <c r="F948" t="s">
        <v>15210</v>
      </c>
      <c r="G948" t="s">
        <v>17085</v>
      </c>
      <c r="H948" t="s">
        <v>15741</v>
      </c>
      <c r="I948" t="s">
        <v>16247</v>
      </c>
      <c r="J948" t="s">
        <v>13688</v>
      </c>
      <c r="K948" t="s">
        <v>13695</v>
      </c>
      <c r="L948" t="s">
        <v>14604</v>
      </c>
      <c r="M948" t="s">
        <v>13122</v>
      </c>
      <c r="N948" t="s">
        <v>17085</v>
      </c>
      <c r="O948" t="s">
        <v>17086</v>
      </c>
      <c r="P948" t="s">
        <v>17087</v>
      </c>
      <c r="Q948" t="s">
        <v>17088</v>
      </c>
      <c r="R948" t="s">
        <v>17089</v>
      </c>
      <c r="S948" t="s">
        <v>14227</v>
      </c>
      <c r="T948" t="s">
        <v>17090</v>
      </c>
      <c r="U948" t="s">
        <v>13490</v>
      </c>
      <c r="V948" t="s">
        <v>17091</v>
      </c>
    </row>
    <row r="949" spans="1:42" ht="13.8">
      <c r="A949" s="1" t="s">
        <v>7992</v>
      </c>
      <c r="B949" t="s">
        <v>16151</v>
      </c>
      <c r="C949" t="s">
        <v>17092</v>
      </c>
      <c r="D949" t="s">
        <v>13152</v>
      </c>
      <c r="E949" t="s">
        <v>17093</v>
      </c>
      <c r="F949" t="s">
        <v>17094</v>
      </c>
      <c r="G949" t="s">
        <v>15134</v>
      </c>
      <c r="H949" t="s">
        <v>15135</v>
      </c>
      <c r="I949" t="s">
        <v>13985</v>
      </c>
      <c r="J949" t="s">
        <v>15017</v>
      </c>
      <c r="K949" t="s">
        <v>13122</v>
      </c>
      <c r="L949" t="s">
        <v>13959</v>
      </c>
      <c r="M949" t="s">
        <v>13409</v>
      </c>
      <c r="N949" t="s">
        <v>14075</v>
      </c>
      <c r="O949">
        <v>5</v>
      </c>
      <c r="P949">
        <v>11</v>
      </c>
      <c r="Q949" t="s">
        <v>14151</v>
      </c>
    </row>
    <row r="950" spans="1:42" ht="13.8">
      <c r="A950" s="1" t="s">
        <v>8002</v>
      </c>
      <c r="B950" t="s">
        <v>13185</v>
      </c>
      <c r="C950" t="s">
        <v>16483</v>
      </c>
      <c r="D950">
        <v>15</v>
      </c>
      <c r="E950" t="s">
        <v>16652</v>
      </c>
      <c r="F950" t="s">
        <v>13833</v>
      </c>
      <c r="G950" t="s">
        <v>13985</v>
      </c>
      <c r="H950" t="s">
        <v>17095</v>
      </c>
      <c r="I950" t="s">
        <v>17096</v>
      </c>
      <c r="J950" t="s">
        <v>15573</v>
      </c>
      <c r="K950" t="s">
        <v>14075</v>
      </c>
      <c r="L950" t="s">
        <v>13122</v>
      </c>
      <c r="M950" t="s">
        <v>16195</v>
      </c>
      <c r="N950" t="s">
        <v>16196</v>
      </c>
      <c r="O950" t="s">
        <v>16487</v>
      </c>
      <c r="P950" t="s">
        <v>15836</v>
      </c>
      <c r="Q950" t="s">
        <v>13122</v>
      </c>
      <c r="R950" t="s">
        <v>15440</v>
      </c>
      <c r="S950" t="s">
        <v>13152</v>
      </c>
      <c r="T950" t="s">
        <v>16759</v>
      </c>
      <c r="U950" t="s">
        <v>13192</v>
      </c>
    </row>
    <row r="951" spans="1:42" ht="13.8">
      <c r="A951" s="1" t="s">
        <v>8013</v>
      </c>
      <c r="B951" t="s">
        <v>15779</v>
      </c>
      <c r="C951" t="s">
        <v>17097</v>
      </c>
      <c r="D951" t="s">
        <v>15056</v>
      </c>
      <c r="E951" t="s">
        <v>13152</v>
      </c>
      <c r="F951" t="s">
        <v>14120</v>
      </c>
      <c r="G951" t="s">
        <v>14126</v>
      </c>
      <c r="H951" t="s">
        <v>15397</v>
      </c>
      <c r="I951" t="s">
        <v>14335</v>
      </c>
      <c r="J951" t="s">
        <v>14226</v>
      </c>
      <c r="K951" t="s">
        <v>13122</v>
      </c>
      <c r="L951" t="s">
        <v>15205</v>
      </c>
      <c r="M951" t="s">
        <v>16363</v>
      </c>
      <c r="N951" t="s">
        <v>17098</v>
      </c>
      <c r="O951" t="s">
        <v>14057</v>
      </c>
      <c r="P951" t="s">
        <v>17099</v>
      </c>
      <c r="Q951" t="s">
        <v>17100</v>
      </c>
      <c r="R951" t="s">
        <v>17101</v>
      </c>
      <c r="S951" t="s">
        <v>17102</v>
      </c>
      <c r="T951" t="s">
        <v>17103</v>
      </c>
      <c r="U951" t="s">
        <v>17104</v>
      </c>
      <c r="V951" t="s">
        <v>13152</v>
      </c>
      <c r="W951" t="s">
        <v>14313</v>
      </c>
      <c r="X951" t="s">
        <v>16342</v>
      </c>
      <c r="Y951" t="s">
        <v>13122</v>
      </c>
      <c r="Z951" t="s">
        <v>14191</v>
      </c>
      <c r="AA951" t="s">
        <v>13152</v>
      </c>
      <c r="AB951" t="s">
        <v>16119</v>
      </c>
      <c r="AC951" t="s">
        <v>17105</v>
      </c>
    </row>
    <row r="952" spans="1:42" ht="13.8">
      <c r="A952" s="1" t="s">
        <v>8024</v>
      </c>
      <c r="B952" t="s">
        <v>15664</v>
      </c>
      <c r="C952" t="s">
        <v>14735</v>
      </c>
      <c r="D952">
        <v>1</v>
      </c>
      <c r="E952" t="s">
        <v>15993</v>
      </c>
      <c r="F952" t="s">
        <v>15606</v>
      </c>
      <c r="G952" t="s">
        <v>13216</v>
      </c>
      <c r="H952" t="s">
        <v>17106</v>
      </c>
      <c r="I952" t="s">
        <v>15794</v>
      </c>
      <c r="J952" t="s">
        <v>17107</v>
      </c>
      <c r="K952" t="s">
        <v>13634</v>
      </c>
      <c r="L952" t="s">
        <v>13499</v>
      </c>
      <c r="M952" t="s">
        <v>16446</v>
      </c>
      <c r="N952">
        <v>180</v>
      </c>
      <c r="O952" t="s">
        <v>16403</v>
      </c>
      <c r="P952" t="s">
        <v>14751</v>
      </c>
      <c r="Q952" t="s">
        <v>15995</v>
      </c>
      <c r="R952" t="s">
        <v>13137</v>
      </c>
      <c r="S952" t="s">
        <v>13138</v>
      </c>
      <c r="T952">
        <v>4</v>
      </c>
    </row>
    <row r="953" spans="1:42" ht="13.8">
      <c r="A953" s="1" t="s">
        <v>8034</v>
      </c>
      <c r="B953" t="s">
        <v>17108</v>
      </c>
      <c r="C953" t="s">
        <v>15238</v>
      </c>
      <c r="D953" t="s">
        <v>14466</v>
      </c>
      <c r="E953" t="s">
        <v>15608</v>
      </c>
      <c r="F953" t="s">
        <v>15838</v>
      </c>
      <c r="G953" t="s">
        <v>13182</v>
      </c>
      <c r="H953" t="s">
        <v>13122</v>
      </c>
      <c r="I953" t="s">
        <v>15596</v>
      </c>
      <c r="J953" t="s">
        <v>13815</v>
      </c>
      <c r="K953" t="s">
        <v>17109</v>
      </c>
      <c r="L953" t="s">
        <v>11237</v>
      </c>
      <c r="M953" t="s">
        <v>17110</v>
      </c>
      <c r="N953" t="s">
        <v>14605</v>
      </c>
      <c r="O953" t="s">
        <v>14590</v>
      </c>
      <c r="P953" t="s">
        <v>11237</v>
      </c>
      <c r="Q953" t="s">
        <v>17111</v>
      </c>
      <c r="R953" t="s">
        <v>17112</v>
      </c>
      <c r="S953" t="s">
        <v>17113</v>
      </c>
      <c r="T953" t="s">
        <v>17114</v>
      </c>
      <c r="U953" t="s">
        <v>13395</v>
      </c>
      <c r="V953" t="s">
        <v>17115</v>
      </c>
      <c r="W953" t="s">
        <v>17116</v>
      </c>
      <c r="X953" t="s">
        <v>17117</v>
      </c>
      <c r="Y953" t="s">
        <v>14654</v>
      </c>
      <c r="Z953" t="s">
        <v>13152</v>
      </c>
      <c r="AA953" t="s">
        <v>16179</v>
      </c>
    </row>
    <row r="954" spans="1:42" ht="13.8">
      <c r="A954" s="1" t="s">
        <v>8044</v>
      </c>
      <c r="B954" t="s">
        <v>15758</v>
      </c>
      <c r="C954" t="s">
        <v>17118</v>
      </c>
      <c r="D954">
        <v>150</v>
      </c>
      <c r="E954" t="s">
        <v>16187</v>
      </c>
      <c r="F954" t="s">
        <v>16188</v>
      </c>
      <c r="G954" t="s">
        <v>13117</v>
      </c>
      <c r="H954" t="s">
        <v>16189</v>
      </c>
      <c r="I954" t="s">
        <v>13215</v>
      </c>
      <c r="J954" t="s">
        <v>15207</v>
      </c>
      <c r="K954" t="s">
        <v>13176</v>
      </c>
      <c r="L954" t="s">
        <v>17119</v>
      </c>
      <c r="M954" t="s">
        <v>15709</v>
      </c>
      <c r="N954" t="s">
        <v>13289</v>
      </c>
    </row>
    <row r="955" spans="1:42" ht="13.8">
      <c r="A955" s="1" t="s">
        <v>616</v>
      </c>
      <c r="B955" t="s">
        <v>13527</v>
      </c>
      <c r="C955">
        <v>80</v>
      </c>
      <c r="D955" t="s">
        <v>13257</v>
      </c>
      <c r="E955" t="s">
        <v>13258</v>
      </c>
      <c r="F955" t="s">
        <v>13259</v>
      </c>
      <c r="G955" t="s">
        <v>13265</v>
      </c>
      <c r="H955">
        <v>11</v>
      </c>
      <c r="I955" t="s">
        <v>13261</v>
      </c>
      <c r="J955" t="s">
        <v>13262</v>
      </c>
      <c r="K955" t="s">
        <v>13263</v>
      </c>
      <c r="L955" t="s">
        <v>13264</v>
      </c>
      <c r="M955" t="s">
        <v>13266</v>
      </c>
      <c r="N955" t="s">
        <v>13267</v>
      </c>
      <c r="O955" t="s">
        <v>11237</v>
      </c>
      <c r="P955" t="s">
        <v>13528</v>
      </c>
      <c r="Q955" t="s">
        <v>13203</v>
      </c>
    </row>
    <row r="956" spans="1:42" ht="13.8">
      <c r="A956" s="1" t="s">
        <v>8057</v>
      </c>
      <c r="B956" t="s">
        <v>13643</v>
      </c>
      <c r="C956" t="s">
        <v>13644</v>
      </c>
      <c r="D956" t="s">
        <v>13314</v>
      </c>
      <c r="E956" t="s">
        <v>15741</v>
      </c>
      <c r="F956" t="s">
        <v>16247</v>
      </c>
      <c r="G956" t="s">
        <v>13688</v>
      </c>
      <c r="H956" t="s">
        <v>13695</v>
      </c>
      <c r="I956" t="s">
        <v>14604</v>
      </c>
      <c r="J956" t="s">
        <v>13176</v>
      </c>
      <c r="K956" t="s">
        <v>17120</v>
      </c>
      <c r="L956" t="s">
        <v>13122</v>
      </c>
      <c r="M956">
        <v>14.1</v>
      </c>
      <c r="N956" t="s">
        <v>14322</v>
      </c>
      <c r="O956" t="s">
        <v>13314</v>
      </c>
      <c r="P956" t="s">
        <v>13122</v>
      </c>
      <c r="Q956" t="s">
        <v>15256</v>
      </c>
      <c r="R956" t="s">
        <v>13152</v>
      </c>
      <c r="S956" t="s">
        <v>16257</v>
      </c>
      <c r="T956" t="s">
        <v>15408</v>
      </c>
      <c r="U956" t="s">
        <v>13314</v>
      </c>
      <c r="V956" t="s">
        <v>17121</v>
      </c>
      <c r="W956" t="s">
        <v>13241</v>
      </c>
      <c r="X956" t="s">
        <v>17122</v>
      </c>
      <c r="Y956" t="s">
        <v>17123</v>
      </c>
      <c r="Z956" t="s">
        <v>15058</v>
      </c>
      <c r="AA956" t="s">
        <v>17124</v>
      </c>
      <c r="AB956" t="s">
        <v>13110</v>
      </c>
      <c r="AC956" t="s">
        <v>16388</v>
      </c>
      <c r="AD956" t="s">
        <v>14460</v>
      </c>
    </row>
    <row r="957" spans="1:42" ht="13.8">
      <c r="A957" s="1" t="s">
        <v>8067</v>
      </c>
      <c r="B957" t="s">
        <v>16274</v>
      </c>
      <c r="C957" t="s">
        <v>16950</v>
      </c>
      <c r="D957" t="s">
        <v>17125</v>
      </c>
      <c r="E957" t="s">
        <v>15577</v>
      </c>
      <c r="F957" t="s">
        <v>13318</v>
      </c>
      <c r="G957" t="s">
        <v>13216</v>
      </c>
      <c r="H957" t="s">
        <v>16700</v>
      </c>
      <c r="I957" t="s">
        <v>16034</v>
      </c>
      <c r="J957" t="s">
        <v>15227</v>
      </c>
      <c r="K957" t="s">
        <v>13152</v>
      </c>
      <c r="L957" t="s">
        <v>16274</v>
      </c>
      <c r="M957" t="s">
        <v>17126</v>
      </c>
      <c r="N957" t="s">
        <v>17127</v>
      </c>
      <c r="O957" t="s">
        <v>17004</v>
      </c>
      <c r="P957" t="s">
        <v>14760</v>
      </c>
      <c r="Q957" t="s">
        <v>14654</v>
      </c>
      <c r="R957" t="s">
        <v>17128</v>
      </c>
      <c r="S957">
        <v>2</v>
      </c>
      <c r="T957" t="s">
        <v>17129</v>
      </c>
      <c r="U957" t="s">
        <v>13318</v>
      </c>
    </row>
    <row r="958" spans="1:42" ht="13.8">
      <c r="A958" s="1" t="s">
        <v>8077</v>
      </c>
      <c r="B958" t="s">
        <v>13209</v>
      </c>
      <c r="C958" t="s">
        <v>15893</v>
      </c>
      <c r="D958" t="s">
        <v>13905</v>
      </c>
      <c r="E958" t="s">
        <v>17130</v>
      </c>
      <c r="F958" t="s">
        <v>13264</v>
      </c>
      <c r="G958" t="s">
        <v>17131</v>
      </c>
      <c r="H958" t="s">
        <v>17132</v>
      </c>
      <c r="I958" t="s">
        <v>13678</v>
      </c>
      <c r="J958" t="s">
        <v>13421</v>
      </c>
      <c r="K958" t="s">
        <v>13422</v>
      </c>
      <c r="L958" t="s">
        <v>13908</v>
      </c>
      <c r="M958" t="s">
        <v>13213</v>
      </c>
      <c r="N958" t="s">
        <v>16626</v>
      </c>
      <c r="O958" t="s">
        <v>16269</v>
      </c>
      <c r="P958" t="s">
        <v>13351</v>
      </c>
      <c r="Q958" t="s">
        <v>15765</v>
      </c>
      <c r="R958" t="s">
        <v>15340</v>
      </c>
      <c r="S958" t="s">
        <v>14109</v>
      </c>
      <c r="T958">
        <v>4</v>
      </c>
      <c r="U958" t="s">
        <v>15898</v>
      </c>
      <c r="V958" t="s">
        <v>14914</v>
      </c>
      <c r="W958" t="s">
        <v>17133</v>
      </c>
    </row>
    <row r="959" spans="1:42" ht="13.8">
      <c r="A959" s="1" t="s">
        <v>682</v>
      </c>
      <c r="B959" t="s">
        <v>13565</v>
      </c>
      <c r="C959" t="s">
        <v>13382</v>
      </c>
      <c r="D959" t="s">
        <v>13324</v>
      </c>
      <c r="E959" t="s">
        <v>13383</v>
      </c>
      <c r="F959" t="s">
        <v>13384</v>
      </c>
      <c r="G959" t="s">
        <v>13160</v>
      </c>
      <c r="H959" t="s">
        <v>13196</v>
      </c>
      <c r="I959" t="s">
        <v>13112</v>
      </c>
      <c r="J959" t="s">
        <v>13329</v>
      </c>
      <c r="K959" t="s">
        <v>13113</v>
      </c>
      <c r="L959" t="s">
        <v>13147</v>
      </c>
      <c r="M959" t="s">
        <v>13148</v>
      </c>
      <c r="N959" t="s">
        <v>13118</v>
      </c>
      <c r="O959" t="s">
        <v>13119</v>
      </c>
      <c r="P959" t="s">
        <v>13115</v>
      </c>
      <c r="Q959" t="s">
        <v>13116</v>
      </c>
      <c r="R959" t="s">
        <v>13120</v>
      </c>
      <c r="S959" t="s">
        <v>13121</v>
      </c>
      <c r="T959" t="s">
        <v>13176</v>
      </c>
      <c r="U959" t="s">
        <v>13386</v>
      </c>
      <c r="V959" t="s">
        <v>13387</v>
      </c>
      <c r="W959">
        <v>3</v>
      </c>
      <c r="X959" t="s">
        <v>13566</v>
      </c>
      <c r="Y959" t="s">
        <v>13567</v>
      </c>
      <c r="Z959" t="s">
        <v>13568</v>
      </c>
      <c r="AA959" t="s">
        <v>13569</v>
      </c>
      <c r="AB959" t="s">
        <v>13570</v>
      </c>
      <c r="AC959" t="s">
        <v>13571</v>
      </c>
      <c r="AD959" t="s">
        <v>13572</v>
      </c>
      <c r="AE959" t="s">
        <v>13571</v>
      </c>
      <c r="AF959" t="s">
        <v>13573</v>
      </c>
      <c r="AG959" t="s">
        <v>13152</v>
      </c>
      <c r="AH959" t="s">
        <v>13122</v>
      </c>
      <c r="AI959" t="s">
        <v>13233</v>
      </c>
      <c r="AJ959" t="s">
        <v>13147</v>
      </c>
      <c r="AK959" t="s">
        <v>13148</v>
      </c>
      <c r="AL959" t="s">
        <v>13166</v>
      </c>
      <c r="AN959">
        <v>1</v>
      </c>
      <c r="AO959" t="s">
        <v>13574</v>
      </c>
      <c r="AP959" t="s">
        <v>13575</v>
      </c>
    </row>
    <row r="960" spans="1:42" ht="13.8">
      <c r="A960" s="1" t="s">
        <v>8088</v>
      </c>
      <c r="B960" t="s">
        <v>15105</v>
      </c>
      <c r="C960" t="s">
        <v>16769</v>
      </c>
      <c r="D960">
        <v>2723</v>
      </c>
      <c r="E960" t="s">
        <v>17134</v>
      </c>
      <c r="F960" t="s">
        <v>14202</v>
      </c>
      <c r="G960" t="s">
        <v>17135</v>
      </c>
      <c r="H960" t="s">
        <v>17136</v>
      </c>
      <c r="I960" t="s">
        <v>17131</v>
      </c>
      <c r="J960" t="s">
        <v>14420</v>
      </c>
      <c r="K960" t="s">
        <v>13990</v>
      </c>
      <c r="L960" t="s">
        <v>17137</v>
      </c>
      <c r="M960" t="s">
        <v>13516</v>
      </c>
      <c r="N960" t="s">
        <v>13264</v>
      </c>
      <c r="O960" t="s">
        <v>17138</v>
      </c>
      <c r="P960" t="s">
        <v>16342</v>
      </c>
      <c r="Q960" t="s">
        <v>13122</v>
      </c>
      <c r="R960" t="s">
        <v>16777</v>
      </c>
    </row>
    <row r="961" spans="1:35" ht="13.8">
      <c r="A961" s="1" t="s">
        <v>4637</v>
      </c>
      <c r="B961" t="s">
        <v>15079</v>
      </c>
      <c r="C961" t="s">
        <v>14139</v>
      </c>
      <c r="D961" t="s">
        <v>13112</v>
      </c>
      <c r="E961" t="s">
        <v>13152</v>
      </c>
      <c r="F961" t="s">
        <v>13170</v>
      </c>
      <c r="G961" t="s">
        <v>13421</v>
      </c>
      <c r="H961" t="s">
        <v>13592</v>
      </c>
      <c r="I961" t="s">
        <v>14463</v>
      </c>
      <c r="J961" t="s">
        <v>13115</v>
      </c>
      <c r="K961" t="s">
        <v>13352</v>
      </c>
      <c r="L961" t="s">
        <v>13541</v>
      </c>
      <c r="M961" t="s">
        <v>13202</v>
      </c>
      <c r="N961" t="s">
        <v>15474</v>
      </c>
      <c r="O961" t="s">
        <v>13160</v>
      </c>
      <c r="P961">
        <v>3</v>
      </c>
      <c r="Q961" t="s">
        <v>13152</v>
      </c>
      <c r="R961" t="s">
        <v>13250</v>
      </c>
      <c r="S961" t="s">
        <v>13251</v>
      </c>
      <c r="T961">
        <v>3</v>
      </c>
      <c r="U961" t="s">
        <v>13121</v>
      </c>
      <c r="V961" t="s">
        <v>13122</v>
      </c>
      <c r="W961" t="s">
        <v>13123</v>
      </c>
      <c r="X961" t="s">
        <v>15375</v>
      </c>
      <c r="Y961" t="s">
        <v>15475</v>
      </c>
      <c r="Z961" t="s">
        <v>13400</v>
      </c>
      <c r="AA961" t="s">
        <v>15476</v>
      </c>
      <c r="AB961" t="s">
        <v>13400</v>
      </c>
      <c r="AC961" t="s">
        <v>13683</v>
      </c>
      <c r="AD961" t="s">
        <v>13131</v>
      </c>
      <c r="AE961" t="s">
        <v>15477</v>
      </c>
      <c r="AF961" t="s">
        <v>15478</v>
      </c>
      <c r="AG961" t="s">
        <v>14301</v>
      </c>
      <c r="AH961" t="s">
        <v>15479</v>
      </c>
      <c r="AI961" t="s">
        <v>13400</v>
      </c>
    </row>
    <row r="962" spans="1:35" ht="13.8">
      <c r="A962" s="1" t="s">
        <v>8100</v>
      </c>
      <c r="B962" t="s">
        <v>13959</v>
      </c>
      <c r="C962" t="s">
        <v>13409</v>
      </c>
      <c r="D962" t="s">
        <v>13667</v>
      </c>
      <c r="E962" t="s">
        <v>17139</v>
      </c>
      <c r="F962" t="s">
        <v>13310</v>
      </c>
      <c r="G962" t="s">
        <v>17140</v>
      </c>
      <c r="H962" t="s">
        <v>13309</v>
      </c>
      <c r="I962" t="s">
        <v>17141</v>
      </c>
      <c r="J962" t="s">
        <v>15732</v>
      </c>
      <c r="K962" t="s">
        <v>13152</v>
      </c>
      <c r="L962" t="s">
        <v>17132</v>
      </c>
      <c r="M962" t="s">
        <v>17142</v>
      </c>
      <c r="N962" t="s">
        <v>14724</v>
      </c>
      <c r="O962" t="s">
        <v>11237</v>
      </c>
      <c r="P962" t="s">
        <v>17143</v>
      </c>
      <c r="Q962">
        <v>4</v>
      </c>
      <c r="R962" t="s">
        <v>17144</v>
      </c>
      <c r="S962" t="s">
        <v>17145</v>
      </c>
      <c r="T962" t="s">
        <v>17146</v>
      </c>
      <c r="U962" t="s">
        <v>17147</v>
      </c>
      <c r="V962" t="s">
        <v>17148</v>
      </c>
      <c r="W962" t="s">
        <v>13416</v>
      </c>
      <c r="X962" t="s">
        <v>17149</v>
      </c>
      <c r="Y962" t="s">
        <v>13452</v>
      </c>
      <c r="Z962" t="s">
        <v>13152</v>
      </c>
      <c r="AA962" t="s">
        <v>13766</v>
      </c>
      <c r="AB962" t="s">
        <v>17150</v>
      </c>
      <c r="AC962" t="s">
        <v>13370</v>
      </c>
    </row>
    <row r="963" spans="1:35" ht="13.8">
      <c r="A963" s="1" t="s">
        <v>8110</v>
      </c>
      <c r="B963" t="s">
        <v>17151</v>
      </c>
      <c r="C963" t="s">
        <v>14927</v>
      </c>
      <c r="D963" t="s">
        <v>13542</v>
      </c>
      <c r="E963" t="s">
        <v>17152</v>
      </c>
      <c r="F963" t="s">
        <v>14927</v>
      </c>
      <c r="G963" t="s">
        <v>13531</v>
      </c>
      <c r="H963" t="s">
        <v>17153</v>
      </c>
      <c r="I963" t="s">
        <v>13164</v>
      </c>
      <c r="J963" t="s">
        <v>17154</v>
      </c>
      <c r="K963" t="s">
        <v>13169</v>
      </c>
      <c r="L963" t="s">
        <v>17155</v>
      </c>
      <c r="M963" t="s">
        <v>13208</v>
      </c>
      <c r="N963" t="s">
        <v>15202</v>
      </c>
      <c r="O963" t="s">
        <v>17156</v>
      </c>
      <c r="P963">
        <v>360</v>
      </c>
      <c r="Q963" t="s">
        <v>15262</v>
      </c>
      <c r="R963" t="s">
        <v>13122</v>
      </c>
      <c r="S963" t="s">
        <v>17157</v>
      </c>
      <c r="T963" t="s">
        <v>13762</v>
      </c>
      <c r="U963" t="s">
        <v>13913</v>
      </c>
      <c r="V963" t="s">
        <v>17158</v>
      </c>
      <c r="W963" t="s">
        <v>13152</v>
      </c>
      <c r="X963" t="s">
        <v>17159</v>
      </c>
    </row>
    <row r="964" spans="1:35" ht="13.8">
      <c r="A964" s="1" t="s">
        <v>4604</v>
      </c>
      <c r="B964" t="s">
        <v>13163</v>
      </c>
      <c r="C964" t="s">
        <v>13464</v>
      </c>
      <c r="D964" t="s">
        <v>13465</v>
      </c>
      <c r="E964">
        <v>3.5</v>
      </c>
      <c r="F964" t="s">
        <v>15466</v>
      </c>
      <c r="G964" t="s">
        <v>15019</v>
      </c>
      <c r="H964" t="s">
        <v>14376</v>
      </c>
      <c r="I964" t="s">
        <v>13122</v>
      </c>
      <c r="J964" t="s">
        <v>13315</v>
      </c>
      <c r="K964">
        <v>2</v>
      </c>
      <c r="L964" t="s">
        <v>13334</v>
      </c>
      <c r="M964" t="s">
        <v>13113</v>
      </c>
      <c r="N964">
        <v>1</v>
      </c>
      <c r="O964" t="s">
        <v>13827</v>
      </c>
      <c r="P964" t="s">
        <v>13837</v>
      </c>
      <c r="Q964" t="s">
        <v>15019</v>
      </c>
      <c r="R964" t="s">
        <v>14871</v>
      </c>
      <c r="S964" t="s">
        <v>13716</v>
      </c>
      <c r="T964" t="s">
        <v>13325</v>
      </c>
      <c r="U964" t="s">
        <v>14376</v>
      </c>
      <c r="V964" t="s">
        <v>13120</v>
      </c>
      <c r="W964" t="s">
        <v>13208</v>
      </c>
      <c r="X964" t="s">
        <v>14573</v>
      </c>
      <c r="Y964" t="s">
        <v>13113</v>
      </c>
      <c r="Z964" t="s">
        <v>13423</v>
      </c>
      <c r="AA964" t="s">
        <v>13202</v>
      </c>
      <c r="AB964" t="s">
        <v>13395</v>
      </c>
      <c r="AC964" t="s">
        <v>15467</v>
      </c>
    </row>
    <row r="965" spans="1:35" ht="13.8">
      <c r="A965" s="1" t="s">
        <v>8123</v>
      </c>
      <c r="B965" t="s">
        <v>17160</v>
      </c>
      <c r="C965" t="s">
        <v>17161</v>
      </c>
      <c r="D965" t="s">
        <v>13112</v>
      </c>
      <c r="E965">
        <v>3</v>
      </c>
      <c r="F965" t="s">
        <v>15715</v>
      </c>
      <c r="G965" t="s">
        <v>17018</v>
      </c>
      <c r="H965" t="s">
        <v>13688</v>
      </c>
      <c r="I965" t="s">
        <v>13695</v>
      </c>
      <c r="J965" t="s">
        <v>13122</v>
      </c>
      <c r="K965" t="s">
        <v>16521</v>
      </c>
      <c r="L965" t="s">
        <v>16523</v>
      </c>
      <c r="M965" t="s">
        <v>15715</v>
      </c>
      <c r="N965" t="s">
        <v>11237</v>
      </c>
      <c r="O965" t="s">
        <v>16521</v>
      </c>
      <c r="P965" t="s">
        <v>16523</v>
      </c>
      <c r="Q965" t="s">
        <v>15715</v>
      </c>
      <c r="R965" t="s">
        <v>17018</v>
      </c>
      <c r="S965" t="s">
        <v>13308</v>
      </c>
      <c r="T965" t="s">
        <v>13309</v>
      </c>
      <c r="U965" t="s">
        <v>13112</v>
      </c>
      <c r="V965">
        <v>3</v>
      </c>
      <c r="W965" t="s">
        <v>11237</v>
      </c>
      <c r="X965" t="s">
        <v>16992</v>
      </c>
      <c r="Y965" t="s">
        <v>14431</v>
      </c>
      <c r="Z965" t="s">
        <v>14433</v>
      </c>
      <c r="AA965" t="s">
        <v>11237</v>
      </c>
      <c r="AB965" t="s">
        <v>13289</v>
      </c>
    </row>
    <row r="966" spans="1:35" ht="13.8">
      <c r="A966" s="1" t="s">
        <v>8133</v>
      </c>
      <c r="B966" t="s">
        <v>15565</v>
      </c>
      <c r="C966" t="s">
        <v>17162</v>
      </c>
      <c r="D966" t="s">
        <v>17163</v>
      </c>
      <c r="E966" t="s">
        <v>17164</v>
      </c>
      <c r="F966" t="s">
        <v>13112</v>
      </c>
      <c r="G966" t="s">
        <v>14773</v>
      </c>
      <c r="H966" t="s">
        <v>13316</v>
      </c>
      <c r="I966" t="s">
        <v>14650</v>
      </c>
      <c r="J966" s="9">
        <v>4000</v>
      </c>
      <c r="K966" t="s">
        <v>15733</v>
      </c>
      <c r="L966" t="s">
        <v>15398</v>
      </c>
      <c r="M966">
        <v>8</v>
      </c>
      <c r="N966" t="s">
        <v>16696</v>
      </c>
      <c r="O966" t="s">
        <v>15626</v>
      </c>
      <c r="P966" t="s">
        <v>13121</v>
      </c>
      <c r="Q966" t="s">
        <v>13122</v>
      </c>
      <c r="R966" t="s">
        <v>17165</v>
      </c>
      <c r="S966" t="s">
        <v>13216</v>
      </c>
      <c r="T966" t="s">
        <v>13289</v>
      </c>
    </row>
    <row r="967" spans="1:35" ht="13.8">
      <c r="A967" s="1" t="s">
        <v>8143</v>
      </c>
      <c r="B967" t="s">
        <v>15938</v>
      </c>
      <c r="C967" t="s">
        <v>17166</v>
      </c>
      <c r="D967" t="s">
        <v>17167</v>
      </c>
      <c r="E967" t="s">
        <v>17168</v>
      </c>
      <c r="F967" t="s">
        <v>13264</v>
      </c>
      <c r="G967" t="s">
        <v>13117</v>
      </c>
      <c r="H967" t="s">
        <v>13159</v>
      </c>
      <c r="I967" t="s">
        <v>13352</v>
      </c>
      <c r="J967" t="s">
        <v>13122</v>
      </c>
      <c r="K967" t="s">
        <v>15662</v>
      </c>
      <c r="L967" t="s">
        <v>13152</v>
      </c>
      <c r="M967" t="s">
        <v>16061</v>
      </c>
      <c r="N967" t="s">
        <v>15933</v>
      </c>
      <c r="O967" t="s">
        <v>16000</v>
      </c>
      <c r="P967" t="s">
        <v>13370</v>
      </c>
    </row>
    <row r="968" spans="1:35" ht="13.8">
      <c r="A968" s="1" t="s">
        <v>8153</v>
      </c>
      <c r="B968" t="s">
        <v>15565</v>
      </c>
      <c r="C968" t="s">
        <v>17169</v>
      </c>
      <c r="D968" t="s">
        <v>13213</v>
      </c>
      <c r="E968" t="s">
        <v>16571</v>
      </c>
      <c r="F968" t="s">
        <v>15645</v>
      </c>
      <c r="G968" t="s">
        <v>13122</v>
      </c>
      <c r="H968" t="s">
        <v>13646</v>
      </c>
      <c r="I968" t="s">
        <v>13279</v>
      </c>
      <c r="J968" t="s">
        <v>17170</v>
      </c>
      <c r="K968" t="s">
        <v>13279</v>
      </c>
      <c r="L968" t="s">
        <v>13267</v>
      </c>
      <c r="M968" t="s">
        <v>13265</v>
      </c>
      <c r="N968" t="s">
        <v>15355</v>
      </c>
      <c r="O968" t="s">
        <v>17171</v>
      </c>
      <c r="P968" t="s">
        <v>14420</v>
      </c>
      <c r="Q968" t="s">
        <v>13851</v>
      </c>
      <c r="R968" t="s">
        <v>14542</v>
      </c>
      <c r="S968" t="s">
        <v>15874</v>
      </c>
      <c r="T968" t="s">
        <v>17172</v>
      </c>
      <c r="U968" t="s">
        <v>13275</v>
      </c>
      <c r="V968" t="s">
        <v>13140</v>
      </c>
    </row>
    <row r="969" spans="1:35" ht="13.8">
      <c r="A969" s="1" t="s">
        <v>8163</v>
      </c>
      <c r="B969" t="s">
        <v>16957</v>
      </c>
      <c r="C969" t="s">
        <v>16958</v>
      </c>
      <c r="D969" t="s">
        <v>17173</v>
      </c>
      <c r="E969" t="s">
        <v>16960</v>
      </c>
      <c r="F969" t="s">
        <v>13213</v>
      </c>
      <c r="G969" t="s">
        <v>15788</v>
      </c>
      <c r="H969" t="s">
        <v>17174</v>
      </c>
      <c r="I969" t="s">
        <v>13673</v>
      </c>
      <c r="J969" t="s">
        <v>13339</v>
      </c>
      <c r="K969" t="s">
        <v>17175</v>
      </c>
    </row>
    <row r="970" spans="1:35" ht="13.8">
      <c r="A970" s="1" t="s">
        <v>631</v>
      </c>
      <c r="B970" t="s">
        <v>13185</v>
      </c>
      <c r="C970" t="s">
        <v>13186</v>
      </c>
      <c r="D970" t="s">
        <v>13187</v>
      </c>
      <c r="E970" t="s">
        <v>13248</v>
      </c>
      <c r="F970" t="s">
        <v>13155</v>
      </c>
      <c r="G970" t="s">
        <v>13159</v>
      </c>
      <c r="H970" t="s">
        <v>13160</v>
      </c>
      <c r="I970" t="s">
        <v>13170</v>
      </c>
      <c r="J970" t="s">
        <v>13113</v>
      </c>
      <c r="K970" t="s">
        <v>13530</v>
      </c>
      <c r="L970" t="s">
        <v>13112</v>
      </c>
      <c r="M970" t="s">
        <v>13531</v>
      </c>
      <c r="N970" t="s">
        <v>13116</v>
      </c>
      <c r="O970" t="s">
        <v>13196</v>
      </c>
      <c r="P970" t="s">
        <v>13532</v>
      </c>
      <c r="Q970" t="s">
        <v>13533</v>
      </c>
      <c r="R970" t="s">
        <v>13173</v>
      </c>
      <c r="S970" t="s">
        <v>13115</v>
      </c>
      <c r="T970" t="s">
        <v>13118</v>
      </c>
      <c r="U970" t="s">
        <v>13534</v>
      </c>
    </row>
    <row r="971" spans="1:35" ht="13.8">
      <c r="A971" s="1" t="s">
        <v>8174</v>
      </c>
      <c r="B971" t="s">
        <v>16155</v>
      </c>
      <c r="C971" t="s">
        <v>17176</v>
      </c>
      <c r="D971" t="s">
        <v>17177</v>
      </c>
      <c r="E971" t="s">
        <v>13207</v>
      </c>
      <c r="F971" t="s">
        <v>13316</v>
      </c>
      <c r="G971" t="s">
        <v>14773</v>
      </c>
      <c r="H971" t="s">
        <v>14849</v>
      </c>
      <c r="I971" t="s">
        <v>14774</v>
      </c>
      <c r="J971" t="s">
        <v>14574</v>
      </c>
      <c r="K971" t="s">
        <v>13463</v>
      </c>
      <c r="L971" t="s">
        <v>14871</v>
      </c>
      <c r="M971" t="s">
        <v>13463</v>
      </c>
      <c r="N971" t="s">
        <v>14571</v>
      </c>
      <c r="O971" t="s">
        <v>17178</v>
      </c>
      <c r="P971" t="s">
        <v>17179</v>
      </c>
      <c r="Q971" t="s">
        <v>15024</v>
      </c>
      <c r="R971" t="s">
        <v>17180</v>
      </c>
      <c r="S971" t="s">
        <v>17181</v>
      </c>
      <c r="T971" t="s">
        <v>13152</v>
      </c>
      <c r="U971" t="s">
        <v>13451</v>
      </c>
      <c r="V971" t="s">
        <v>17182</v>
      </c>
    </row>
    <row r="972" spans="1:35" ht="13.8">
      <c r="A972" s="1" t="s">
        <v>8184</v>
      </c>
      <c r="B972" t="s">
        <v>13808</v>
      </c>
      <c r="C972" t="s">
        <v>16856</v>
      </c>
      <c r="D972" t="s">
        <v>13261</v>
      </c>
      <c r="E972" t="s">
        <v>17183</v>
      </c>
      <c r="F972" t="s">
        <v>15890</v>
      </c>
      <c r="G972" t="s">
        <v>15017</v>
      </c>
      <c r="H972" t="s">
        <v>13494</v>
      </c>
      <c r="I972" t="s">
        <v>17184</v>
      </c>
      <c r="J972" t="s">
        <v>13176</v>
      </c>
      <c r="K972" t="s">
        <v>17185</v>
      </c>
      <c r="L972" t="s">
        <v>14224</v>
      </c>
      <c r="M972" t="s">
        <v>14225</v>
      </c>
      <c r="N972" t="s">
        <v>13120</v>
      </c>
      <c r="O972" t="s">
        <v>13192</v>
      </c>
    </row>
    <row r="973" spans="1:35" ht="13.8">
      <c r="A973" s="1" t="s">
        <v>8195</v>
      </c>
      <c r="B973" t="s">
        <v>15664</v>
      </c>
      <c r="C973" t="s">
        <v>13351</v>
      </c>
      <c r="D973" t="s">
        <v>15609</v>
      </c>
      <c r="E973" t="s">
        <v>13216</v>
      </c>
      <c r="F973" t="s">
        <v>16678</v>
      </c>
      <c r="G973">
        <v>160</v>
      </c>
      <c r="H973" t="s">
        <v>16403</v>
      </c>
      <c r="I973">
        <v>314</v>
      </c>
      <c r="J973" t="s">
        <v>15466</v>
      </c>
      <c r="K973" t="s">
        <v>15794</v>
      </c>
      <c r="L973">
        <v>194</v>
      </c>
      <c r="M973" t="s">
        <v>15466</v>
      </c>
      <c r="N973" t="s">
        <v>13216</v>
      </c>
      <c r="O973" t="s">
        <v>13137</v>
      </c>
      <c r="P973" t="s">
        <v>13628</v>
      </c>
      <c r="Q973">
        <v>3</v>
      </c>
    </row>
    <row r="974" spans="1:35" ht="13.8">
      <c r="A974" s="1" t="s">
        <v>8205</v>
      </c>
      <c r="B974" t="s">
        <v>17186</v>
      </c>
      <c r="C974" t="s">
        <v>17187</v>
      </c>
      <c r="D974">
        <v>45</v>
      </c>
      <c r="E974" t="s">
        <v>17188</v>
      </c>
      <c r="F974" t="s">
        <v>17189</v>
      </c>
      <c r="G974" t="s">
        <v>13314</v>
      </c>
      <c r="H974" t="s">
        <v>16901</v>
      </c>
      <c r="I974" t="s">
        <v>13121</v>
      </c>
      <c r="J974" t="s">
        <v>13176</v>
      </c>
      <c r="K974" t="s">
        <v>17190</v>
      </c>
      <c r="L974" t="s">
        <v>13810</v>
      </c>
      <c r="M974" t="s">
        <v>17191</v>
      </c>
      <c r="N974" t="s">
        <v>13152</v>
      </c>
      <c r="O974" t="s">
        <v>17190</v>
      </c>
      <c r="P974" t="s">
        <v>13810</v>
      </c>
      <c r="Q974" t="s">
        <v>17192</v>
      </c>
      <c r="R974" t="s">
        <v>17193</v>
      </c>
      <c r="S974" t="s">
        <v>17194</v>
      </c>
      <c r="T974">
        <v>3.1</v>
      </c>
      <c r="U974" t="s">
        <v>17195</v>
      </c>
      <c r="V974" t="s">
        <v>17196</v>
      </c>
      <c r="W974" t="s">
        <v>17189</v>
      </c>
      <c r="X974" t="s">
        <v>17197</v>
      </c>
      <c r="Y974" t="s">
        <v>17198</v>
      </c>
      <c r="Z974" t="s">
        <v>17199</v>
      </c>
    </row>
    <row r="975" spans="1:35" ht="13.8">
      <c r="A975" s="1" t="s">
        <v>8215</v>
      </c>
      <c r="B975" t="s">
        <v>17200</v>
      </c>
      <c r="C975" t="s">
        <v>15367</v>
      </c>
      <c r="D975" t="s">
        <v>13292</v>
      </c>
      <c r="E975" t="s">
        <v>13411</v>
      </c>
      <c r="F975" t="s">
        <v>13262</v>
      </c>
      <c r="G975" t="s">
        <v>13663</v>
      </c>
      <c r="H975" t="s">
        <v>15521</v>
      </c>
      <c r="I975" t="s">
        <v>16938</v>
      </c>
      <c r="J975" t="s">
        <v>14747</v>
      </c>
      <c r="K975" t="s">
        <v>13544</v>
      </c>
      <c r="L975" t="s">
        <v>14744</v>
      </c>
      <c r="M975" t="s">
        <v>16113</v>
      </c>
      <c r="N975" t="s">
        <v>17201</v>
      </c>
      <c r="O975" t="s">
        <v>16115</v>
      </c>
      <c r="P975" t="s">
        <v>17202</v>
      </c>
      <c r="Q975" t="s">
        <v>17203</v>
      </c>
      <c r="R975" t="s">
        <v>14921</v>
      </c>
      <c r="S975" t="s">
        <v>13176</v>
      </c>
      <c r="T975" t="s">
        <v>13210</v>
      </c>
      <c r="U975" t="s">
        <v>13152</v>
      </c>
      <c r="V975" t="s">
        <v>13310</v>
      </c>
      <c r="W975" t="s">
        <v>14898</v>
      </c>
      <c r="X975" t="s">
        <v>14426</v>
      </c>
      <c r="Y975" t="s">
        <v>13744</v>
      </c>
      <c r="Z975" t="s">
        <v>15328</v>
      </c>
      <c r="AA975" t="s">
        <v>15767</v>
      </c>
      <c r="AB975" t="s">
        <v>13113</v>
      </c>
      <c r="AC975" t="s">
        <v>15015</v>
      </c>
      <c r="AD975" t="s">
        <v>13517</v>
      </c>
      <c r="AE975" t="s">
        <v>14859</v>
      </c>
      <c r="AF975" t="s">
        <v>13943</v>
      </c>
    </row>
    <row r="976" spans="1:35" ht="13.8">
      <c r="A976" s="1" t="s">
        <v>662</v>
      </c>
      <c r="B976" t="s">
        <v>13443</v>
      </c>
      <c r="C976" t="s">
        <v>13444</v>
      </c>
      <c r="D976" t="s">
        <v>13112</v>
      </c>
      <c r="E976" t="s">
        <v>13170</v>
      </c>
      <c r="F976" t="s">
        <v>13113</v>
      </c>
      <c r="G976" t="s">
        <v>13333</v>
      </c>
      <c r="H976">
        <v>2</v>
      </c>
      <c r="I976" t="s">
        <v>13334</v>
      </c>
      <c r="J976" t="s">
        <v>13115</v>
      </c>
      <c r="K976" t="s">
        <v>13116</v>
      </c>
      <c r="L976" t="s">
        <v>13120</v>
      </c>
      <c r="M976" t="s">
        <v>13122</v>
      </c>
      <c r="N976" t="s">
        <v>13314</v>
      </c>
      <c r="O976" t="s">
        <v>13216</v>
      </c>
      <c r="P976">
        <v>3</v>
      </c>
      <c r="Q976" t="s">
        <v>13287</v>
      </c>
      <c r="R976" t="s">
        <v>13526</v>
      </c>
      <c r="S976" t="s">
        <v>13408</v>
      </c>
      <c r="T976" t="s">
        <v>13289</v>
      </c>
    </row>
    <row r="977" spans="1:48" ht="13.8">
      <c r="A977" s="1" t="s">
        <v>8226</v>
      </c>
      <c r="B977" t="s">
        <v>16075</v>
      </c>
      <c r="C977" t="s">
        <v>16076</v>
      </c>
      <c r="D977" t="s">
        <v>16077</v>
      </c>
      <c r="E977" t="s">
        <v>14120</v>
      </c>
      <c r="F977" t="s">
        <v>13240</v>
      </c>
      <c r="G977" t="s">
        <v>13112</v>
      </c>
      <c r="H977" t="s">
        <v>13266</v>
      </c>
      <c r="I977" t="s">
        <v>14335</v>
      </c>
      <c r="J977" t="s">
        <v>17204</v>
      </c>
      <c r="K977" t="s">
        <v>13674</v>
      </c>
      <c r="L977" t="s">
        <v>16079</v>
      </c>
      <c r="M977" t="s">
        <v>17205</v>
      </c>
      <c r="N977" t="s">
        <v>17206</v>
      </c>
    </row>
    <row r="978" spans="1:48" ht="13.8">
      <c r="A978" s="1" t="s">
        <v>8236</v>
      </c>
      <c r="B978" t="s">
        <v>13959</v>
      </c>
      <c r="C978" t="s">
        <v>14075</v>
      </c>
      <c r="D978" t="s">
        <v>17207</v>
      </c>
      <c r="E978" t="s">
        <v>14914</v>
      </c>
      <c r="F978" t="s">
        <v>14878</v>
      </c>
      <c r="G978" t="s">
        <v>17208</v>
      </c>
      <c r="H978" t="s">
        <v>13875</v>
      </c>
      <c r="I978" t="s">
        <v>14905</v>
      </c>
      <c r="J978" t="s">
        <v>17209</v>
      </c>
      <c r="K978" t="s">
        <v>14864</v>
      </c>
      <c r="L978" t="s">
        <v>17210</v>
      </c>
      <c r="M978" t="s">
        <v>17211</v>
      </c>
      <c r="N978" t="s">
        <v>14402</v>
      </c>
      <c r="O978" t="s">
        <v>17212</v>
      </c>
      <c r="P978" t="s">
        <v>17213</v>
      </c>
      <c r="Q978" t="s">
        <v>17214</v>
      </c>
      <c r="R978" t="s">
        <v>13715</v>
      </c>
      <c r="S978" t="s">
        <v>14274</v>
      </c>
      <c r="T978" t="s">
        <v>17215</v>
      </c>
      <c r="U978" t="s">
        <v>16143</v>
      </c>
      <c r="V978" t="s">
        <v>17216</v>
      </c>
      <c r="W978" t="s">
        <v>17217</v>
      </c>
      <c r="X978" t="s">
        <v>17218</v>
      </c>
    </row>
    <row r="979" spans="1:48" ht="13.8">
      <c r="A979" s="1" t="s">
        <v>8247</v>
      </c>
      <c r="B979" t="s">
        <v>17219</v>
      </c>
      <c r="C979" t="s">
        <v>17220</v>
      </c>
      <c r="D979" t="s">
        <v>17221</v>
      </c>
      <c r="E979" t="s">
        <v>14793</v>
      </c>
      <c r="F979" t="s">
        <v>14773</v>
      </c>
      <c r="G979" t="s">
        <v>14574</v>
      </c>
      <c r="H979" t="s">
        <v>13176</v>
      </c>
      <c r="I979" t="s">
        <v>15025</v>
      </c>
      <c r="J979" t="s">
        <v>17222</v>
      </c>
      <c r="K979" t="s">
        <v>13264</v>
      </c>
      <c r="L979" t="s">
        <v>13451</v>
      </c>
      <c r="M979" t="s">
        <v>13176</v>
      </c>
      <c r="N979" t="s">
        <v>15659</v>
      </c>
      <c r="O979" t="s">
        <v>13289</v>
      </c>
    </row>
    <row r="980" spans="1:48" ht="13.8">
      <c r="A980" s="1" t="s">
        <v>8257</v>
      </c>
      <c r="B980" t="s">
        <v>17223</v>
      </c>
      <c r="C980" t="s">
        <v>13387</v>
      </c>
      <c r="D980" t="s">
        <v>16296</v>
      </c>
      <c r="E980" t="s">
        <v>15036</v>
      </c>
      <c r="F980" t="s">
        <v>14835</v>
      </c>
      <c r="G980" t="s">
        <v>14126</v>
      </c>
      <c r="H980" t="s">
        <v>15006</v>
      </c>
      <c r="I980" t="s">
        <v>14120</v>
      </c>
      <c r="J980" t="s">
        <v>16445</v>
      </c>
      <c r="K980" t="s">
        <v>13215</v>
      </c>
      <c r="L980" t="s">
        <v>13314</v>
      </c>
      <c r="M980" t="s">
        <v>13848</v>
      </c>
      <c r="N980" t="s">
        <v>15604</v>
      </c>
      <c r="O980" t="s">
        <v>14226</v>
      </c>
    </row>
    <row r="981" spans="1:48" ht="13.8">
      <c r="A981" s="1" t="s">
        <v>672</v>
      </c>
      <c r="B981" t="s">
        <v>13549</v>
      </c>
      <c r="C981" t="s">
        <v>13382</v>
      </c>
      <c r="D981" t="s">
        <v>13147</v>
      </c>
      <c r="E981" t="s">
        <v>13148</v>
      </c>
      <c r="F981" t="s">
        <v>13113</v>
      </c>
      <c r="G981" t="s">
        <v>13148</v>
      </c>
      <c r="H981" t="s">
        <v>13115</v>
      </c>
      <c r="I981" t="s">
        <v>13116</v>
      </c>
      <c r="J981" t="s">
        <v>13120</v>
      </c>
      <c r="K981" t="s">
        <v>13112</v>
      </c>
      <c r="L981" t="s">
        <v>13148</v>
      </c>
      <c r="M981" t="s">
        <v>13113</v>
      </c>
      <c r="N981" t="s">
        <v>13112</v>
      </c>
      <c r="O981" t="s">
        <v>13148</v>
      </c>
      <c r="P981" t="s">
        <v>13120</v>
      </c>
      <c r="Q981" t="s">
        <v>13308</v>
      </c>
      <c r="R981" t="s">
        <v>13309</v>
      </c>
      <c r="S981" t="s">
        <v>13550</v>
      </c>
      <c r="T981" t="s">
        <v>13110</v>
      </c>
      <c r="U981" t="s">
        <v>13111</v>
      </c>
      <c r="V981" t="s">
        <v>13551</v>
      </c>
      <c r="W981" t="s">
        <v>13552</v>
      </c>
      <c r="X981" t="s">
        <v>13176</v>
      </c>
      <c r="Y981" t="s">
        <v>13266</v>
      </c>
      <c r="Z981" t="s">
        <v>13553</v>
      </c>
      <c r="AA981" t="s">
        <v>13121</v>
      </c>
      <c r="AB981" t="s">
        <v>13282</v>
      </c>
      <c r="AC981" t="s">
        <v>13295</v>
      </c>
      <c r="AD981" t="s">
        <v>13554</v>
      </c>
      <c r="AE981" t="s">
        <v>13298</v>
      </c>
      <c r="AF981" t="s">
        <v>13354</v>
      </c>
      <c r="AG981" t="s">
        <v>13555</v>
      </c>
      <c r="AH981" t="s">
        <v>13359</v>
      </c>
      <c r="AI981" t="s">
        <v>13357</v>
      </c>
      <c r="AJ981" t="s">
        <v>13556</v>
      </c>
      <c r="AK981" t="s">
        <v>13557</v>
      </c>
      <c r="AL981" t="s">
        <v>13557</v>
      </c>
      <c r="AN981" t="s">
        <v>13365</v>
      </c>
      <c r="AO981" t="s">
        <v>13558</v>
      </c>
      <c r="AP981" t="s">
        <v>13559</v>
      </c>
      <c r="AQ981" t="s">
        <v>13560</v>
      </c>
      <c r="AR981" t="s">
        <v>13561</v>
      </c>
      <c r="AS981" t="s">
        <v>13562</v>
      </c>
      <c r="AT981" t="s">
        <v>13355</v>
      </c>
      <c r="AU981" t="s">
        <v>13563</v>
      </c>
      <c r="AV981" t="s">
        <v>13564</v>
      </c>
    </row>
    <row r="982" spans="1:48" ht="13.8">
      <c r="A982" s="1" t="s">
        <v>8270</v>
      </c>
      <c r="B982" t="s">
        <v>15105</v>
      </c>
      <c r="C982" t="s">
        <v>13382</v>
      </c>
      <c r="D982" t="s">
        <v>17224</v>
      </c>
      <c r="E982" t="s">
        <v>13151</v>
      </c>
      <c r="F982" t="s">
        <v>13352</v>
      </c>
      <c r="G982" t="s">
        <v>13202</v>
      </c>
      <c r="H982" t="s">
        <v>17225</v>
      </c>
      <c r="I982" t="s">
        <v>13122</v>
      </c>
      <c r="J982" t="s">
        <v>15105</v>
      </c>
      <c r="K982" t="s">
        <v>17226</v>
      </c>
      <c r="L982" t="s">
        <v>13289</v>
      </c>
      <c r="M982" t="s">
        <v>14035</v>
      </c>
      <c r="N982" t="s">
        <v>13250</v>
      </c>
      <c r="O982" t="s">
        <v>14268</v>
      </c>
    </row>
    <row r="983" spans="1:48" ht="13.8">
      <c r="A983" s="1" t="s">
        <v>8280</v>
      </c>
      <c r="B983" t="s">
        <v>15225</v>
      </c>
      <c r="C983" t="s">
        <v>15809</v>
      </c>
      <c r="D983" t="s">
        <v>15006</v>
      </c>
      <c r="E983" t="s">
        <v>15000</v>
      </c>
      <c r="F983" t="s">
        <v>13215</v>
      </c>
      <c r="G983" t="s">
        <v>13609</v>
      </c>
      <c r="H983" t="s">
        <v>13531</v>
      </c>
      <c r="I983" t="s">
        <v>14226</v>
      </c>
      <c r="J983" t="s">
        <v>13848</v>
      </c>
      <c r="K983" t="s">
        <v>13216</v>
      </c>
      <c r="L983" t="s">
        <v>14998</v>
      </c>
      <c r="M983" t="s">
        <v>13152</v>
      </c>
      <c r="N983" t="s">
        <v>15036</v>
      </c>
      <c r="O983" t="s">
        <v>14835</v>
      </c>
      <c r="P983" t="s">
        <v>13122</v>
      </c>
      <c r="Q983" t="s">
        <v>15382</v>
      </c>
      <c r="R983" t="s">
        <v>16465</v>
      </c>
      <c r="S983" t="s">
        <v>17227</v>
      </c>
      <c r="T983" t="s">
        <v>13121</v>
      </c>
      <c r="U983" t="s">
        <v>13176</v>
      </c>
      <c r="V983" t="s">
        <v>13790</v>
      </c>
      <c r="W983" t="s">
        <v>13152</v>
      </c>
      <c r="X983" t="s">
        <v>13373</v>
      </c>
      <c r="Y983" t="s">
        <v>13255</v>
      </c>
    </row>
    <row r="984" spans="1:48" ht="13.8">
      <c r="A984" s="1" t="s">
        <v>8290</v>
      </c>
      <c r="B984" t="s">
        <v>13643</v>
      </c>
      <c r="C984" t="s">
        <v>13644</v>
      </c>
      <c r="D984" t="s">
        <v>13120</v>
      </c>
      <c r="E984" t="s">
        <v>17228</v>
      </c>
      <c r="F984" t="s">
        <v>13641</v>
      </c>
      <c r="G984" t="s">
        <v>13854</v>
      </c>
      <c r="H984" t="s">
        <v>17229</v>
      </c>
      <c r="I984" t="s">
        <v>13122</v>
      </c>
      <c r="J984" t="s">
        <v>13645</v>
      </c>
      <c r="K984" t="s">
        <v>13296</v>
      </c>
      <c r="L984" t="s">
        <v>13945</v>
      </c>
      <c r="M984" t="s">
        <v>17230</v>
      </c>
      <c r="N984" t="s">
        <v>13328</v>
      </c>
      <c r="O984" t="s">
        <v>13152</v>
      </c>
      <c r="P984" t="s">
        <v>15071</v>
      </c>
      <c r="Q984" t="s">
        <v>16990</v>
      </c>
      <c r="R984" t="s">
        <v>13120</v>
      </c>
      <c r="S984" t="s">
        <v>15849</v>
      </c>
      <c r="T984" t="s">
        <v>13122</v>
      </c>
      <c r="U984" t="s">
        <v>15382</v>
      </c>
      <c r="V984" t="s">
        <v>17231</v>
      </c>
      <c r="W984" t="s">
        <v>14081</v>
      </c>
      <c r="X984" t="s">
        <v>15849</v>
      </c>
      <c r="Y984" t="s">
        <v>16649</v>
      </c>
      <c r="Z984" t="s">
        <v>17232</v>
      </c>
      <c r="AA984" t="s">
        <v>16990</v>
      </c>
      <c r="AB984" t="s">
        <v>13120</v>
      </c>
      <c r="AC984" t="s">
        <v>17233</v>
      </c>
      <c r="AD984" t="s">
        <v>17234</v>
      </c>
    </row>
    <row r="985" spans="1:48" ht="13.8">
      <c r="A985" s="1" t="s">
        <v>697</v>
      </c>
      <c r="B985" t="s">
        <v>13578</v>
      </c>
      <c r="C985" t="s">
        <v>13367</v>
      </c>
      <c r="D985" t="s">
        <v>13579</v>
      </c>
      <c r="E985" t="s">
        <v>13138</v>
      </c>
      <c r="F985">
        <v>2</v>
      </c>
      <c r="G985" t="s">
        <v>13171</v>
      </c>
      <c r="H985" t="s">
        <v>13112</v>
      </c>
      <c r="I985" t="s">
        <v>13115</v>
      </c>
      <c r="J985" t="s">
        <v>13116</v>
      </c>
      <c r="K985" t="s">
        <v>13196</v>
      </c>
      <c r="L985" t="s">
        <v>13112</v>
      </c>
      <c r="M985" t="s">
        <v>13116</v>
      </c>
      <c r="N985" t="s">
        <v>13120</v>
      </c>
      <c r="O985" t="s">
        <v>13122</v>
      </c>
      <c r="P985" t="s">
        <v>13118</v>
      </c>
      <c r="Q985" t="s">
        <v>13343</v>
      </c>
      <c r="R985" t="s">
        <v>13580</v>
      </c>
      <c r="S985" t="s">
        <v>13122</v>
      </c>
      <c r="T985" t="s">
        <v>13265</v>
      </c>
      <c r="U985" t="s">
        <v>13264</v>
      </c>
      <c r="V985" t="s">
        <v>13478</v>
      </c>
      <c r="W985" t="s">
        <v>13370</v>
      </c>
      <c r="X985">
        <v>1.2</v>
      </c>
      <c r="Y985" t="s">
        <v>13238</v>
      </c>
      <c r="Z985" t="s">
        <v>13197</v>
      </c>
      <c r="AA985" t="s">
        <v>13169</v>
      </c>
      <c r="AB985" t="s">
        <v>13581</v>
      </c>
      <c r="AC985" t="s">
        <v>13582</v>
      </c>
      <c r="AD985" t="s">
        <v>13138</v>
      </c>
      <c r="AE985" t="s">
        <v>13583</v>
      </c>
    </row>
    <row r="986" spans="1:48" ht="13.8">
      <c r="A986" s="1" t="s">
        <v>8302</v>
      </c>
      <c r="B986" t="s">
        <v>16826</v>
      </c>
      <c r="C986" t="s">
        <v>17235</v>
      </c>
      <c r="D986" t="s">
        <v>17236</v>
      </c>
      <c r="E986" t="s">
        <v>13176</v>
      </c>
      <c r="F986" t="s">
        <v>16990</v>
      </c>
      <c r="G986" t="s">
        <v>15091</v>
      </c>
      <c r="H986" t="s">
        <v>13320</v>
      </c>
      <c r="I986" t="s">
        <v>13216</v>
      </c>
      <c r="J986">
        <v>50</v>
      </c>
      <c r="K986" t="s">
        <v>16830</v>
      </c>
    </row>
    <row r="987" spans="1:48" ht="13.8">
      <c r="A987" s="1" t="s">
        <v>707</v>
      </c>
      <c r="B987" t="s">
        <v>13167</v>
      </c>
      <c r="C987" t="s">
        <v>13147</v>
      </c>
      <c r="D987" t="s">
        <v>13148</v>
      </c>
      <c r="E987" t="s">
        <v>13584</v>
      </c>
      <c r="F987" t="s">
        <v>13172</v>
      </c>
      <c r="G987" t="s">
        <v>13173</v>
      </c>
      <c r="H987" t="s">
        <v>13204</v>
      </c>
      <c r="I987" t="s">
        <v>13175</v>
      </c>
      <c r="J987" t="s">
        <v>13585</v>
      </c>
      <c r="K987" t="s">
        <v>13120</v>
      </c>
      <c r="L987" t="s">
        <v>13176</v>
      </c>
      <c r="M987" t="s">
        <v>13385</v>
      </c>
      <c r="N987" t="s">
        <v>13115</v>
      </c>
      <c r="O987" t="s">
        <v>13116</v>
      </c>
      <c r="P987" t="s">
        <v>13152</v>
      </c>
      <c r="Q987" t="s">
        <v>13157</v>
      </c>
      <c r="R987" t="s">
        <v>13118</v>
      </c>
      <c r="S987" t="s">
        <v>13178</v>
      </c>
      <c r="T987" t="s">
        <v>13179</v>
      </c>
      <c r="U987" t="s">
        <v>13180</v>
      </c>
      <c r="V987" t="s">
        <v>13181</v>
      </c>
      <c r="W987" t="s">
        <v>13117</v>
      </c>
      <c r="X987" t="s">
        <v>13182</v>
      </c>
      <c r="Y987" t="s">
        <v>13146</v>
      </c>
      <c r="Z987" t="s">
        <v>13586</v>
      </c>
      <c r="AA987" t="s">
        <v>13162</v>
      </c>
    </row>
    <row r="988" spans="1:48" ht="13.8">
      <c r="A988" s="1" t="s">
        <v>8314</v>
      </c>
      <c r="B988" t="s">
        <v>15105</v>
      </c>
      <c r="C988" t="s">
        <v>17237</v>
      </c>
      <c r="D988" t="s">
        <v>17238</v>
      </c>
      <c r="E988" t="s">
        <v>13112</v>
      </c>
      <c r="F988" t="s">
        <v>14773</v>
      </c>
      <c r="G988" t="s">
        <v>13316</v>
      </c>
      <c r="H988" t="s">
        <v>15238</v>
      </c>
      <c r="I988" t="s">
        <v>13176</v>
      </c>
      <c r="J988">
        <v>6</v>
      </c>
      <c r="K988" t="s">
        <v>15626</v>
      </c>
      <c r="L988" t="s">
        <v>17239</v>
      </c>
      <c r="M988" t="s">
        <v>16808</v>
      </c>
      <c r="N988">
        <v>2400</v>
      </c>
      <c r="O988" t="s">
        <v>15733</v>
      </c>
      <c r="P988" t="s">
        <v>15985</v>
      </c>
      <c r="Q988" t="s">
        <v>15874</v>
      </c>
      <c r="R988" t="s">
        <v>16146</v>
      </c>
      <c r="S988" t="s">
        <v>13266</v>
      </c>
      <c r="T988" t="s">
        <v>16880</v>
      </c>
      <c r="U988" t="s">
        <v>13717</v>
      </c>
      <c r="V988" t="s">
        <v>15628</v>
      </c>
      <c r="W988" t="s">
        <v>15638</v>
      </c>
      <c r="X988" t="s">
        <v>17240</v>
      </c>
      <c r="Y988" t="s">
        <v>13144</v>
      </c>
      <c r="Z988">
        <v>3</v>
      </c>
      <c r="AA988" t="s">
        <v>16311</v>
      </c>
      <c r="AB988" t="s">
        <v>15878</v>
      </c>
      <c r="AC988" t="s">
        <v>17241</v>
      </c>
      <c r="AD988" t="s">
        <v>13289</v>
      </c>
    </row>
    <row r="989" spans="1:48" ht="13.8">
      <c r="A989" s="1" t="s">
        <v>8324</v>
      </c>
      <c r="B989" t="s">
        <v>17242</v>
      </c>
      <c r="C989" t="s">
        <v>17243</v>
      </c>
      <c r="D989" t="s">
        <v>17244</v>
      </c>
      <c r="E989" t="s">
        <v>13144</v>
      </c>
      <c r="F989" t="s">
        <v>17245</v>
      </c>
      <c r="G989" t="s">
        <v>13289</v>
      </c>
      <c r="H989" t="s">
        <v>15845</v>
      </c>
      <c r="I989" t="s">
        <v>17246</v>
      </c>
      <c r="J989" t="s">
        <v>15789</v>
      </c>
      <c r="K989" t="s">
        <v>13121</v>
      </c>
      <c r="L989" t="s">
        <v>13176</v>
      </c>
      <c r="M989" t="s">
        <v>17247</v>
      </c>
      <c r="N989" t="s">
        <v>17248</v>
      </c>
      <c r="O989" t="s">
        <v>17249</v>
      </c>
      <c r="P989" t="s">
        <v>17250</v>
      </c>
      <c r="Q989" s="9">
        <v>30523055</v>
      </c>
      <c r="R989" t="s">
        <v>13203</v>
      </c>
    </row>
    <row r="990" spans="1:48" ht="13.8">
      <c r="A990" s="1" t="s">
        <v>8335</v>
      </c>
      <c r="B990" t="s">
        <v>16151</v>
      </c>
      <c r="C990" t="s">
        <v>17006</v>
      </c>
      <c r="D990" t="s">
        <v>13152</v>
      </c>
      <c r="E990" t="s">
        <v>17007</v>
      </c>
      <c r="F990" t="s">
        <v>17008</v>
      </c>
      <c r="G990" t="s">
        <v>17014</v>
      </c>
      <c r="H990" t="s">
        <v>17015</v>
      </c>
      <c r="I990" t="s">
        <v>13241</v>
      </c>
      <c r="J990" t="s">
        <v>15134</v>
      </c>
      <c r="K990" t="s">
        <v>15135</v>
      </c>
      <c r="L990" t="s">
        <v>13985</v>
      </c>
      <c r="M990" t="s">
        <v>15017</v>
      </c>
      <c r="N990" t="s">
        <v>15136</v>
      </c>
      <c r="O990" t="s">
        <v>13122</v>
      </c>
      <c r="P990" t="s">
        <v>13298</v>
      </c>
      <c r="Q990" t="s">
        <v>13354</v>
      </c>
      <c r="R990" t="s">
        <v>17011</v>
      </c>
      <c r="S990" t="s">
        <v>17251</v>
      </c>
      <c r="T990">
        <v>10.5</v>
      </c>
      <c r="U990" t="s">
        <v>14151</v>
      </c>
      <c r="V990" t="s">
        <v>17252</v>
      </c>
      <c r="W990">
        <v>2022</v>
      </c>
    </row>
    <row r="991" spans="1:48" ht="13.8">
      <c r="A991" s="1" t="s">
        <v>8345</v>
      </c>
      <c r="B991" t="s">
        <v>13423</v>
      </c>
      <c r="C991" t="s">
        <v>17253</v>
      </c>
      <c r="D991" t="s">
        <v>13314</v>
      </c>
      <c r="E991" t="s">
        <v>15000</v>
      </c>
      <c r="F991" t="s">
        <v>17254</v>
      </c>
      <c r="G991" t="s">
        <v>13315</v>
      </c>
      <c r="H991" t="s">
        <v>13609</v>
      </c>
      <c r="I991" t="s">
        <v>14226</v>
      </c>
      <c r="J991">
        <v>6</v>
      </c>
      <c r="K991" t="s">
        <v>16413</v>
      </c>
      <c r="L991" t="s">
        <v>14835</v>
      </c>
      <c r="M991" t="s">
        <v>14126</v>
      </c>
      <c r="N991" t="s">
        <v>15985</v>
      </c>
      <c r="O991" t="s">
        <v>15006</v>
      </c>
      <c r="P991" t="s">
        <v>14120</v>
      </c>
      <c r="Q991" t="s">
        <v>13215</v>
      </c>
      <c r="R991" t="s">
        <v>13848</v>
      </c>
      <c r="S991" t="s">
        <v>13121</v>
      </c>
      <c r="T991" t="s">
        <v>13176</v>
      </c>
      <c r="U991" t="s">
        <v>15959</v>
      </c>
      <c r="V991" t="s">
        <v>16415</v>
      </c>
      <c r="W991" t="s">
        <v>16416</v>
      </c>
      <c r="X991" t="s">
        <v>14447</v>
      </c>
      <c r="Y991" t="s">
        <v>13152</v>
      </c>
      <c r="Z991" t="s">
        <v>13233</v>
      </c>
      <c r="AA991" t="s">
        <v>13228</v>
      </c>
      <c r="AB991" t="s">
        <v>15606</v>
      </c>
      <c r="AC991" t="s">
        <v>14446</v>
      </c>
    </row>
    <row r="992" spans="1:48" ht="13.8">
      <c r="A992" s="1" t="s">
        <v>717</v>
      </c>
      <c r="B992" t="s">
        <v>13141</v>
      </c>
      <c r="C992">
        <v>2</v>
      </c>
      <c r="D992" t="s">
        <v>13169</v>
      </c>
      <c r="E992">
        <v>1</v>
      </c>
      <c r="F992" t="s">
        <v>13170</v>
      </c>
      <c r="G992" t="s">
        <v>13152</v>
      </c>
      <c r="H992" t="s">
        <v>13171</v>
      </c>
      <c r="I992" t="s">
        <v>13112</v>
      </c>
      <c r="J992" t="s">
        <v>13120</v>
      </c>
      <c r="K992" t="s">
        <v>13176</v>
      </c>
      <c r="L992" t="s">
        <v>13143</v>
      </c>
      <c r="M992" t="s">
        <v>13144</v>
      </c>
      <c r="N992" t="s">
        <v>13145</v>
      </c>
      <c r="O992" t="s">
        <v>13115</v>
      </c>
      <c r="P992" t="s">
        <v>13403</v>
      </c>
      <c r="Q992">
        <v>480</v>
      </c>
      <c r="R992" t="s">
        <v>13587</v>
      </c>
      <c r="S992" t="s">
        <v>13308</v>
      </c>
      <c r="T992" t="s">
        <v>13588</v>
      </c>
      <c r="U992" t="s">
        <v>13155</v>
      </c>
      <c r="V992" t="s">
        <v>13589</v>
      </c>
      <c r="W992" t="s">
        <v>13152</v>
      </c>
      <c r="X992" t="s">
        <v>13159</v>
      </c>
      <c r="Y992" t="s">
        <v>13160</v>
      </c>
      <c r="Z992" t="s">
        <v>13590</v>
      </c>
      <c r="AA992" t="s">
        <v>13121</v>
      </c>
      <c r="AB992" t="s">
        <v>13176</v>
      </c>
      <c r="AC992" t="s">
        <v>13233</v>
      </c>
      <c r="AD992" t="s">
        <v>13170</v>
      </c>
      <c r="AE992" t="s">
        <v>13152</v>
      </c>
      <c r="AF992" t="s">
        <v>13171</v>
      </c>
      <c r="AG992" t="s">
        <v>13112</v>
      </c>
      <c r="AH992" t="s">
        <v>13166</v>
      </c>
      <c r="AI992" t="s">
        <v>13591</v>
      </c>
      <c r="AJ992" t="s">
        <v>13162</v>
      </c>
    </row>
    <row r="993" spans="1:38" ht="13.8">
      <c r="A993" s="1" t="s">
        <v>8357</v>
      </c>
      <c r="B993" t="s">
        <v>14447</v>
      </c>
      <c r="C993">
        <v>130</v>
      </c>
      <c r="D993" t="s">
        <v>13213</v>
      </c>
      <c r="E993" t="s">
        <v>13851</v>
      </c>
      <c r="F993" t="s">
        <v>14650</v>
      </c>
      <c r="G993" t="s">
        <v>17255</v>
      </c>
      <c r="H993" t="s">
        <v>15871</v>
      </c>
      <c r="I993" t="s">
        <v>13939</v>
      </c>
      <c r="J993" t="s">
        <v>17256</v>
      </c>
      <c r="K993" t="s">
        <v>15732</v>
      </c>
      <c r="L993" t="s">
        <v>13213</v>
      </c>
      <c r="M993" t="s">
        <v>17257</v>
      </c>
      <c r="N993" t="s">
        <v>16308</v>
      </c>
      <c r="O993" t="s">
        <v>17258</v>
      </c>
      <c r="P993" t="s">
        <v>17259</v>
      </c>
      <c r="Q993" t="s">
        <v>17260</v>
      </c>
      <c r="R993" t="s">
        <v>15683</v>
      </c>
      <c r="S993" t="s">
        <v>17261</v>
      </c>
      <c r="T993" t="s">
        <v>17262</v>
      </c>
      <c r="U993">
        <v>10</v>
      </c>
      <c r="V993" t="s">
        <v>14240</v>
      </c>
      <c r="W993" t="s">
        <v>17263</v>
      </c>
      <c r="X993" t="s">
        <v>15569</v>
      </c>
      <c r="Y993" t="s">
        <v>15985</v>
      </c>
      <c r="Z993" t="s">
        <v>17264</v>
      </c>
    </row>
    <row r="994" spans="1:38" ht="13.8">
      <c r="A994" s="1" t="s">
        <v>727</v>
      </c>
      <c r="B994" t="s">
        <v>13141</v>
      </c>
      <c r="C994" t="s">
        <v>13143</v>
      </c>
      <c r="D994" t="s">
        <v>13144</v>
      </c>
      <c r="E994" t="s">
        <v>13145</v>
      </c>
      <c r="F994" t="s">
        <v>13115</v>
      </c>
      <c r="G994" t="s">
        <v>13116</v>
      </c>
      <c r="H994" t="s">
        <v>13592</v>
      </c>
      <c r="I994" t="s">
        <v>13120</v>
      </c>
      <c r="J994" t="s">
        <v>13176</v>
      </c>
      <c r="K994" t="s">
        <v>13170</v>
      </c>
      <c r="L994" t="s">
        <v>13113</v>
      </c>
      <c r="M994" t="s">
        <v>13112</v>
      </c>
      <c r="N994" t="s">
        <v>13122</v>
      </c>
      <c r="O994" t="s">
        <v>13593</v>
      </c>
      <c r="P994" t="s">
        <v>13594</v>
      </c>
      <c r="Q994" t="b">
        <v>1</v>
      </c>
      <c r="R994" t="s">
        <v>13213</v>
      </c>
      <c r="S994" t="s">
        <v>13595</v>
      </c>
      <c r="T994" t="s">
        <v>13403</v>
      </c>
      <c r="U994" t="s">
        <v>13177</v>
      </c>
      <c r="V994" t="s">
        <v>13118</v>
      </c>
      <c r="W994" t="s">
        <v>13119</v>
      </c>
      <c r="X994" t="s">
        <v>13505</v>
      </c>
      <c r="Y994" t="s">
        <v>13596</v>
      </c>
      <c r="Z994" t="s">
        <v>13597</v>
      </c>
      <c r="AA994" t="s">
        <v>13598</v>
      </c>
      <c r="AB994" t="s">
        <v>13216</v>
      </c>
      <c r="AC994" t="s">
        <v>13599</v>
      </c>
      <c r="AD994" t="s">
        <v>13162</v>
      </c>
    </row>
    <row r="995" spans="1:38" ht="13.8">
      <c r="A995" s="1" t="s">
        <v>8369</v>
      </c>
      <c r="B995" t="s">
        <v>16698</v>
      </c>
      <c r="C995" t="s">
        <v>17265</v>
      </c>
      <c r="D995" t="s">
        <v>17266</v>
      </c>
      <c r="E995" t="s">
        <v>16700</v>
      </c>
      <c r="F995" t="s">
        <v>15227</v>
      </c>
      <c r="G995" t="s">
        <v>17267</v>
      </c>
      <c r="H995">
        <v>-9000019529</v>
      </c>
    </row>
    <row r="996" spans="1:38" ht="13.8">
      <c r="A996" s="1" t="s">
        <v>8380</v>
      </c>
      <c r="B996" t="s">
        <v>13659</v>
      </c>
      <c r="C996" t="s">
        <v>14216</v>
      </c>
      <c r="D996" t="s">
        <v>15397</v>
      </c>
      <c r="E996" t="s">
        <v>13314</v>
      </c>
      <c r="F996" t="s">
        <v>14928</v>
      </c>
      <c r="G996" t="s">
        <v>13121</v>
      </c>
      <c r="H996" t="s">
        <v>13176</v>
      </c>
      <c r="I996" t="s">
        <v>17268</v>
      </c>
      <c r="J996" t="s">
        <v>14151</v>
      </c>
      <c r="K996" t="s">
        <v>13920</v>
      </c>
      <c r="L996">
        <v>7</v>
      </c>
      <c r="M996" t="s">
        <v>16413</v>
      </c>
      <c r="N996" t="s">
        <v>15983</v>
      </c>
      <c r="O996" t="s">
        <v>13766</v>
      </c>
      <c r="P996" t="s">
        <v>16536</v>
      </c>
      <c r="Q996" t="s">
        <v>17269</v>
      </c>
      <c r="R996" t="s">
        <v>15841</v>
      </c>
      <c r="S996" t="s">
        <v>16469</v>
      </c>
      <c r="T996" t="s">
        <v>16467</v>
      </c>
      <c r="U996" t="s">
        <v>17270</v>
      </c>
      <c r="V996" t="s">
        <v>14604</v>
      </c>
      <c r="W996" t="s">
        <v>17271</v>
      </c>
      <c r="X996" t="s">
        <v>17272</v>
      </c>
      <c r="Y996" t="s">
        <v>13275</v>
      </c>
      <c r="Z996" t="s">
        <v>13140</v>
      </c>
    </row>
    <row r="997" spans="1:38" ht="13.8">
      <c r="A997" s="1" t="s">
        <v>8390</v>
      </c>
      <c r="B997" t="s">
        <v>15105</v>
      </c>
      <c r="C997" t="s">
        <v>17273</v>
      </c>
      <c r="D997" t="s">
        <v>17238</v>
      </c>
      <c r="E997" t="s">
        <v>17274</v>
      </c>
      <c r="F997" t="s">
        <v>14773</v>
      </c>
      <c r="G997" t="s">
        <v>13316</v>
      </c>
      <c r="H997" t="s">
        <v>15645</v>
      </c>
      <c r="I997" t="s">
        <v>13176</v>
      </c>
      <c r="J997" t="s">
        <v>16505</v>
      </c>
      <c r="K997" t="s">
        <v>14688</v>
      </c>
      <c r="L997" t="s">
        <v>16880</v>
      </c>
      <c r="M997" t="s">
        <v>13717</v>
      </c>
      <c r="N997" t="s">
        <v>16067</v>
      </c>
      <c r="O997" t="s">
        <v>13176</v>
      </c>
      <c r="P997" t="s">
        <v>17126</v>
      </c>
      <c r="Q997" t="s">
        <v>16880</v>
      </c>
      <c r="R997">
        <v>26</v>
      </c>
      <c r="S997" t="s">
        <v>17275</v>
      </c>
      <c r="T997" t="s">
        <v>15709</v>
      </c>
      <c r="U997" t="s">
        <v>13117</v>
      </c>
      <c r="V997" t="s">
        <v>13220</v>
      </c>
      <c r="W997" t="s">
        <v>17276</v>
      </c>
      <c r="X997" t="s">
        <v>15695</v>
      </c>
      <c r="Y997" t="s">
        <v>13144</v>
      </c>
      <c r="Z997">
        <v>3</v>
      </c>
      <c r="AA997" t="s">
        <v>16311</v>
      </c>
      <c r="AB997" t="s">
        <v>17277</v>
      </c>
    </row>
    <row r="998" spans="1:38" ht="13.8">
      <c r="A998" s="1" t="s">
        <v>8400</v>
      </c>
      <c r="B998" t="s">
        <v>15790</v>
      </c>
      <c r="C998" t="s">
        <v>17278</v>
      </c>
      <c r="D998" t="s">
        <v>16254</v>
      </c>
      <c r="E998" t="s">
        <v>17113</v>
      </c>
      <c r="F998" t="s">
        <v>13122</v>
      </c>
      <c r="G998" t="s">
        <v>15792</v>
      </c>
      <c r="H998" t="s">
        <v>13314</v>
      </c>
      <c r="I998" t="s">
        <v>16247</v>
      </c>
      <c r="J998" t="s">
        <v>13216</v>
      </c>
      <c r="K998" t="s">
        <v>17279</v>
      </c>
    </row>
    <row r="999" spans="1:38" ht="13.8">
      <c r="A999" s="1" t="s">
        <v>8410</v>
      </c>
      <c r="B999" t="s">
        <v>17280</v>
      </c>
      <c r="C999" t="s">
        <v>16076</v>
      </c>
      <c r="D999" t="s">
        <v>16077</v>
      </c>
      <c r="E999" t="s">
        <v>14120</v>
      </c>
      <c r="F999" t="s">
        <v>13240</v>
      </c>
      <c r="G999" t="s">
        <v>13112</v>
      </c>
      <c r="H999" t="s">
        <v>13266</v>
      </c>
      <c r="I999" t="s">
        <v>14335</v>
      </c>
      <c r="J999" t="s">
        <v>17281</v>
      </c>
      <c r="K999" t="s">
        <v>16078</v>
      </c>
      <c r="L999" t="s">
        <v>17282</v>
      </c>
      <c r="M999" t="s">
        <v>17283</v>
      </c>
    </row>
    <row r="1000" spans="1:38" ht="13.8">
      <c r="A1000" s="1" t="s">
        <v>8419</v>
      </c>
      <c r="B1000" t="s">
        <v>13209</v>
      </c>
      <c r="C1000" t="s">
        <v>17284</v>
      </c>
      <c r="D1000">
        <v>300</v>
      </c>
      <c r="E1000" t="s">
        <v>13442</v>
      </c>
      <c r="F1000" t="s">
        <v>13416</v>
      </c>
      <c r="G1000" t="s">
        <v>15765</v>
      </c>
      <c r="H1000" t="s">
        <v>15766</v>
      </c>
      <c r="I1000" t="s">
        <v>13255</v>
      </c>
    </row>
    <row r="1001" spans="1:38" ht="13.8">
      <c r="A1001" s="1" t="s">
        <v>8429</v>
      </c>
      <c r="B1001" t="s">
        <v>13167</v>
      </c>
      <c r="C1001" t="s">
        <v>16470</v>
      </c>
      <c r="D1001">
        <v>250</v>
      </c>
      <c r="E1001" t="s">
        <v>14120</v>
      </c>
      <c r="F1001" t="s">
        <v>13213</v>
      </c>
      <c r="G1001" t="s">
        <v>13328</v>
      </c>
      <c r="H1001" t="s">
        <v>13176</v>
      </c>
      <c r="I1001" t="s">
        <v>16480</v>
      </c>
      <c r="J1001" t="s">
        <v>15929</v>
      </c>
      <c r="K1001" t="s">
        <v>17285</v>
      </c>
      <c r="L1001" t="s">
        <v>17201</v>
      </c>
      <c r="M1001" t="s">
        <v>16215</v>
      </c>
      <c r="N1001" t="s">
        <v>17286</v>
      </c>
      <c r="O1001" t="s">
        <v>15767</v>
      </c>
      <c r="P1001" t="s">
        <v>13113</v>
      </c>
      <c r="Q1001" t="s">
        <v>17287</v>
      </c>
      <c r="R1001" t="s">
        <v>15013</v>
      </c>
      <c r="S1001" t="s">
        <v>15808</v>
      </c>
      <c r="T1001" t="s">
        <v>15058</v>
      </c>
      <c r="U1001" t="s">
        <v>14218</v>
      </c>
      <c r="V1001" t="s">
        <v>17288</v>
      </c>
      <c r="W1001" t="s">
        <v>16783</v>
      </c>
    </row>
    <row r="1002" spans="1:38" ht="13.8">
      <c r="A1002" s="1" t="s">
        <v>747</v>
      </c>
      <c r="B1002" t="s">
        <v>13602</v>
      </c>
      <c r="C1002" t="s">
        <v>13115</v>
      </c>
      <c r="D1002" t="s">
        <v>13116</v>
      </c>
      <c r="E1002" t="s">
        <v>13120</v>
      </c>
      <c r="F1002" t="s">
        <v>13117</v>
      </c>
      <c r="G1002" t="s">
        <v>13118</v>
      </c>
      <c r="H1002" t="s">
        <v>13119</v>
      </c>
      <c r="I1002" t="s">
        <v>13112</v>
      </c>
      <c r="J1002" t="s">
        <v>13120</v>
      </c>
      <c r="K1002" t="s">
        <v>13121</v>
      </c>
      <c r="L1002" t="s">
        <v>13122</v>
      </c>
      <c r="M1002" t="s">
        <v>13123</v>
      </c>
      <c r="N1002" t="s">
        <v>13603</v>
      </c>
      <c r="O1002" t="s">
        <v>13604</v>
      </c>
      <c r="P1002">
        <v>13</v>
      </c>
      <c r="Q1002" t="s">
        <v>13400</v>
      </c>
      <c r="R1002" t="s">
        <v>13605</v>
      </c>
      <c r="S1002" t="s">
        <v>13131</v>
      </c>
      <c r="T1002" t="s">
        <v>13606</v>
      </c>
      <c r="U1002" t="s">
        <v>13607</v>
      </c>
      <c r="V1002" t="s">
        <v>13117</v>
      </c>
      <c r="W1002" t="s">
        <v>13165</v>
      </c>
      <c r="X1002" t="s">
        <v>13166</v>
      </c>
      <c r="Y1002" t="s">
        <v>13255</v>
      </c>
    </row>
    <row r="1003" spans="1:38" ht="13.8">
      <c r="A1003" s="1" t="s">
        <v>8440</v>
      </c>
      <c r="B1003" t="s">
        <v>17289</v>
      </c>
      <c r="C1003" t="s">
        <v>13216</v>
      </c>
      <c r="D1003" t="s">
        <v>17290</v>
      </c>
      <c r="E1003" t="s">
        <v>15732</v>
      </c>
      <c r="F1003" t="s">
        <v>13213</v>
      </c>
      <c r="G1003" t="s">
        <v>14146</v>
      </c>
      <c r="H1003" t="s">
        <v>13967</v>
      </c>
      <c r="I1003">
        <v>5.0999999999999996</v>
      </c>
      <c r="J1003" t="s">
        <v>14650</v>
      </c>
      <c r="K1003" t="s">
        <v>16571</v>
      </c>
      <c r="L1003" t="s">
        <v>13421</v>
      </c>
      <c r="M1003" t="s">
        <v>14745</v>
      </c>
      <c r="N1003" t="s">
        <v>15043</v>
      </c>
      <c r="O1003" t="s">
        <v>15933</v>
      </c>
      <c r="P1003" t="s">
        <v>15991</v>
      </c>
      <c r="Q1003" t="s">
        <v>15097</v>
      </c>
      <c r="R1003" t="s">
        <v>16697</v>
      </c>
      <c r="S1003" t="s">
        <v>13213</v>
      </c>
      <c r="T1003" t="s">
        <v>13967</v>
      </c>
      <c r="U1003" t="s">
        <v>14650</v>
      </c>
      <c r="V1003">
        <v>3</v>
      </c>
      <c r="W1003" t="s">
        <v>14835</v>
      </c>
      <c r="X1003" t="s">
        <v>15733</v>
      </c>
      <c r="Y1003" t="s">
        <v>13702</v>
      </c>
      <c r="Z1003" t="s">
        <v>15631</v>
      </c>
      <c r="AA1003">
        <v>2</v>
      </c>
      <c r="AB1003" t="s">
        <v>13347</v>
      </c>
      <c r="AC1003" t="s">
        <v>15680</v>
      </c>
      <c r="AD1003" t="s">
        <v>17291</v>
      </c>
      <c r="AE1003" t="s">
        <v>17292</v>
      </c>
      <c r="AF1003" t="s">
        <v>17293</v>
      </c>
      <c r="AG1003" t="s">
        <v>13176</v>
      </c>
      <c r="AH1003" t="s">
        <v>16088</v>
      </c>
      <c r="AI1003" t="s">
        <v>17294</v>
      </c>
      <c r="AJ1003" t="s">
        <v>17295</v>
      </c>
      <c r="AK1003" t="s">
        <v>13122</v>
      </c>
      <c r="AL1003" t="s">
        <v>17296</v>
      </c>
    </row>
    <row r="1004" spans="1:38" ht="13.8">
      <c r="A1004" s="1" t="s">
        <v>8450</v>
      </c>
      <c r="B1004" t="s">
        <v>15664</v>
      </c>
      <c r="C1004" t="s">
        <v>15911</v>
      </c>
      <c r="D1004" t="s">
        <v>15609</v>
      </c>
      <c r="E1004" t="s">
        <v>13216</v>
      </c>
      <c r="F1004" t="s">
        <v>16678</v>
      </c>
      <c r="G1004">
        <v>40</v>
      </c>
      <c r="H1004" t="s">
        <v>16403</v>
      </c>
      <c r="I1004">
        <v>210</v>
      </c>
      <c r="J1004" t="s">
        <v>15466</v>
      </c>
      <c r="K1004" t="s">
        <v>15794</v>
      </c>
      <c r="L1004">
        <v>297</v>
      </c>
      <c r="M1004" t="s">
        <v>15466</v>
      </c>
      <c r="N1004" t="s">
        <v>13216</v>
      </c>
      <c r="O1004" t="s">
        <v>13137</v>
      </c>
      <c r="P1004" t="s">
        <v>13628</v>
      </c>
      <c r="Q1004">
        <v>4</v>
      </c>
    </row>
    <row r="1005" spans="1:38" ht="13.8">
      <c r="A1005" s="1" t="s">
        <v>8460</v>
      </c>
      <c r="B1005" t="s">
        <v>15105</v>
      </c>
      <c r="C1005" t="s">
        <v>17297</v>
      </c>
      <c r="D1005" t="s">
        <v>14773</v>
      </c>
      <c r="E1005" t="s">
        <v>13411</v>
      </c>
      <c r="F1005" t="s">
        <v>13218</v>
      </c>
      <c r="G1005" t="s">
        <v>16215</v>
      </c>
      <c r="H1005" t="s">
        <v>17298</v>
      </c>
      <c r="I1005" t="s">
        <v>16915</v>
      </c>
      <c r="J1005" t="s">
        <v>13316</v>
      </c>
      <c r="K1005" t="s">
        <v>14649</v>
      </c>
      <c r="L1005">
        <v>4</v>
      </c>
      <c r="M1005" t="s">
        <v>13266</v>
      </c>
      <c r="N1005" t="s">
        <v>15584</v>
      </c>
      <c r="O1005" t="s">
        <v>16915</v>
      </c>
      <c r="P1005" t="s">
        <v>17299</v>
      </c>
      <c r="Q1005" t="s">
        <v>14127</v>
      </c>
      <c r="R1005" t="s">
        <v>17300</v>
      </c>
      <c r="S1005" t="s">
        <v>15695</v>
      </c>
      <c r="T1005" t="s">
        <v>17301</v>
      </c>
      <c r="U1005" t="s">
        <v>13117</v>
      </c>
      <c r="V1005" t="s">
        <v>13220</v>
      </c>
      <c r="W1005" t="s">
        <v>17276</v>
      </c>
      <c r="X1005" t="s">
        <v>17302</v>
      </c>
    </row>
    <row r="1006" spans="1:38" ht="13.8">
      <c r="A1006" s="1" t="s">
        <v>8470</v>
      </c>
      <c r="B1006" t="s">
        <v>16274</v>
      </c>
      <c r="C1006" t="s">
        <v>17303</v>
      </c>
      <c r="D1006" t="s">
        <v>16950</v>
      </c>
      <c r="E1006" t="s">
        <v>17304</v>
      </c>
      <c r="F1006" t="s">
        <v>13464</v>
      </c>
      <c r="G1006" t="s">
        <v>16294</v>
      </c>
      <c r="H1006" t="s">
        <v>16700</v>
      </c>
      <c r="I1006" t="s">
        <v>16034</v>
      </c>
      <c r="J1006" t="s">
        <v>15227</v>
      </c>
      <c r="K1006" t="s">
        <v>13203</v>
      </c>
    </row>
    <row r="1007" spans="1:38" ht="13.8">
      <c r="A1007" s="1" t="s">
        <v>8480</v>
      </c>
      <c r="B1007" t="s">
        <v>17305</v>
      </c>
      <c r="C1007" t="s">
        <v>17306</v>
      </c>
      <c r="D1007" t="s">
        <v>17307</v>
      </c>
      <c r="E1007" t="s">
        <v>15227</v>
      </c>
      <c r="F1007" t="s">
        <v>13216</v>
      </c>
      <c r="G1007" t="s">
        <v>17308</v>
      </c>
    </row>
    <row r="1008" spans="1:38" ht="13.8">
      <c r="A1008" s="1" t="s">
        <v>8491</v>
      </c>
      <c r="B1008" t="s">
        <v>17309</v>
      </c>
      <c r="C1008" t="s">
        <v>13939</v>
      </c>
      <c r="D1008" t="s">
        <v>16727</v>
      </c>
      <c r="E1008" t="s">
        <v>14332</v>
      </c>
      <c r="F1008" t="s">
        <v>14121</v>
      </c>
      <c r="G1008" t="s">
        <v>14122</v>
      </c>
      <c r="H1008" t="s">
        <v>16728</v>
      </c>
      <c r="I1008">
        <v>9.5</v>
      </c>
      <c r="J1008" t="s">
        <v>15466</v>
      </c>
      <c r="K1008" t="s">
        <v>17310</v>
      </c>
      <c r="L1008" t="s">
        <v>14122</v>
      </c>
      <c r="M1008" t="s">
        <v>15124</v>
      </c>
      <c r="N1008" t="s">
        <v>13122</v>
      </c>
      <c r="O1008" t="s">
        <v>16523</v>
      </c>
      <c r="P1008" t="s">
        <v>13117</v>
      </c>
      <c r="Q1008" t="s">
        <v>15715</v>
      </c>
    </row>
    <row r="1009" spans="1:44" ht="13.8">
      <c r="A1009" s="1" t="s">
        <v>4735</v>
      </c>
      <c r="B1009" t="s">
        <v>14923</v>
      </c>
      <c r="C1009" t="s">
        <v>15516</v>
      </c>
      <c r="D1009" t="s">
        <v>13351</v>
      </c>
      <c r="E1009" t="s">
        <v>14925</v>
      </c>
      <c r="F1009" t="s">
        <v>14192</v>
      </c>
      <c r="G1009" t="s">
        <v>13176</v>
      </c>
      <c r="H1009" t="s">
        <v>13984</v>
      </c>
      <c r="I1009" t="s">
        <v>15517</v>
      </c>
      <c r="J1009" t="s">
        <v>14927</v>
      </c>
      <c r="K1009" t="s">
        <v>14226</v>
      </c>
      <c r="L1009" t="s">
        <v>14491</v>
      </c>
      <c r="M1009" t="s">
        <v>13113</v>
      </c>
      <c r="N1009">
        <v>61</v>
      </c>
      <c r="O1009" t="s">
        <v>14322</v>
      </c>
      <c r="P1009" t="s">
        <v>13144</v>
      </c>
      <c r="Q1009">
        <v>156</v>
      </c>
      <c r="R1009" t="s">
        <v>15518</v>
      </c>
      <c r="S1009" t="s">
        <v>13398</v>
      </c>
      <c r="T1009" t="s">
        <v>13351</v>
      </c>
      <c r="U1009" t="s">
        <v>13506</v>
      </c>
      <c r="V1009" t="s">
        <v>13190</v>
      </c>
      <c r="W1009" t="s">
        <v>13967</v>
      </c>
      <c r="X1009" t="s">
        <v>14925</v>
      </c>
      <c r="Y1009" t="s">
        <v>13690</v>
      </c>
      <c r="Z1009" t="s">
        <v>13176</v>
      </c>
      <c r="AA1009" s="8">
        <v>45748</v>
      </c>
      <c r="AB1009" t="s">
        <v>15519</v>
      </c>
      <c r="AC1009" t="s">
        <v>13121</v>
      </c>
      <c r="AD1009" t="s">
        <v>13176</v>
      </c>
      <c r="AE1009" t="s">
        <v>15520</v>
      </c>
      <c r="AF1009" t="s">
        <v>15521</v>
      </c>
      <c r="AG1009" t="s">
        <v>13117</v>
      </c>
      <c r="AH1009" t="s">
        <v>15205</v>
      </c>
      <c r="AI1009" t="s">
        <v>14335</v>
      </c>
    </row>
    <row r="1010" spans="1:44" ht="13.8">
      <c r="A1010" s="1" t="s">
        <v>8504</v>
      </c>
      <c r="B1010" t="s">
        <v>16957</v>
      </c>
      <c r="C1010" t="s">
        <v>17311</v>
      </c>
      <c r="D1010" t="s">
        <v>16960</v>
      </c>
      <c r="E1010" t="s">
        <v>13416</v>
      </c>
      <c r="F1010" t="s">
        <v>15788</v>
      </c>
      <c r="G1010" t="s">
        <v>17174</v>
      </c>
      <c r="H1010" t="s">
        <v>13673</v>
      </c>
      <c r="I1010" t="s">
        <v>13339</v>
      </c>
      <c r="J1010" t="s">
        <v>13176</v>
      </c>
      <c r="K1010" t="s">
        <v>17312</v>
      </c>
      <c r="L1010" t="s">
        <v>17313</v>
      </c>
      <c r="M1010" t="s">
        <v>17314</v>
      </c>
      <c r="N1010" t="s">
        <v>13264</v>
      </c>
      <c r="O1010" t="s">
        <v>13328</v>
      </c>
      <c r="P1010" t="s">
        <v>17033</v>
      </c>
      <c r="Q1010" t="s">
        <v>14432</v>
      </c>
    </row>
    <row r="1011" spans="1:44" ht="13.8">
      <c r="A1011" s="1" t="s">
        <v>8514</v>
      </c>
      <c r="B1011" t="s">
        <v>16327</v>
      </c>
      <c r="C1011" t="s">
        <v>17315</v>
      </c>
      <c r="D1011" t="s">
        <v>17316</v>
      </c>
      <c r="E1011" t="s">
        <v>17317</v>
      </c>
      <c r="F1011">
        <v>3</v>
      </c>
      <c r="G1011" t="s">
        <v>13312</v>
      </c>
      <c r="H1011" t="s">
        <v>16520</v>
      </c>
      <c r="I1011" t="s">
        <v>17318</v>
      </c>
      <c r="J1011" t="s">
        <v>17319</v>
      </c>
      <c r="K1011" t="s">
        <v>17320</v>
      </c>
      <c r="L1011" t="s">
        <v>14491</v>
      </c>
      <c r="M1011" t="s">
        <v>13113</v>
      </c>
      <c r="N1011" t="s">
        <v>17321</v>
      </c>
      <c r="O1011" t="s">
        <v>13216</v>
      </c>
      <c r="P1011" t="s">
        <v>17322</v>
      </c>
    </row>
    <row r="1012" spans="1:44" ht="13.8">
      <c r="A1012" s="1" t="s">
        <v>799</v>
      </c>
      <c r="B1012" t="s">
        <v>13109</v>
      </c>
      <c r="C1012" t="s">
        <v>13207</v>
      </c>
      <c r="D1012" t="s">
        <v>13147</v>
      </c>
      <c r="E1012" t="s">
        <v>13148</v>
      </c>
      <c r="F1012" t="s">
        <v>13115</v>
      </c>
      <c r="G1012" t="s">
        <v>13352</v>
      </c>
      <c r="H1012" t="s">
        <v>13120</v>
      </c>
      <c r="I1012" t="s">
        <v>13115</v>
      </c>
      <c r="J1012" t="s">
        <v>13116</v>
      </c>
      <c r="K1012" t="s">
        <v>13207</v>
      </c>
      <c r="L1012" t="s">
        <v>13148</v>
      </c>
      <c r="M1012" t="s">
        <v>13620</v>
      </c>
      <c r="N1012" t="s">
        <v>13121</v>
      </c>
      <c r="O1012" t="s">
        <v>13282</v>
      </c>
      <c r="P1012" t="s">
        <v>13298</v>
      </c>
      <c r="Q1012" t="s">
        <v>13354</v>
      </c>
      <c r="R1012" t="s">
        <v>13621</v>
      </c>
      <c r="S1012" t="s">
        <v>13357</v>
      </c>
      <c r="T1012" t="s">
        <v>13358</v>
      </c>
      <c r="U1012" t="s">
        <v>13622</v>
      </c>
      <c r="V1012" t="s">
        <v>13387</v>
      </c>
      <c r="W1012" t="s">
        <v>13623</v>
      </c>
      <c r="X1012">
        <v>10</v>
      </c>
      <c r="Y1012" t="s">
        <v>13361</v>
      </c>
      <c r="Z1012">
        <v>9</v>
      </c>
      <c r="AA1012" t="s">
        <v>13361</v>
      </c>
      <c r="AB1012" t="s">
        <v>13624</v>
      </c>
      <c r="AC1012" t="s">
        <v>13625</v>
      </c>
      <c r="AD1012">
        <v>2</v>
      </c>
      <c r="AE1012" t="s">
        <v>13626</v>
      </c>
      <c r="AF1012" t="s">
        <v>13135</v>
      </c>
      <c r="AG1012" t="s">
        <v>13627</v>
      </c>
      <c r="AH1012" t="s">
        <v>13137</v>
      </c>
      <c r="AI1012" t="s">
        <v>13628</v>
      </c>
      <c r="AJ1012" t="s">
        <v>13629</v>
      </c>
    </row>
    <row r="1013" spans="1:44" ht="13.8">
      <c r="A1013" s="1" t="s">
        <v>8526</v>
      </c>
      <c r="B1013" t="s">
        <v>15105</v>
      </c>
      <c r="C1013" t="s">
        <v>17323</v>
      </c>
      <c r="D1013" t="s">
        <v>14786</v>
      </c>
      <c r="E1013" t="s">
        <v>13112</v>
      </c>
      <c r="F1013">
        <v>2</v>
      </c>
      <c r="G1013" t="s">
        <v>15227</v>
      </c>
      <c r="H1013" t="s">
        <v>14122</v>
      </c>
      <c r="I1013" t="s">
        <v>14446</v>
      </c>
    </row>
    <row r="1014" spans="1:44" ht="13.8">
      <c r="A1014" s="1" t="s">
        <v>8536</v>
      </c>
      <c r="B1014" t="s">
        <v>13278</v>
      </c>
      <c r="C1014" t="s">
        <v>13398</v>
      </c>
      <c r="D1014" t="s">
        <v>15661</v>
      </c>
      <c r="E1014" t="s">
        <v>17324</v>
      </c>
      <c r="F1014" t="s">
        <v>15153</v>
      </c>
      <c r="G1014">
        <v>2</v>
      </c>
      <c r="H1014" t="s">
        <v>15663</v>
      </c>
    </row>
    <row r="1015" spans="1:44" ht="13.8">
      <c r="A1015" s="1" t="s">
        <v>8546</v>
      </c>
      <c r="B1015" t="s">
        <v>17325</v>
      </c>
      <c r="C1015" t="s">
        <v>13833</v>
      </c>
      <c r="D1015" t="s">
        <v>15573</v>
      </c>
      <c r="E1015" t="s">
        <v>17326</v>
      </c>
      <c r="F1015">
        <v>12</v>
      </c>
      <c r="G1015" t="s">
        <v>14227</v>
      </c>
      <c r="H1015" t="s">
        <v>11237</v>
      </c>
      <c r="I1015" t="s">
        <v>15909</v>
      </c>
      <c r="J1015" t="s">
        <v>15573</v>
      </c>
      <c r="K1015" t="s">
        <v>17327</v>
      </c>
      <c r="L1015" t="s">
        <v>15912</v>
      </c>
      <c r="M1015" t="s">
        <v>13122</v>
      </c>
      <c r="N1015" t="s">
        <v>15440</v>
      </c>
      <c r="O1015" t="s">
        <v>11237</v>
      </c>
      <c r="P1015" t="s">
        <v>15440</v>
      </c>
      <c r="Q1015" t="s">
        <v>14198</v>
      </c>
      <c r="R1015" t="s">
        <v>17328</v>
      </c>
      <c r="S1015" t="s">
        <v>11237</v>
      </c>
      <c r="T1015" t="s">
        <v>14120</v>
      </c>
      <c r="U1015" t="s">
        <v>17329</v>
      </c>
      <c r="V1015" t="s">
        <v>13122</v>
      </c>
      <c r="W1015" t="s">
        <v>13833</v>
      </c>
      <c r="X1015" t="s">
        <v>17330</v>
      </c>
      <c r="Y1015" t="s">
        <v>15914</v>
      </c>
      <c r="Z1015" t="s">
        <v>13938</v>
      </c>
      <c r="AA1015" t="s">
        <v>13609</v>
      </c>
      <c r="AB1015" t="s">
        <v>17331</v>
      </c>
      <c r="AC1015" t="s">
        <v>17332</v>
      </c>
      <c r="AD1015" t="s">
        <v>14075</v>
      </c>
      <c r="AE1015" t="s">
        <v>17333</v>
      </c>
      <c r="AF1015" t="s">
        <v>13203</v>
      </c>
    </row>
    <row r="1016" spans="1:44" ht="13.8">
      <c r="A1016" s="1" t="s">
        <v>8556</v>
      </c>
      <c r="B1016" t="s">
        <v>14447</v>
      </c>
      <c r="C1016" t="s">
        <v>17334</v>
      </c>
      <c r="D1016">
        <v>3</v>
      </c>
      <c r="E1016" t="s">
        <v>17335</v>
      </c>
      <c r="F1016" t="s">
        <v>13692</v>
      </c>
      <c r="G1016" t="s">
        <v>17336</v>
      </c>
      <c r="H1016" t="s">
        <v>14809</v>
      </c>
      <c r="I1016" t="s">
        <v>17337</v>
      </c>
      <c r="J1016" t="s">
        <v>16441</v>
      </c>
      <c r="K1016" t="s">
        <v>16797</v>
      </c>
      <c r="L1016" t="s">
        <v>15421</v>
      </c>
      <c r="M1016" t="s">
        <v>13152</v>
      </c>
      <c r="N1016" t="s">
        <v>14335</v>
      </c>
      <c r="O1016" t="s">
        <v>17338</v>
      </c>
      <c r="P1016" t="s">
        <v>17339</v>
      </c>
      <c r="Q1016" t="s">
        <v>17340</v>
      </c>
      <c r="R1016" t="s">
        <v>17341</v>
      </c>
      <c r="S1016" t="s">
        <v>17342</v>
      </c>
      <c r="T1016" t="s">
        <v>13887</v>
      </c>
      <c r="U1016" t="s">
        <v>14477</v>
      </c>
      <c r="V1016" t="s">
        <v>17343</v>
      </c>
      <c r="W1016" t="s">
        <v>17344</v>
      </c>
      <c r="X1016" t="s">
        <v>17345</v>
      </c>
    </row>
    <row r="1017" spans="1:44" ht="13.8">
      <c r="A1017" s="1" t="s">
        <v>8567</v>
      </c>
      <c r="B1017" t="s">
        <v>13167</v>
      </c>
      <c r="C1017" t="s">
        <v>15548</v>
      </c>
      <c r="D1017">
        <v>900</v>
      </c>
      <c r="E1017" t="s">
        <v>17346</v>
      </c>
      <c r="F1017" t="s">
        <v>14773</v>
      </c>
      <c r="G1017" t="s">
        <v>14574</v>
      </c>
      <c r="H1017" t="s">
        <v>13176</v>
      </c>
      <c r="I1017" t="s">
        <v>14871</v>
      </c>
      <c r="J1017" t="s">
        <v>13255</v>
      </c>
    </row>
    <row r="1018" spans="1:44" ht="13.8">
      <c r="A1018" s="1" t="s">
        <v>8577</v>
      </c>
      <c r="B1018" t="s">
        <v>14137</v>
      </c>
      <c r="C1018" t="s">
        <v>17347</v>
      </c>
      <c r="D1018">
        <v>10</v>
      </c>
      <c r="E1018" t="s">
        <v>14120</v>
      </c>
      <c r="F1018" t="s">
        <v>13213</v>
      </c>
      <c r="G1018" t="s">
        <v>15181</v>
      </c>
      <c r="H1018" t="s">
        <v>15928</v>
      </c>
      <c r="I1018" t="s">
        <v>14416</v>
      </c>
      <c r="J1018" t="s">
        <v>14048</v>
      </c>
      <c r="K1018" t="s">
        <v>15929</v>
      </c>
      <c r="L1018" t="s">
        <v>17348</v>
      </c>
      <c r="M1018" t="s">
        <v>17349</v>
      </c>
      <c r="N1018" t="s">
        <v>15012</v>
      </c>
      <c r="O1018" t="s">
        <v>15494</v>
      </c>
      <c r="P1018" t="s">
        <v>17350</v>
      </c>
      <c r="Q1018" t="s">
        <v>14122</v>
      </c>
      <c r="R1018" t="s">
        <v>13425</v>
      </c>
      <c r="S1018" t="s">
        <v>14491</v>
      </c>
      <c r="T1018" t="s">
        <v>13113</v>
      </c>
      <c r="U1018" t="s">
        <v>17351</v>
      </c>
      <c r="V1018" t="s">
        <v>13531</v>
      </c>
      <c r="W1018" t="s">
        <v>13848</v>
      </c>
      <c r="X1018" t="s">
        <v>13252</v>
      </c>
      <c r="Y1018" t="s">
        <v>15740</v>
      </c>
      <c r="Z1018" t="s">
        <v>16086</v>
      </c>
      <c r="AA1018" t="s">
        <v>13990</v>
      </c>
      <c r="AB1018" t="s">
        <v>15935</v>
      </c>
      <c r="AC1018" t="s">
        <v>14422</v>
      </c>
      <c r="AD1018" t="s">
        <v>14827</v>
      </c>
      <c r="AE1018" t="s">
        <v>13117</v>
      </c>
      <c r="AF1018" t="s">
        <v>14754</v>
      </c>
      <c r="AG1018" t="s">
        <v>14755</v>
      </c>
      <c r="AH1018" t="s">
        <v>13176</v>
      </c>
      <c r="AI1018" t="s">
        <v>13472</v>
      </c>
    </row>
    <row r="1019" spans="1:44" ht="13.8">
      <c r="A1019" s="1" t="s">
        <v>4839</v>
      </c>
      <c r="B1019" t="s">
        <v>15159</v>
      </c>
      <c r="C1019" t="s">
        <v>13213</v>
      </c>
      <c r="D1019" t="s">
        <v>13116</v>
      </c>
      <c r="E1019" t="s">
        <v>15540</v>
      </c>
      <c r="F1019" t="s">
        <v>15541</v>
      </c>
      <c r="G1019" t="s">
        <v>15542</v>
      </c>
      <c r="H1019" t="s">
        <v>13122</v>
      </c>
      <c r="I1019" t="s">
        <v>13131</v>
      </c>
      <c r="J1019" t="s">
        <v>13176</v>
      </c>
      <c r="K1019" t="s">
        <v>14801</v>
      </c>
      <c r="L1019" t="s">
        <v>13117</v>
      </c>
      <c r="M1019" t="s">
        <v>13540</v>
      </c>
      <c r="N1019" t="s">
        <v>15543</v>
      </c>
      <c r="O1019" t="s">
        <v>15166</v>
      </c>
      <c r="P1019" t="s">
        <v>15167</v>
      </c>
      <c r="Q1019" t="s">
        <v>13121</v>
      </c>
      <c r="R1019" t="s">
        <v>13176</v>
      </c>
      <c r="S1019" t="s">
        <v>13279</v>
      </c>
      <c r="T1019" t="s">
        <v>13131</v>
      </c>
      <c r="U1019" t="s">
        <v>13400</v>
      </c>
      <c r="V1019">
        <v>11</v>
      </c>
      <c r="W1019" t="s">
        <v>14151</v>
      </c>
      <c r="X1019" t="s">
        <v>15544</v>
      </c>
      <c r="Y1019" t="s">
        <v>13131</v>
      </c>
      <c r="Z1019" t="s">
        <v>13400</v>
      </c>
      <c r="AA1019">
        <v>12.9</v>
      </c>
      <c r="AB1019" t="s">
        <v>14322</v>
      </c>
      <c r="AC1019" t="s">
        <v>15545</v>
      </c>
      <c r="AD1019" t="s">
        <v>13131</v>
      </c>
      <c r="AE1019" t="s">
        <v>13810</v>
      </c>
      <c r="AF1019" t="s">
        <v>15546</v>
      </c>
      <c r="AG1019" t="s">
        <v>15547</v>
      </c>
    </row>
    <row r="1020" spans="1:44" ht="13.8">
      <c r="A1020" s="1" t="s">
        <v>824</v>
      </c>
      <c r="B1020" t="s">
        <v>13522</v>
      </c>
      <c r="C1020" t="s">
        <v>13382</v>
      </c>
      <c r="D1020" t="s">
        <v>13633</v>
      </c>
      <c r="E1020" t="s">
        <v>13122</v>
      </c>
      <c r="F1020" t="s">
        <v>13324</v>
      </c>
      <c r="G1020" t="s">
        <v>13383</v>
      </c>
      <c r="H1020" t="s">
        <v>13384</v>
      </c>
      <c r="I1020" t="s">
        <v>13160</v>
      </c>
      <c r="J1020" t="s">
        <v>13120</v>
      </c>
      <c r="K1020" t="s">
        <v>13634</v>
      </c>
      <c r="L1020" t="s">
        <v>13345</v>
      </c>
      <c r="M1020" t="s">
        <v>13346</v>
      </c>
      <c r="N1020" t="s">
        <v>13113</v>
      </c>
      <c r="O1020" t="s">
        <v>13346</v>
      </c>
      <c r="P1020" t="s">
        <v>13635</v>
      </c>
      <c r="Q1020" t="s">
        <v>13636</v>
      </c>
      <c r="R1020" t="s">
        <v>13637</v>
      </c>
      <c r="S1020" t="s">
        <v>13118</v>
      </c>
      <c r="T1020" t="s">
        <v>13119</v>
      </c>
      <c r="U1020" t="s">
        <v>13120</v>
      </c>
      <c r="V1020" t="s">
        <v>13121</v>
      </c>
      <c r="W1020" t="s">
        <v>13176</v>
      </c>
      <c r="X1020" t="s">
        <v>13386</v>
      </c>
      <c r="Y1020" t="s">
        <v>13387</v>
      </c>
      <c r="Z1020" t="s">
        <v>13638</v>
      </c>
      <c r="AA1020" t="s">
        <v>13144</v>
      </c>
      <c r="AB1020" t="s">
        <v>13392</v>
      </c>
      <c r="AC1020">
        <v>9</v>
      </c>
      <c r="AD1020" t="s">
        <v>13391</v>
      </c>
      <c r="AE1020" t="s">
        <v>13390</v>
      </c>
      <c r="AF1020" t="s">
        <v>13388</v>
      </c>
      <c r="AG1020" t="s">
        <v>13389</v>
      </c>
      <c r="AH1020" t="s">
        <v>13394</v>
      </c>
      <c r="AI1020" t="s">
        <v>13152</v>
      </c>
      <c r="AJ1020" t="s">
        <v>13122</v>
      </c>
      <c r="AK1020" t="s">
        <v>13233</v>
      </c>
      <c r="AL1020" t="s">
        <v>13147</v>
      </c>
      <c r="AN1020" t="s">
        <v>13166</v>
      </c>
      <c r="AO1020" t="s">
        <v>13395</v>
      </c>
      <c r="AP1020" t="s">
        <v>13396</v>
      </c>
      <c r="AQ1020">
        <v>1</v>
      </c>
      <c r="AR1020" t="s">
        <v>13238</v>
      </c>
    </row>
    <row r="1021" spans="1:44" ht="13.8">
      <c r="A1021" s="1" t="s">
        <v>839</v>
      </c>
      <c r="B1021" t="s">
        <v>13643</v>
      </c>
      <c r="C1021" t="s">
        <v>13644</v>
      </c>
      <c r="D1021" t="s">
        <v>13112</v>
      </c>
      <c r="E1021" t="s">
        <v>13210</v>
      </c>
      <c r="F1021" t="s">
        <v>13202</v>
      </c>
      <c r="G1021" t="s">
        <v>13122</v>
      </c>
      <c r="H1021" t="s">
        <v>13645</v>
      </c>
      <c r="I1021">
        <v>150</v>
      </c>
      <c r="J1021" t="s">
        <v>13442</v>
      </c>
      <c r="K1021" t="s">
        <v>13213</v>
      </c>
      <c r="L1021" t="s">
        <v>13214</v>
      </c>
      <c r="M1021" t="s">
        <v>13202</v>
      </c>
      <c r="N1021" t="s">
        <v>13122</v>
      </c>
      <c r="O1021" t="s">
        <v>13215</v>
      </c>
      <c r="P1021" t="s">
        <v>13216</v>
      </c>
      <c r="Q1021" t="s">
        <v>13217</v>
      </c>
      <c r="R1021" t="s">
        <v>13218</v>
      </c>
      <c r="S1021" t="s">
        <v>13210</v>
      </c>
      <c r="T1021" t="s">
        <v>13219</v>
      </c>
      <c r="U1021" t="s">
        <v>13121</v>
      </c>
      <c r="V1021" t="s">
        <v>13176</v>
      </c>
      <c r="W1021" t="s">
        <v>13646</v>
      </c>
      <c r="X1021" t="s">
        <v>13222</v>
      </c>
      <c r="Y1021" t="s">
        <v>13223</v>
      </c>
      <c r="Z1021" t="s">
        <v>13152</v>
      </c>
      <c r="AA1021" t="s">
        <v>13225</v>
      </c>
      <c r="AB1021" t="s">
        <v>13226</v>
      </c>
      <c r="AC1021" t="s">
        <v>11237</v>
      </c>
      <c r="AD1021" t="s">
        <v>13647</v>
      </c>
      <c r="AE1021" t="s">
        <v>13648</v>
      </c>
      <c r="AF1021" t="s">
        <v>13649</v>
      </c>
      <c r="AG1021" t="s">
        <v>13289</v>
      </c>
    </row>
    <row r="1022" spans="1:44" ht="13.8">
      <c r="A1022" s="1" t="s">
        <v>8592</v>
      </c>
      <c r="B1022" t="s">
        <v>13602</v>
      </c>
      <c r="C1022" t="s">
        <v>14120</v>
      </c>
      <c r="D1022" t="s">
        <v>13240</v>
      </c>
      <c r="E1022" t="s">
        <v>14835</v>
      </c>
      <c r="F1022" t="s">
        <v>16068</v>
      </c>
      <c r="G1022" t="s">
        <v>15048</v>
      </c>
      <c r="H1022" t="s">
        <v>13112</v>
      </c>
      <c r="I1022" t="s">
        <v>13266</v>
      </c>
      <c r="J1022" t="s">
        <v>15608</v>
      </c>
      <c r="K1022" t="s">
        <v>14335</v>
      </c>
      <c r="L1022" t="s">
        <v>13934</v>
      </c>
      <c r="M1022" t="s">
        <v>17281</v>
      </c>
      <c r="N1022" t="s">
        <v>13122</v>
      </c>
      <c r="O1022" t="s">
        <v>16368</v>
      </c>
      <c r="P1022" t="s">
        <v>16309</v>
      </c>
      <c r="Q1022" t="s">
        <v>15631</v>
      </c>
      <c r="R1022" t="s">
        <v>13645</v>
      </c>
      <c r="S1022" t="s">
        <v>13295</v>
      </c>
      <c r="T1022" t="s">
        <v>13250</v>
      </c>
      <c r="U1022" t="s">
        <v>15044</v>
      </c>
      <c r="V1022" t="s">
        <v>13857</v>
      </c>
      <c r="W1022" t="s">
        <v>13969</v>
      </c>
      <c r="X1022" t="s">
        <v>17352</v>
      </c>
      <c r="Y1022" t="s">
        <v>13928</v>
      </c>
    </row>
    <row r="1023" spans="1:44" ht="13.8">
      <c r="A1023" s="1" t="s">
        <v>8602</v>
      </c>
      <c r="B1023" t="s">
        <v>16241</v>
      </c>
      <c r="C1023" t="s">
        <v>16242</v>
      </c>
      <c r="D1023" t="s">
        <v>16243</v>
      </c>
      <c r="E1023" t="s">
        <v>17353</v>
      </c>
      <c r="F1023" t="s">
        <v>13213</v>
      </c>
      <c r="G1023" t="s">
        <v>14120</v>
      </c>
      <c r="H1023" t="s">
        <v>13967</v>
      </c>
      <c r="I1023" t="s">
        <v>13328</v>
      </c>
      <c r="J1023" t="s">
        <v>13176</v>
      </c>
      <c r="K1023" t="s">
        <v>14775</v>
      </c>
      <c r="L1023" t="s">
        <v>15891</v>
      </c>
      <c r="M1023" t="s">
        <v>14795</v>
      </c>
      <c r="N1023" t="s">
        <v>13421</v>
      </c>
      <c r="O1023" t="s">
        <v>16245</v>
      </c>
      <c r="P1023" t="s">
        <v>15808</v>
      </c>
      <c r="Q1023" t="s">
        <v>15810</v>
      </c>
      <c r="R1023" t="s">
        <v>13234</v>
      </c>
      <c r="S1023" t="s">
        <v>17354</v>
      </c>
      <c r="T1023" t="s">
        <v>14208</v>
      </c>
      <c r="U1023" t="s">
        <v>13203</v>
      </c>
    </row>
    <row r="1024" spans="1:44" ht="13.8">
      <c r="A1024" s="1" t="s">
        <v>8612</v>
      </c>
      <c r="B1024" t="s">
        <v>17355</v>
      </c>
      <c r="C1024" t="s">
        <v>14109</v>
      </c>
      <c r="D1024" t="s">
        <v>17356</v>
      </c>
      <c r="E1024" t="s">
        <v>17357</v>
      </c>
      <c r="F1024" t="s">
        <v>13387</v>
      </c>
      <c r="G1024" t="s">
        <v>17358</v>
      </c>
      <c r="H1024" t="s">
        <v>17359</v>
      </c>
      <c r="I1024">
        <v>-14289</v>
      </c>
      <c r="J1024" t="s">
        <v>13176</v>
      </c>
      <c r="K1024" t="s">
        <v>17360</v>
      </c>
      <c r="L1024" t="s">
        <v>17361</v>
      </c>
      <c r="M1024" t="s">
        <v>14760</v>
      </c>
      <c r="N1024">
        <v>1.5</v>
      </c>
      <c r="O1024" t="s">
        <v>17362</v>
      </c>
      <c r="P1024" t="s">
        <v>17363</v>
      </c>
      <c r="Q1024" t="s">
        <v>13122</v>
      </c>
      <c r="R1024" t="s">
        <v>17364</v>
      </c>
      <c r="S1024" t="s">
        <v>17365</v>
      </c>
      <c r="T1024" t="s">
        <v>17366</v>
      </c>
      <c r="U1024" t="s">
        <v>17367</v>
      </c>
      <c r="V1024" t="s">
        <v>13117</v>
      </c>
      <c r="W1024" t="s">
        <v>17368</v>
      </c>
      <c r="X1024" t="s">
        <v>17369</v>
      </c>
      <c r="Y1024" t="s">
        <v>17370</v>
      </c>
      <c r="Z1024" t="s">
        <v>17371</v>
      </c>
      <c r="AA1024" t="s">
        <v>13802</v>
      </c>
      <c r="AB1024">
        <v>1500</v>
      </c>
      <c r="AC1024" t="s">
        <v>14826</v>
      </c>
      <c r="AD1024" t="s">
        <v>14446</v>
      </c>
    </row>
    <row r="1025" spans="1:27" ht="13.8">
      <c r="A1025" s="1" t="s">
        <v>8624</v>
      </c>
      <c r="B1025" t="s">
        <v>17372</v>
      </c>
      <c r="C1025" t="s">
        <v>17373</v>
      </c>
      <c r="D1025" t="s">
        <v>17374</v>
      </c>
      <c r="E1025" t="s">
        <v>17375</v>
      </c>
      <c r="F1025" t="s">
        <v>13176</v>
      </c>
      <c r="G1025" t="s">
        <v>17376</v>
      </c>
      <c r="H1025" t="s">
        <v>15048</v>
      </c>
      <c r="I1025" t="s">
        <v>17377</v>
      </c>
      <c r="J1025" t="s">
        <v>17378</v>
      </c>
      <c r="K1025">
        <v>800</v>
      </c>
      <c r="L1025" t="s">
        <v>17379</v>
      </c>
    </row>
    <row r="1026" spans="1:27" ht="13.8">
      <c r="A1026" s="1" t="s">
        <v>8635</v>
      </c>
      <c r="B1026" t="s">
        <v>13443</v>
      </c>
      <c r="C1026" t="s">
        <v>14199</v>
      </c>
      <c r="D1026" t="s">
        <v>13216</v>
      </c>
      <c r="E1026" t="s">
        <v>14438</v>
      </c>
      <c r="F1026" t="s">
        <v>17380</v>
      </c>
      <c r="G1026" t="s">
        <v>17188</v>
      </c>
      <c r="H1026" t="s">
        <v>17374</v>
      </c>
      <c r="I1026" t="s">
        <v>17375</v>
      </c>
      <c r="J1026" t="s">
        <v>13176</v>
      </c>
      <c r="K1026" t="s">
        <v>14835</v>
      </c>
      <c r="L1026" t="s">
        <v>17381</v>
      </c>
      <c r="M1026" t="s">
        <v>17382</v>
      </c>
      <c r="N1026" t="s">
        <v>17383</v>
      </c>
      <c r="O1026" t="s">
        <v>13370</v>
      </c>
      <c r="P1026" t="s">
        <v>17384</v>
      </c>
      <c r="Q1026" t="s">
        <v>16342</v>
      </c>
      <c r="R1026" t="s">
        <v>13122</v>
      </c>
      <c r="S1026" t="s">
        <v>17385</v>
      </c>
      <c r="T1026" t="s">
        <v>13113</v>
      </c>
      <c r="U1026" t="s">
        <v>17386</v>
      </c>
      <c r="V1026" t="s">
        <v>17387</v>
      </c>
    </row>
    <row r="1027" spans="1:27" ht="13.8">
      <c r="A1027" s="1" t="s">
        <v>8646</v>
      </c>
      <c r="B1027" t="s">
        <v>17388</v>
      </c>
      <c r="C1027" t="s">
        <v>17389</v>
      </c>
      <c r="D1027" t="s">
        <v>17390</v>
      </c>
      <c r="E1027" t="s">
        <v>13122</v>
      </c>
      <c r="F1027" t="s">
        <v>17391</v>
      </c>
      <c r="G1027" t="s">
        <v>17392</v>
      </c>
      <c r="H1027" t="s">
        <v>17358</v>
      </c>
      <c r="I1027" t="s">
        <v>17389</v>
      </c>
      <c r="J1027" t="s">
        <v>17393</v>
      </c>
      <c r="K1027" t="s">
        <v>14711</v>
      </c>
      <c r="L1027" t="s">
        <v>17389</v>
      </c>
      <c r="M1027" t="s">
        <v>17394</v>
      </c>
      <c r="N1027" t="s">
        <v>13122</v>
      </c>
      <c r="O1027" t="s">
        <v>17395</v>
      </c>
    </row>
    <row r="1028" spans="1:27" ht="13.8">
      <c r="A1028" s="1" t="s">
        <v>8657</v>
      </c>
      <c r="B1028" t="s">
        <v>17396</v>
      </c>
      <c r="C1028" t="s">
        <v>13855</v>
      </c>
      <c r="D1028" t="s">
        <v>17397</v>
      </c>
      <c r="E1028" t="s">
        <v>13327</v>
      </c>
      <c r="F1028" t="s">
        <v>14120</v>
      </c>
      <c r="G1028" t="s">
        <v>15909</v>
      </c>
      <c r="H1028" t="s">
        <v>13938</v>
      </c>
      <c r="I1028" t="s">
        <v>17398</v>
      </c>
      <c r="J1028" t="s">
        <v>17397</v>
      </c>
      <c r="K1028" t="s">
        <v>11237</v>
      </c>
      <c r="L1028" t="s">
        <v>15305</v>
      </c>
      <c r="M1028" t="s">
        <v>17399</v>
      </c>
      <c r="N1028" t="s">
        <v>13463</v>
      </c>
      <c r="O1028" t="s">
        <v>13778</v>
      </c>
      <c r="P1028" t="s">
        <v>17400</v>
      </c>
      <c r="Q1028" t="s">
        <v>13833</v>
      </c>
      <c r="R1028" t="s">
        <v>14402</v>
      </c>
      <c r="S1028" t="s">
        <v>11237</v>
      </c>
      <c r="T1028" t="s">
        <v>13370</v>
      </c>
      <c r="U1028" t="s">
        <v>17401</v>
      </c>
      <c r="V1028" t="s">
        <v>17402</v>
      </c>
      <c r="W1028" t="s">
        <v>11237</v>
      </c>
      <c r="X1028">
        <v>2</v>
      </c>
      <c r="Y1028" t="s">
        <v>16910</v>
      </c>
      <c r="Z1028" t="s">
        <v>15878</v>
      </c>
      <c r="AA1028" t="s">
        <v>11237</v>
      </c>
    </row>
    <row r="1029" spans="1:27" ht="13.8">
      <c r="A1029" s="1" t="s">
        <v>8668</v>
      </c>
      <c r="B1029" t="s">
        <v>17403</v>
      </c>
      <c r="C1029" t="s">
        <v>13327</v>
      </c>
      <c r="D1029" t="s">
        <v>14120</v>
      </c>
      <c r="E1029" t="s">
        <v>15909</v>
      </c>
      <c r="F1029" t="s">
        <v>13938</v>
      </c>
      <c r="G1029" t="s">
        <v>17398</v>
      </c>
      <c r="H1029" t="s">
        <v>17397</v>
      </c>
      <c r="I1029" t="s">
        <v>15305</v>
      </c>
      <c r="J1029" t="s">
        <v>17399</v>
      </c>
      <c r="K1029" t="s">
        <v>14253</v>
      </c>
      <c r="L1029" t="s">
        <v>17404</v>
      </c>
      <c r="M1029" t="s">
        <v>13216</v>
      </c>
      <c r="N1029" t="s">
        <v>13176</v>
      </c>
      <c r="O1029" t="s">
        <v>13778</v>
      </c>
      <c r="P1029" t="s">
        <v>17405</v>
      </c>
    </row>
    <row r="1030" spans="1:27" ht="13.8">
      <c r="A1030" s="1" t="s">
        <v>8678</v>
      </c>
      <c r="B1030" t="s">
        <v>17355</v>
      </c>
      <c r="C1030" t="s">
        <v>17406</v>
      </c>
      <c r="D1030" t="s">
        <v>13134</v>
      </c>
      <c r="E1030" t="s">
        <v>15625</v>
      </c>
      <c r="F1030" t="s">
        <v>13117</v>
      </c>
      <c r="G1030" t="s">
        <v>13851</v>
      </c>
      <c r="H1030" t="s">
        <v>17407</v>
      </c>
      <c r="I1030" t="s">
        <v>13176</v>
      </c>
      <c r="J1030">
        <v>3</v>
      </c>
      <c r="K1030" t="s">
        <v>17408</v>
      </c>
      <c r="L1030" t="s">
        <v>13122</v>
      </c>
      <c r="M1030" t="s">
        <v>17409</v>
      </c>
      <c r="N1030" t="s">
        <v>17410</v>
      </c>
      <c r="O1030" t="s">
        <v>17411</v>
      </c>
      <c r="P1030" t="s">
        <v>13117</v>
      </c>
      <c r="Q1030" t="s">
        <v>17412</v>
      </c>
      <c r="R1030" t="s">
        <v>13122</v>
      </c>
      <c r="S1030" t="s">
        <v>13711</v>
      </c>
      <c r="T1030" t="s">
        <v>13855</v>
      </c>
      <c r="U1030" t="s">
        <v>17413</v>
      </c>
      <c r="V1030" t="s">
        <v>14723</v>
      </c>
      <c r="W1030">
        <v>400</v>
      </c>
      <c r="X1030" t="s">
        <v>15823</v>
      </c>
    </row>
    <row r="1031" spans="1:27" ht="13.8">
      <c r="A1031" s="1" t="s">
        <v>8690</v>
      </c>
      <c r="B1031" t="s">
        <v>17414</v>
      </c>
      <c r="C1031">
        <v>1.5</v>
      </c>
      <c r="D1031" t="s">
        <v>17415</v>
      </c>
      <c r="E1031" t="s">
        <v>17359</v>
      </c>
      <c r="F1031" t="s">
        <v>17416</v>
      </c>
      <c r="G1031" t="s">
        <v>13575</v>
      </c>
    </row>
    <row r="1032" spans="1:27" ht="13.8">
      <c r="A1032" s="1" t="s">
        <v>8700</v>
      </c>
      <c r="B1032" t="s">
        <v>17417</v>
      </c>
      <c r="C1032" t="s">
        <v>17418</v>
      </c>
      <c r="D1032" t="s">
        <v>17419</v>
      </c>
      <c r="E1032" t="s">
        <v>17374</v>
      </c>
      <c r="F1032" t="s">
        <v>17375</v>
      </c>
      <c r="G1032" t="s">
        <v>13255</v>
      </c>
    </row>
    <row r="1033" spans="1:27" ht="13.8">
      <c r="A1033" s="1" t="s">
        <v>8710</v>
      </c>
      <c r="B1033" t="s">
        <v>17414</v>
      </c>
      <c r="C1033" t="s">
        <v>17358</v>
      </c>
      <c r="D1033" t="s">
        <v>17359</v>
      </c>
      <c r="E1033" t="s">
        <v>17420</v>
      </c>
      <c r="F1033" t="s">
        <v>13216</v>
      </c>
      <c r="G1033" t="s">
        <v>17421</v>
      </c>
      <c r="H1033" t="s">
        <v>17361</v>
      </c>
      <c r="I1033" t="s">
        <v>17422</v>
      </c>
      <c r="J1033" t="s">
        <v>13289</v>
      </c>
    </row>
    <row r="1034" spans="1:27" ht="13.8">
      <c r="A1034" s="1" t="s">
        <v>8720</v>
      </c>
      <c r="B1034" t="s">
        <v>17355</v>
      </c>
      <c r="C1034" t="s">
        <v>14109</v>
      </c>
      <c r="D1034" t="s">
        <v>17356</v>
      </c>
      <c r="E1034" t="s">
        <v>17423</v>
      </c>
      <c r="F1034">
        <v>1800</v>
      </c>
      <c r="G1034" t="s">
        <v>17424</v>
      </c>
      <c r="H1034" t="s">
        <v>17425</v>
      </c>
      <c r="I1034" t="s">
        <v>17426</v>
      </c>
      <c r="J1034" t="s">
        <v>13203</v>
      </c>
    </row>
    <row r="1035" spans="1:27" ht="13.8">
      <c r="A1035" s="1" t="s">
        <v>8731</v>
      </c>
      <c r="B1035" t="s">
        <v>17414</v>
      </c>
      <c r="C1035" t="s">
        <v>17427</v>
      </c>
      <c r="D1035" t="s">
        <v>17428</v>
      </c>
      <c r="E1035" t="s">
        <v>17429</v>
      </c>
      <c r="F1035" t="s">
        <v>17358</v>
      </c>
      <c r="G1035" t="s">
        <v>17359</v>
      </c>
      <c r="H1035" t="s">
        <v>17430</v>
      </c>
      <c r="I1035" t="s">
        <v>16464</v>
      </c>
    </row>
    <row r="1036" spans="1:27" ht="13.8">
      <c r="A1036" s="1" t="s">
        <v>8741</v>
      </c>
      <c r="B1036" t="s">
        <v>17431</v>
      </c>
      <c r="C1036" t="s">
        <v>17358</v>
      </c>
      <c r="D1036" t="s">
        <v>17389</v>
      </c>
      <c r="E1036" t="s">
        <v>17393</v>
      </c>
      <c r="F1036" t="s">
        <v>14711</v>
      </c>
      <c r="G1036" t="s">
        <v>17389</v>
      </c>
      <c r="H1036" t="s">
        <v>17394</v>
      </c>
      <c r="I1036" t="s">
        <v>13122</v>
      </c>
      <c r="J1036" t="s">
        <v>17432</v>
      </c>
      <c r="K1036" t="s">
        <v>17390</v>
      </c>
      <c r="L1036" t="s">
        <v>13122</v>
      </c>
      <c r="M1036" t="s">
        <v>17391</v>
      </c>
      <c r="N1036" t="s">
        <v>17395</v>
      </c>
      <c r="O1036" t="s">
        <v>17433</v>
      </c>
      <c r="P1036" t="s">
        <v>17390</v>
      </c>
      <c r="Q1036" t="s">
        <v>13122</v>
      </c>
      <c r="R1036" t="s">
        <v>17434</v>
      </c>
    </row>
    <row r="1037" spans="1:27" ht="13.8">
      <c r="A1037" s="1" t="s">
        <v>8751</v>
      </c>
      <c r="B1037" t="s">
        <v>17435</v>
      </c>
      <c r="C1037" t="s">
        <v>17436</v>
      </c>
      <c r="D1037" t="s">
        <v>17437</v>
      </c>
      <c r="E1037" t="s">
        <v>16444</v>
      </c>
      <c r="F1037" t="s">
        <v>17375</v>
      </c>
      <c r="G1037" t="s">
        <v>13192</v>
      </c>
    </row>
    <row r="1038" spans="1:27" ht="13.8">
      <c r="A1038" s="1" t="s">
        <v>8761</v>
      </c>
      <c r="B1038" t="s">
        <v>17438</v>
      </c>
      <c r="C1038" t="s">
        <v>17439</v>
      </c>
      <c r="D1038" t="s">
        <v>17440</v>
      </c>
      <c r="E1038" t="s">
        <v>17441</v>
      </c>
      <c r="F1038" t="s">
        <v>17442</v>
      </c>
      <c r="G1038" t="s">
        <v>13467</v>
      </c>
      <c r="H1038" t="s">
        <v>14635</v>
      </c>
      <c r="I1038" t="s">
        <v>17443</v>
      </c>
    </row>
    <row r="1039" spans="1:27" ht="13.8">
      <c r="A1039" s="1" t="s">
        <v>8772</v>
      </c>
      <c r="B1039" t="s">
        <v>17417</v>
      </c>
      <c r="C1039" t="s">
        <v>17444</v>
      </c>
      <c r="D1039" t="s">
        <v>17445</v>
      </c>
      <c r="E1039" t="s">
        <v>17446</v>
      </c>
      <c r="F1039" t="s">
        <v>13276</v>
      </c>
      <c r="G1039" t="s">
        <v>13176</v>
      </c>
      <c r="H1039" t="s">
        <v>15711</v>
      </c>
      <c r="I1039" t="s">
        <v>17447</v>
      </c>
      <c r="J1039" t="s">
        <v>13117</v>
      </c>
      <c r="K1039" t="s">
        <v>17448</v>
      </c>
      <c r="L1039" t="s">
        <v>17449</v>
      </c>
      <c r="M1039" t="s">
        <v>17450</v>
      </c>
      <c r="N1039" t="s">
        <v>13156</v>
      </c>
      <c r="O1039" t="s">
        <v>13370</v>
      </c>
    </row>
    <row r="1040" spans="1:27" ht="13.8">
      <c r="A1040" s="1" t="s">
        <v>8783</v>
      </c>
      <c r="B1040" t="s">
        <v>13750</v>
      </c>
      <c r="C1040" t="s">
        <v>17451</v>
      </c>
      <c r="D1040" t="s">
        <v>17452</v>
      </c>
      <c r="E1040" t="s">
        <v>17453</v>
      </c>
      <c r="F1040" t="s">
        <v>13176</v>
      </c>
      <c r="G1040">
        <v>3</v>
      </c>
      <c r="H1040" t="s">
        <v>17360</v>
      </c>
      <c r="I1040" t="s">
        <v>17361</v>
      </c>
      <c r="J1040" t="s">
        <v>17454</v>
      </c>
      <c r="K1040" t="s">
        <v>17455</v>
      </c>
      <c r="L1040">
        <v>3</v>
      </c>
      <c r="M1040" t="s">
        <v>17456</v>
      </c>
      <c r="N1040" t="s">
        <v>13152</v>
      </c>
      <c r="O1040" t="s">
        <v>14735</v>
      </c>
      <c r="P1040" t="s">
        <v>17457</v>
      </c>
      <c r="Q1040">
        <v>2</v>
      </c>
      <c r="R1040" t="s">
        <v>17458</v>
      </c>
      <c r="S1040" t="s">
        <v>17459</v>
      </c>
      <c r="T1040" t="s">
        <v>17460</v>
      </c>
      <c r="U1040" t="s">
        <v>13370</v>
      </c>
      <c r="V1040" t="s">
        <v>13152</v>
      </c>
      <c r="W1040" t="s">
        <v>17461</v>
      </c>
    </row>
    <row r="1041" spans="1:38" ht="13.8">
      <c r="A1041" s="1" t="s">
        <v>8794</v>
      </c>
      <c r="B1041" t="s">
        <v>17462</v>
      </c>
      <c r="C1041" t="s">
        <v>17463</v>
      </c>
      <c r="D1041" t="s">
        <v>17464</v>
      </c>
      <c r="E1041" t="s">
        <v>16049</v>
      </c>
      <c r="F1041" t="s">
        <v>17465</v>
      </c>
      <c r="G1041" t="s">
        <v>17175</v>
      </c>
    </row>
    <row r="1042" spans="1:38" ht="13.8">
      <c r="A1042" s="1" t="s">
        <v>8805</v>
      </c>
      <c r="B1042" t="s">
        <v>17466</v>
      </c>
      <c r="C1042" t="s">
        <v>17467</v>
      </c>
      <c r="D1042" t="s">
        <v>17468</v>
      </c>
      <c r="E1042" t="s">
        <v>17374</v>
      </c>
      <c r="F1042" t="s">
        <v>17469</v>
      </c>
      <c r="G1042">
        <v>9</v>
      </c>
      <c r="H1042" t="s">
        <v>17470</v>
      </c>
      <c r="I1042">
        <v>2000</v>
      </c>
      <c r="J1042" t="s">
        <v>17188</v>
      </c>
      <c r="K1042" t="s">
        <v>17235</v>
      </c>
      <c r="L1042" t="s">
        <v>17471</v>
      </c>
      <c r="M1042" t="s">
        <v>17374</v>
      </c>
      <c r="N1042" t="s">
        <v>17375</v>
      </c>
      <c r="O1042" t="s">
        <v>13634</v>
      </c>
      <c r="P1042" t="s">
        <v>17472</v>
      </c>
      <c r="Q1042" t="s">
        <v>17473</v>
      </c>
      <c r="R1042" t="s">
        <v>17474</v>
      </c>
      <c r="S1042">
        <v>9</v>
      </c>
      <c r="T1042" t="s">
        <v>13140</v>
      </c>
    </row>
    <row r="1043" spans="1:38" ht="13.8">
      <c r="A1043" s="1" t="s">
        <v>8816</v>
      </c>
      <c r="B1043" t="s">
        <v>17462</v>
      </c>
      <c r="C1043" t="s">
        <v>17475</v>
      </c>
      <c r="D1043" t="s">
        <v>13387</v>
      </c>
      <c r="E1043">
        <v>1.2</v>
      </c>
      <c r="F1043" t="s">
        <v>17476</v>
      </c>
      <c r="G1043" t="s">
        <v>14127</v>
      </c>
      <c r="H1043" t="s">
        <v>13541</v>
      </c>
      <c r="I1043" t="s">
        <v>17359</v>
      </c>
      <c r="J1043" t="s">
        <v>13144</v>
      </c>
      <c r="K1043">
        <v>304</v>
      </c>
      <c r="L1043" t="s">
        <v>17360</v>
      </c>
      <c r="M1043" t="s">
        <v>17361</v>
      </c>
      <c r="N1043" t="s">
        <v>17477</v>
      </c>
      <c r="O1043" t="s">
        <v>15231</v>
      </c>
      <c r="P1043" t="s">
        <v>13144</v>
      </c>
      <c r="Q1043" t="s">
        <v>17478</v>
      </c>
      <c r="R1043" t="s">
        <v>17479</v>
      </c>
      <c r="S1043" t="s">
        <v>17480</v>
      </c>
      <c r="T1043" t="s">
        <v>15671</v>
      </c>
      <c r="U1043" t="s">
        <v>13144</v>
      </c>
      <c r="V1043" t="s">
        <v>17481</v>
      </c>
      <c r="W1043" t="s">
        <v>17482</v>
      </c>
      <c r="X1043">
        <v>2</v>
      </c>
      <c r="Y1043" t="s">
        <v>16910</v>
      </c>
      <c r="Z1043" t="s">
        <v>17459</v>
      </c>
      <c r="AA1043" t="s">
        <v>13243</v>
      </c>
      <c r="AB1043">
        <v>1500</v>
      </c>
      <c r="AC1043" t="s">
        <v>17483</v>
      </c>
    </row>
    <row r="1044" spans="1:38" ht="13.8">
      <c r="A1044" s="1" t="s">
        <v>8826</v>
      </c>
      <c r="B1044" t="s">
        <v>17417</v>
      </c>
      <c r="C1044" t="s">
        <v>17484</v>
      </c>
      <c r="D1044">
        <v>3</v>
      </c>
      <c r="E1044" t="s">
        <v>17415</v>
      </c>
      <c r="F1044" t="s">
        <v>17485</v>
      </c>
      <c r="G1044" t="s">
        <v>17486</v>
      </c>
      <c r="H1044" t="s">
        <v>16049</v>
      </c>
      <c r="I1044" t="s">
        <v>15058</v>
      </c>
      <c r="J1044" t="s">
        <v>17375</v>
      </c>
      <c r="K1044" t="s">
        <v>17487</v>
      </c>
      <c r="L1044" t="s">
        <v>13370</v>
      </c>
    </row>
    <row r="1045" spans="1:38" ht="13.8">
      <c r="A1045" s="1" t="s">
        <v>8836</v>
      </c>
      <c r="B1045" t="s">
        <v>17488</v>
      </c>
      <c r="C1045">
        <v>16052</v>
      </c>
      <c r="D1045" t="s">
        <v>17489</v>
      </c>
      <c r="E1045" t="s">
        <v>17358</v>
      </c>
      <c r="F1045" t="s">
        <v>15135</v>
      </c>
      <c r="G1045" t="s">
        <v>17359</v>
      </c>
      <c r="H1045" t="s">
        <v>17490</v>
      </c>
      <c r="I1045">
        <v>2000</v>
      </c>
      <c r="J1045" t="s">
        <v>17491</v>
      </c>
      <c r="K1045" t="s">
        <v>11237</v>
      </c>
      <c r="L1045" t="s">
        <v>14654</v>
      </c>
      <c r="M1045" t="s">
        <v>13266</v>
      </c>
      <c r="N1045" t="s">
        <v>17492</v>
      </c>
      <c r="O1045" t="s">
        <v>11237</v>
      </c>
      <c r="P1045" t="s">
        <v>17493</v>
      </c>
      <c r="Q1045" t="s">
        <v>15135</v>
      </c>
      <c r="R1045" t="s">
        <v>15231</v>
      </c>
      <c r="S1045" t="s">
        <v>11237</v>
      </c>
      <c r="T1045" t="s">
        <v>17494</v>
      </c>
      <c r="U1045" t="s">
        <v>17495</v>
      </c>
      <c r="V1045" t="s">
        <v>15048</v>
      </c>
      <c r="W1045" t="s">
        <v>11237</v>
      </c>
      <c r="X1045" t="s">
        <v>17496</v>
      </c>
      <c r="Y1045" t="s">
        <v>17497</v>
      </c>
      <c r="Z1045" t="s">
        <v>17498</v>
      </c>
      <c r="AA1045" t="s">
        <v>11237</v>
      </c>
      <c r="AB1045" t="s">
        <v>17499</v>
      </c>
      <c r="AC1045" t="s">
        <v>11237</v>
      </c>
      <c r="AD1045" t="s">
        <v>17500</v>
      </c>
      <c r="AE1045" t="s">
        <v>11237</v>
      </c>
      <c r="AF1045" t="s">
        <v>15058</v>
      </c>
      <c r="AG1045" t="s">
        <v>13152</v>
      </c>
      <c r="AH1045" t="s">
        <v>17501</v>
      </c>
      <c r="AI1045" t="s">
        <v>11237</v>
      </c>
      <c r="AJ1045">
        <v>1</v>
      </c>
      <c r="AK1045" t="s">
        <v>16910</v>
      </c>
      <c r="AL1045" t="s">
        <v>15878</v>
      </c>
    </row>
    <row r="1046" spans="1:38" ht="13.8">
      <c r="A1046" s="1" t="s">
        <v>8847</v>
      </c>
      <c r="B1046" t="s">
        <v>17417</v>
      </c>
      <c r="C1046" t="s">
        <v>13479</v>
      </c>
      <c r="D1046" t="s">
        <v>17502</v>
      </c>
      <c r="E1046" t="s">
        <v>13520</v>
      </c>
      <c r="F1046" t="s">
        <v>17503</v>
      </c>
      <c r="G1046" t="s">
        <v>17504</v>
      </c>
      <c r="H1046" t="s">
        <v>14787</v>
      </c>
      <c r="I1046" t="s">
        <v>15058</v>
      </c>
      <c r="J1046" t="s">
        <v>17375</v>
      </c>
      <c r="K1046" t="s">
        <v>17505</v>
      </c>
      <c r="L1046">
        <v>15</v>
      </c>
      <c r="M1046" t="s">
        <v>17506</v>
      </c>
      <c r="N1046">
        <v>4</v>
      </c>
      <c r="O1046" t="s">
        <v>17507</v>
      </c>
      <c r="P1046" t="s">
        <v>17508</v>
      </c>
      <c r="Q1046" t="s">
        <v>17509</v>
      </c>
      <c r="R1046" t="s">
        <v>17375</v>
      </c>
      <c r="S1046" t="s">
        <v>13282</v>
      </c>
      <c r="T1046" t="s">
        <v>15058</v>
      </c>
      <c r="U1046" t="s">
        <v>17510</v>
      </c>
      <c r="V1046" t="s">
        <v>13176</v>
      </c>
      <c r="W1046" t="s">
        <v>17044</v>
      </c>
      <c r="X1046" t="s">
        <v>17511</v>
      </c>
      <c r="Y1046" t="s">
        <v>17512</v>
      </c>
      <c r="Z1046" t="s">
        <v>14101</v>
      </c>
      <c r="AA1046" t="s">
        <v>13156</v>
      </c>
      <c r="AB1046" t="s">
        <v>17513</v>
      </c>
      <c r="AC1046" t="s">
        <v>15534</v>
      </c>
      <c r="AD1046" t="s">
        <v>17514</v>
      </c>
      <c r="AE1046">
        <v>1</v>
      </c>
      <c r="AF1046" t="s">
        <v>17515</v>
      </c>
      <c r="AG1046" t="s">
        <v>15878</v>
      </c>
    </row>
    <row r="1047" spans="1:38" ht="13.8">
      <c r="A1047" s="1" t="s">
        <v>8858</v>
      </c>
      <c r="B1047" t="s">
        <v>17516</v>
      </c>
      <c r="C1047" t="s">
        <v>17517</v>
      </c>
      <c r="D1047" t="s">
        <v>13250</v>
      </c>
      <c r="E1047" t="s">
        <v>13400</v>
      </c>
      <c r="F1047" t="s">
        <v>17518</v>
      </c>
      <c r="G1047" t="s">
        <v>17452</v>
      </c>
      <c r="H1047" t="s">
        <v>17453</v>
      </c>
      <c r="I1047" t="s">
        <v>13176</v>
      </c>
      <c r="J1047">
        <v>3</v>
      </c>
      <c r="K1047" t="s">
        <v>17519</v>
      </c>
      <c r="L1047" t="s">
        <v>17520</v>
      </c>
      <c r="M1047" t="s">
        <v>17521</v>
      </c>
      <c r="N1047" t="s">
        <v>17522</v>
      </c>
      <c r="O1047" t="s">
        <v>13117</v>
      </c>
      <c r="P1047" t="s">
        <v>17523</v>
      </c>
      <c r="Q1047" t="s">
        <v>17524</v>
      </c>
      <c r="R1047" t="s">
        <v>17360</v>
      </c>
      <c r="S1047" t="s">
        <v>17361</v>
      </c>
      <c r="T1047" t="s">
        <v>17525</v>
      </c>
      <c r="U1047">
        <v>1</v>
      </c>
      <c r="V1047" t="s">
        <v>16910</v>
      </c>
      <c r="W1047" t="s">
        <v>15878</v>
      </c>
      <c r="X1047" t="s">
        <v>13203</v>
      </c>
    </row>
    <row r="1048" spans="1:38" ht="13.8">
      <c r="A1048" s="1" t="s">
        <v>8868</v>
      </c>
      <c r="B1048" t="s">
        <v>17417</v>
      </c>
      <c r="C1048" t="s">
        <v>17526</v>
      </c>
      <c r="D1048" t="s">
        <v>17527</v>
      </c>
      <c r="E1048" t="s">
        <v>17445</v>
      </c>
      <c r="F1048" t="s">
        <v>17446</v>
      </c>
      <c r="G1048" t="s">
        <v>13276</v>
      </c>
      <c r="H1048" t="s">
        <v>13176</v>
      </c>
      <c r="I1048" t="s">
        <v>15711</v>
      </c>
      <c r="J1048" t="s">
        <v>17447</v>
      </c>
      <c r="K1048" t="s">
        <v>13117</v>
      </c>
      <c r="L1048" t="s">
        <v>17448</v>
      </c>
      <c r="M1048" t="s">
        <v>17449</v>
      </c>
      <c r="N1048" t="s">
        <v>17450</v>
      </c>
      <c r="O1048" t="s">
        <v>13156</v>
      </c>
      <c r="P1048" t="s">
        <v>13370</v>
      </c>
      <c r="Q1048" t="s">
        <v>13117</v>
      </c>
      <c r="R1048" t="s">
        <v>14654</v>
      </c>
    </row>
    <row r="1049" spans="1:38" ht="13.8">
      <c r="A1049" s="1" t="s">
        <v>8878</v>
      </c>
      <c r="B1049" t="s">
        <v>17417</v>
      </c>
      <c r="C1049" t="s">
        <v>17528</v>
      </c>
      <c r="D1049" t="s">
        <v>17451</v>
      </c>
      <c r="E1049" t="s">
        <v>17452</v>
      </c>
      <c r="F1049" t="s">
        <v>17453</v>
      </c>
      <c r="G1049" t="s">
        <v>13176</v>
      </c>
      <c r="H1049" t="s">
        <v>17529</v>
      </c>
      <c r="I1049" t="s">
        <v>17530</v>
      </c>
      <c r="J1049">
        <v>3</v>
      </c>
      <c r="K1049" t="s">
        <v>17455</v>
      </c>
      <c r="L1049" t="s">
        <v>13370</v>
      </c>
    </row>
    <row r="1050" spans="1:38" ht="13.8">
      <c r="A1050" s="1" t="s">
        <v>8888</v>
      </c>
      <c r="B1050" t="s">
        <v>17516</v>
      </c>
      <c r="C1050" t="s">
        <v>17531</v>
      </c>
      <c r="D1050" t="s">
        <v>17358</v>
      </c>
      <c r="E1050" t="s">
        <v>17359</v>
      </c>
      <c r="F1050" t="s">
        <v>17532</v>
      </c>
      <c r="G1050" t="s">
        <v>13176</v>
      </c>
      <c r="H1050" t="s">
        <v>17360</v>
      </c>
      <c r="I1050" t="s">
        <v>17361</v>
      </c>
      <c r="J1050" t="s">
        <v>14760</v>
      </c>
      <c r="K1050" t="s">
        <v>15377</v>
      </c>
      <c r="L1050" t="s">
        <v>13117</v>
      </c>
      <c r="M1050" t="s">
        <v>13115</v>
      </c>
      <c r="N1050" t="s">
        <v>17533</v>
      </c>
      <c r="O1050" t="s">
        <v>13138</v>
      </c>
      <c r="P1050" t="s">
        <v>15058</v>
      </c>
      <c r="Q1050" t="s">
        <v>13122</v>
      </c>
      <c r="R1050" t="s">
        <v>16049</v>
      </c>
      <c r="S1050" t="s">
        <v>17534</v>
      </c>
      <c r="T1050" t="s">
        <v>17535</v>
      </c>
      <c r="U1050" t="s">
        <v>17500</v>
      </c>
      <c r="V1050" t="s">
        <v>13802</v>
      </c>
      <c r="W1050" t="s">
        <v>13368</v>
      </c>
      <c r="X1050" t="s">
        <v>16910</v>
      </c>
      <c r="Y1050" t="s">
        <v>14733</v>
      </c>
      <c r="Z1050" t="s">
        <v>14261</v>
      </c>
    </row>
    <row r="1051" spans="1:38" ht="13.8">
      <c r="A1051" s="1" t="s">
        <v>8898</v>
      </c>
      <c r="B1051" t="s">
        <v>17516</v>
      </c>
      <c r="C1051" t="s">
        <v>17536</v>
      </c>
      <c r="D1051" t="s">
        <v>17537</v>
      </c>
      <c r="E1051">
        <v>800</v>
      </c>
      <c r="F1051" t="s">
        <v>17491</v>
      </c>
      <c r="G1051" t="s">
        <v>17382</v>
      </c>
      <c r="H1051" t="s">
        <v>16082</v>
      </c>
      <c r="I1051" t="s">
        <v>17373</v>
      </c>
      <c r="J1051" t="s">
        <v>17374</v>
      </c>
      <c r="K1051" t="s">
        <v>17375</v>
      </c>
      <c r="L1051" t="s">
        <v>13176</v>
      </c>
      <c r="M1051">
        <v>2</v>
      </c>
      <c r="N1051" t="s">
        <v>13250</v>
      </c>
      <c r="O1051" t="s">
        <v>17538</v>
      </c>
      <c r="P1051" t="s">
        <v>17376</v>
      </c>
      <c r="Q1051" t="s">
        <v>15063</v>
      </c>
      <c r="R1051">
        <v>2</v>
      </c>
      <c r="S1051" t="s">
        <v>17539</v>
      </c>
      <c r="T1051" t="s">
        <v>17375</v>
      </c>
      <c r="U1051" t="s">
        <v>13368</v>
      </c>
      <c r="V1051" t="s">
        <v>16910</v>
      </c>
      <c r="W1051" t="s">
        <v>14733</v>
      </c>
      <c r="X1051" t="s">
        <v>13864</v>
      </c>
    </row>
    <row r="1052" spans="1:38" ht="13.8">
      <c r="A1052" s="1" t="s">
        <v>8908</v>
      </c>
      <c r="B1052" t="s">
        <v>13657</v>
      </c>
      <c r="C1052" t="s">
        <v>13651</v>
      </c>
      <c r="D1052" t="s">
        <v>17540</v>
      </c>
      <c r="E1052" t="s">
        <v>17541</v>
      </c>
      <c r="F1052" t="s">
        <v>17394</v>
      </c>
      <c r="G1052" t="s">
        <v>13122</v>
      </c>
      <c r="H1052" t="s">
        <v>17542</v>
      </c>
      <c r="I1052" t="s">
        <v>17389</v>
      </c>
      <c r="J1052" t="s">
        <v>17390</v>
      </c>
      <c r="K1052" t="s">
        <v>13122</v>
      </c>
      <c r="L1052" t="s">
        <v>17391</v>
      </c>
      <c r="M1052" t="s">
        <v>17543</v>
      </c>
      <c r="N1052" t="s">
        <v>17544</v>
      </c>
      <c r="O1052" t="s">
        <v>17545</v>
      </c>
      <c r="P1052" t="s">
        <v>17390</v>
      </c>
      <c r="Q1052" t="s">
        <v>17546</v>
      </c>
      <c r="R1052" t="s">
        <v>17390</v>
      </c>
      <c r="S1052" t="s">
        <v>13815</v>
      </c>
      <c r="T1052" t="s">
        <v>17547</v>
      </c>
      <c r="U1052" t="s">
        <v>13137</v>
      </c>
      <c r="V1052" t="s">
        <v>13138</v>
      </c>
      <c r="W1052">
        <v>1</v>
      </c>
    </row>
    <row r="1053" spans="1:38" ht="13.8">
      <c r="A1053" s="1" t="s">
        <v>8918</v>
      </c>
      <c r="B1053" t="s">
        <v>17417</v>
      </c>
      <c r="C1053" t="s">
        <v>17548</v>
      </c>
      <c r="D1053" t="s">
        <v>17539</v>
      </c>
      <c r="E1053" t="s">
        <v>15058</v>
      </c>
      <c r="F1053" t="s">
        <v>17375</v>
      </c>
      <c r="G1053">
        <v>1500</v>
      </c>
      <c r="H1053" t="s">
        <v>17549</v>
      </c>
      <c r="I1053" t="s">
        <v>16021</v>
      </c>
    </row>
    <row r="1054" spans="1:38" ht="13.8">
      <c r="A1054" s="1" t="s">
        <v>8929</v>
      </c>
      <c r="B1054" t="s">
        <v>17550</v>
      </c>
      <c r="C1054" t="s">
        <v>17358</v>
      </c>
      <c r="D1054" t="s">
        <v>17359</v>
      </c>
      <c r="E1054">
        <v>1.5</v>
      </c>
      <c r="F1054" t="s">
        <v>17415</v>
      </c>
      <c r="G1054" t="s">
        <v>13176</v>
      </c>
      <c r="H1054" t="s">
        <v>17360</v>
      </c>
      <c r="I1054" t="s">
        <v>17361</v>
      </c>
      <c r="J1054" t="s">
        <v>15231</v>
      </c>
      <c r="K1054" t="s">
        <v>13216</v>
      </c>
      <c r="L1054" t="s">
        <v>17551</v>
      </c>
      <c r="M1054" t="s">
        <v>17552</v>
      </c>
      <c r="N1054" t="s">
        <v>17553</v>
      </c>
      <c r="O1054" t="s">
        <v>13152</v>
      </c>
      <c r="P1054" t="s">
        <v>17494</v>
      </c>
      <c r="Q1054" t="s">
        <v>17446</v>
      </c>
      <c r="R1054" t="s">
        <v>15048</v>
      </c>
      <c r="S1054" t="s">
        <v>17554</v>
      </c>
      <c r="T1054" t="s">
        <v>17555</v>
      </c>
      <c r="U1054" t="s">
        <v>16795</v>
      </c>
      <c r="V1054" t="s">
        <v>15956</v>
      </c>
      <c r="W1054" t="s">
        <v>13152</v>
      </c>
      <c r="X1054" t="s">
        <v>13641</v>
      </c>
      <c r="Y1054" t="s">
        <v>17556</v>
      </c>
      <c r="Z1054" t="s">
        <v>15058</v>
      </c>
      <c r="AA1054" t="s">
        <v>17359</v>
      </c>
      <c r="AB1054" t="s">
        <v>17557</v>
      </c>
      <c r="AC1054" t="s">
        <v>17375</v>
      </c>
      <c r="AD1054" t="s">
        <v>17558</v>
      </c>
    </row>
    <row r="1055" spans="1:38" ht="13.8">
      <c r="A1055" s="1" t="s">
        <v>8939</v>
      </c>
      <c r="B1055" t="s">
        <v>17414</v>
      </c>
      <c r="C1055" t="s">
        <v>17559</v>
      </c>
      <c r="D1055">
        <v>20</v>
      </c>
      <c r="E1055">
        <v>1600</v>
      </c>
      <c r="F1055" t="s">
        <v>14826</v>
      </c>
      <c r="G1055" t="s">
        <v>17425</v>
      </c>
      <c r="H1055" t="s">
        <v>17426</v>
      </c>
      <c r="I1055" t="s">
        <v>13176</v>
      </c>
      <c r="J1055" t="s">
        <v>17560</v>
      </c>
      <c r="K1055" t="s">
        <v>17295</v>
      </c>
      <c r="L1055" t="s">
        <v>13203</v>
      </c>
    </row>
    <row r="1056" spans="1:38" ht="13.8">
      <c r="A1056" s="1" t="s">
        <v>8949</v>
      </c>
      <c r="B1056" t="s">
        <v>17355</v>
      </c>
      <c r="C1056" t="s">
        <v>17561</v>
      </c>
      <c r="D1056" t="s">
        <v>13938</v>
      </c>
      <c r="E1056" t="s">
        <v>13810</v>
      </c>
      <c r="F1056" t="s">
        <v>17562</v>
      </c>
      <c r="G1056" t="s">
        <v>15367</v>
      </c>
      <c r="H1056" t="s">
        <v>13308</v>
      </c>
      <c r="I1056" t="s">
        <v>13309</v>
      </c>
      <c r="J1056" t="s">
        <v>13810</v>
      </c>
      <c r="K1056" t="s">
        <v>17563</v>
      </c>
      <c r="L1056" t="s">
        <v>13589</v>
      </c>
      <c r="M1056">
        <v>1200</v>
      </c>
      <c r="N1056" t="s">
        <v>17491</v>
      </c>
      <c r="O1056" t="s">
        <v>13176</v>
      </c>
      <c r="P1056" t="s">
        <v>17564</v>
      </c>
      <c r="Q1056">
        <v>4.2</v>
      </c>
      <c r="R1056" t="s">
        <v>13187</v>
      </c>
      <c r="S1056" t="s">
        <v>17565</v>
      </c>
      <c r="T1056" t="s">
        <v>13216</v>
      </c>
      <c r="U1056" t="s">
        <v>13253</v>
      </c>
    </row>
    <row r="1057" spans="1:32" ht="13.8">
      <c r="A1057" s="1" t="s">
        <v>8960</v>
      </c>
      <c r="B1057" t="s">
        <v>17566</v>
      </c>
      <c r="C1057" t="s">
        <v>17567</v>
      </c>
      <c r="D1057" t="s">
        <v>17565</v>
      </c>
      <c r="E1057" t="s">
        <v>13122</v>
      </c>
      <c r="F1057" t="s">
        <v>17568</v>
      </c>
      <c r="G1057" t="s">
        <v>13176</v>
      </c>
      <c r="H1057" t="s">
        <v>17569</v>
      </c>
      <c r="I1057" t="s">
        <v>13152</v>
      </c>
      <c r="J1057" t="s">
        <v>17570</v>
      </c>
      <c r="K1057" t="s">
        <v>15572</v>
      </c>
      <c r="L1057" t="s">
        <v>17228</v>
      </c>
      <c r="M1057">
        <v>75</v>
      </c>
      <c r="N1057" t="s">
        <v>17571</v>
      </c>
      <c r="O1057" t="s">
        <v>13289</v>
      </c>
      <c r="P1057" t="s">
        <v>13152</v>
      </c>
      <c r="Q1057" t="s">
        <v>14460</v>
      </c>
    </row>
    <row r="1058" spans="1:32" ht="13.8">
      <c r="A1058" s="1" t="s">
        <v>8971</v>
      </c>
      <c r="B1058" t="s">
        <v>17572</v>
      </c>
      <c r="C1058" t="s">
        <v>17573</v>
      </c>
      <c r="D1058" t="s">
        <v>17574</v>
      </c>
      <c r="E1058" t="s">
        <v>17575</v>
      </c>
      <c r="F1058" t="s">
        <v>13276</v>
      </c>
      <c r="G1058" t="s">
        <v>13176</v>
      </c>
      <c r="H1058" t="s">
        <v>17576</v>
      </c>
      <c r="I1058" t="s">
        <v>15300</v>
      </c>
    </row>
    <row r="1059" spans="1:32" ht="13.8">
      <c r="A1059" s="1" t="s">
        <v>8982</v>
      </c>
      <c r="B1059" t="s">
        <v>17462</v>
      </c>
      <c r="C1059" t="s">
        <v>17548</v>
      </c>
      <c r="D1059" t="s">
        <v>17577</v>
      </c>
      <c r="E1059">
        <v>1500</v>
      </c>
      <c r="F1059" t="s">
        <v>14826</v>
      </c>
      <c r="G1059" t="s">
        <v>17578</v>
      </c>
      <c r="H1059" t="s">
        <v>13490</v>
      </c>
    </row>
    <row r="1060" spans="1:32" ht="13.8">
      <c r="A1060" s="1" t="s">
        <v>8992</v>
      </c>
      <c r="B1060" t="s">
        <v>14890</v>
      </c>
      <c r="C1060" t="s">
        <v>17579</v>
      </c>
      <c r="D1060" t="s">
        <v>17389</v>
      </c>
      <c r="E1060" t="s">
        <v>17393</v>
      </c>
      <c r="F1060" t="s">
        <v>17580</v>
      </c>
      <c r="G1060" t="s">
        <v>13122</v>
      </c>
      <c r="H1060" t="s">
        <v>17391</v>
      </c>
      <c r="I1060" t="s">
        <v>17543</v>
      </c>
      <c r="J1060" t="s">
        <v>17544</v>
      </c>
      <c r="K1060" t="s">
        <v>17581</v>
      </c>
      <c r="L1060" t="s">
        <v>17582</v>
      </c>
      <c r="M1060" t="s">
        <v>17393</v>
      </c>
      <c r="N1060" t="s">
        <v>17546</v>
      </c>
      <c r="O1060" t="s">
        <v>17390</v>
      </c>
      <c r="P1060" t="s">
        <v>17583</v>
      </c>
      <c r="Q1060" t="s">
        <v>17547</v>
      </c>
      <c r="R1060" t="s">
        <v>17584</v>
      </c>
    </row>
    <row r="1061" spans="1:32" ht="13.8">
      <c r="A1061" s="1" t="s">
        <v>9002</v>
      </c>
      <c r="B1061" t="s">
        <v>17355</v>
      </c>
      <c r="C1061">
        <v>1.5</v>
      </c>
      <c r="D1061" t="s">
        <v>17476</v>
      </c>
      <c r="E1061" t="s">
        <v>13458</v>
      </c>
      <c r="F1061" t="s">
        <v>17359</v>
      </c>
      <c r="G1061" t="s">
        <v>13117</v>
      </c>
      <c r="H1061" t="s">
        <v>17360</v>
      </c>
      <c r="I1061" t="s">
        <v>17361</v>
      </c>
      <c r="J1061" t="s">
        <v>15058</v>
      </c>
      <c r="K1061" t="s">
        <v>15968</v>
      </c>
      <c r="L1061" t="s">
        <v>13579</v>
      </c>
      <c r="M1061" t="s">
        <v>17363</v>
      </c>
      <c r="N1061" t="s">
        <v>13122</v>
      </c>
      <c r="O1061" t="s">
        <v>17364</v>
      </c>
      <c r="P1061" t="s">
        <v>17365</v>
      </c>
      <c r="Q1061" t="s">
        <v>17585</v>
      </c>
      <c r="R1061" t="s">
        <v>17500</v>
      </c>
      <c r="S1061" t="s">
        <v>13117</v>
      </c>
      <c r="T1061" t="s">
        <v>17586</v>
      </c>
      <c r="U1061" t="s">
        <v>16049</v>
      </c>
      <c r="V1061" t="s">
        <v>17534</v>
      </c>
      <c r="W1061" t="s">
        <v>17535</v>
      </c>
      <c r="X1061">
        <v>1500</v>
      </c>
      <c r="Y1061" t="s">
        <v>14826</v>
      </c>
      <c r="Z1061" t="s">
        <v>13176</v>
      </c>
      <c r="AA1061" t="s">
        <v>14746</v>
      </c>
      <c r="AB1061" t="s">
        <v>17587</v>
      </c>
      <c r="AC1061" t="s">
        <v>17588</v>
      </c>
      <c r="AD1061" t="s">
        <v>14359</v>
      </c>
      <c r="AE1061" t="s">
        <v>13216</v>
      </c>
      <c r="AF1061" t="s">
        <v>14446</v>
      </c>
    </row>
    <row r="1062" spans="1:32" ht="13.8">
      <c r="A1062" s="1" t="s">
        <v>9012</v>
      </c>
      <c r="B1062" t="s">
        <v>17589</v>
      </c>
      <c r="C1062" t="s">
        <v>17590</v>
      </c>
      <c r="D1062" t="s">
        <v>17452</v>
      </c>
      <c r="E1062" t="s">
        <v>17453</v>
      </c>
      <c r="F1062" t="s">
        <v>13216</v>
      </c>
      <c r="G1062" t="s">
        <v>17591</v>
      </c>
      <c r="H1062" t="s">
        <v>17592</v>
      </c>
      <c r="I1062" t="s">
        <v>13216</v>
      </c>
      <c r="J1062">
        <v>500</v>
      </c>
      <c r="K1062" t="s">
        <v>17188</v>
      </c>
      <c r="L1062" t="s">
        <v>13135</v>
      </c>
      <c r="M1062" t="s">
        <v>17519</v>
      </c>
      <c r="N1062">
        <v>2</v>
      </c>
      <c r="O1062" t="s">
        <v>17593</v>
      </c>
    </row>
    <row r="1063" spans="1:32" ht="13.8">
      <c r="A1063" s="1" t="s">
        <v>9023</v>
      </c>
      <c r="B1063" t="s">
        <v>17572</v>
      </c>
      <c r="C1063" t="s">
        <v>17594</v>
      </c>
      <c r="D1063" t="s">
        <v>17354</v>
      </c>
      <c r="E1063" t="s">
        <v>17595</v>
      </c>
      <c r="F1063" t="s">
        <v>17389</v>
      </c>
      <c r="G1063" t="s">
        <v>17390</v>
      </c>
      <c r="H1063" t="s">
        <v>13122</v>
      </c>
      <c r="I1063" t="s">
        <v>17391</v>
      </c>
      <c r="J1063" t="s">
        <v>17543</v>
      </c>
      <c r="K1063" t="s">
        <v>17544</v>
      </c>
      <c r="L1063" t="s">
        <v>17545</v>
      </c>
      <c r="M1063" t="s">
        <v>17390</v>
      </c>
      <c r="N1063" t="s">
        <v>17546</v>
      </c>
      <c r="O1063" t="s">
        <v>17390</v>
      </c>
      <c r="P1063" t="s">
        <v>13815</v>
      </c>
      <c r="Q1063" t="s">
        <v>17547</v>
      </c>
      <c r="R1063" t="s">
        <v>17584</v>
      </c>
      <c r="S1063" t="s">
        <v>13255</v>
      </c>
    </row>
    <row r="1064" spans="1:32" ht="13.8">
      <c r="A1064" s="1" t="s">
        <v>9033</v>
      </c>
      <c r="B1064" t="s">
        <v>17462</v>
      </c>
      <c r="C1064" t="s">
        <v>17596</v>
      </c>
      <c r="D1064" t="s">
        <v>17374</v>
      </c>
      <c r="E1064" t="s">
        <v>17469</v>
      </c>
      <c r="F1064" t="s">
        <v>14278</v>
      </c>
      <c r="G1064">
        <v>2000</v>
      </c>
      <c r="H1064" t="s">
        <v>17188</v>
      </c>
    </row>
    <row r="1065" spans="1:32" ht="13.8">
      <c r="A1065" s="1" t="s">
        <v>9043</v>
      </c>
      <c r="B1065" t="s">
        <v>14890</v>
      </c>
      <c r="C1065" t="s">
        <v>17597</v>
      </c>
      <c r="D1065">
        <v>800</v>
      </c>
      <c r="E1065" t="s">
        <v>17188</v>
      </c>
      <c r="F1065" t="s">
        <v>17598</v>
      </c>
      <c r="G1065" t="s">
        <v>17599</v>
      </c>
      <c r="H1065" t="s">
        <v>17600</v>
      </c>
      <c r="I1065" t="s">
        <v>15056</v>
      </c>
      <c r="J1065" t="s">
        <v>13152</v>
      </c>
      <c r="K1065" t="s">
        <v>13200</v>
      </c>
      <c r="L1065" t="s">
        <v>14760</v>
      </c>
      <c r="M1065" t="s">
        <v>17601</v>
      </c>
      <c r="N1065" t="s">
        <v>13218</v>
      </c>
      <c r="O1065" t="s">
        <v>13969</v>
      </c>
      <c r="P1065" t="s">
        <v>13162</v>
      </c>
    </row>
    <row r="1066" spans="1:32" ht="13.8">
      <c r="A1066" s="1" t="s">
        <v>9054</v>
      </c>
      <c r="B1066" t="s">
        <v>17572</v>
      </c>
      <c r="C1066" t="s">
        <v>17602</v>
      </c>
      <c r="D1066" t="s">
        <v>17603</v>
      </c>
      <c r="E1066" t="s">
        <v>17604</v>
      </c>
      <c r="F1066" t="s">
        <v>17605</v>
      </c>
      <c r="G1066" t="s">
        <v>17425</v>
      </c>
      <c r="H1066" t="s">
        <v>17426</v>
      </c>
      <c r="I1066" t="s">
        <v>13176</v>
      </c>
      <c r="J1066" t="s">
        <v>17606</v>
      </c>
      <c r="K1066" t="s">
        <v>13726</v>
      </c>
      <c r="L1066" t="s">
        <v>14811</v>
      </c>
      <c r="M1066" t="s">
        <v>13117</v>
      </c>
      <c r="N1066" t="s">
        <v>13519</v>
      </c>
      <c r="O1066" t="s">
        <v>15135</v>
      </c>
      <c r="P1066" t="s">
        <v>17607</v>
      </c>
      <c r="Q1066" t="s">
        <v>13203</v>
      </c>
    </row>
    <row r="1067" spans="1:32" ht="13.8">
      <c r="A1067" s="1" t="s">
        <v>9064</v>
      </c>
      <c r="B1067" t="s">
        <v>17355</v>
      </c>
      <c r="C1067" t="s">
        <v>16852</v>
      </c>
      <c r="D1067" t="s">
        <v>17356</v>
      </c>
      <c r="E1067" t="s">
        <v>13863</v>
      </c>
      <c r="F1067" t="s">
        <v>15091</v>
      </c>
      <c r="G1067" t="s">
        <v>13304</v>
      </c>
      <c r="H1067" t="s">
        <v>13387</v>
      </c>
      <c r="I1067" t="s">
        <v>17425</v>
      </c>
      <c r="J1067" t="s">
        <v>17426</v>
      </c>
      <c r="K1067">
        <v>1800</v>
      </c>
      <c r="L1067" t="s">
        <v>17188</v>
      </c>
      <c r="M1067" t="s">
        <v>13463</v>
      </c>
      <c r="N1067" t="s">
        <v>17606</v>
      </c>
      <c r="O1067" t="s">
        <v>13726</v>
      </c>
      <c r="P1067" t="s">
        <v>13452</v>
      </c>
      <c r="Q1067" t="s">
        <v>13216</v>
      </c>
      <c r="R1067" t="s">
        <v>13289</v>
      </c>
    </row>
    <row r="1068" spans="1:32" ht="13.8">
      <c r="A1068" s="1" t="s">
        <v>9074</v>
      </c>
      <c r="B1068" t="s">
        <v>14890</v>
      </c>
      <c r="C1068" t="s">
        <v>17608</v>
      </c>
      <c r="D1068" t="s">
        <v>13506</v>
      </c>
      <c r="E1068" t="s">
        <v>17359</v>
      </c>
      <c r="F1068">
        <v>1.2</v>
      </c>
      <c r="G1068" t="s">
        <v>17609</v>
      </c>
      <c r="H1068" t="s">
        <v>17610</v>
      </c>
      <c r="I1068" t="s">
        <v>13176</v>
      </c>
      <c r="J1068">
        <v>3</v>
      </c>
      <c r="K1068" t="s">
        <v>17510</v>
      </c>
      <c r="L1068" t="s">
        <v>14664</v>
      </c>
      <c r="M1068" t="s">
        <v>13152</v>
      </c>
      <c r="N1068" t="s">
        <v>13271</v>
      </c>
      <c r="O1068" t="s">
        <v>17494</v>
      </c>
      <c r="P1068" t="s">
        <v>13589</v>
      </c>
    </row>
    <row r="1069" spans="1:32" ht="13.8">
      <c r="A1069" s="1" t="s">
        <v>9084</v>
      </c>
      <c r="B1069" t="s">
        <v>17417</v>
      </c>
      <c r="C1069" t="s">
        <v>17611</v>
      </c>
      <c r="D1069">
        <v>1000</v>
      </c>
      <c r="E1069" t="s">
        <v>17188</v>
      </c>
      <c r="F1069" t="s">
        <v>17612</v>
      </c>
      <c r="G1069" t="s">
        <v>17374</v>
      </c>
      <c r="H1069" t="s">
        <v>17375</v>
      </c>
      <c r="I1069" t="s">
        <v>17613</v>
      </c>
      <c r="J1069" t="s">
        <v>17472</v>
      </c>
      <c r="K1069" t="s">
        <v>17614</v>
      </c>
    </row>
    <row r="1070" spans="1:32" ht="13.8">
      <c r="A1070" s="1" t="s">
        <v>9094</v>
      </c>
      <c r="B1070" t="s">
        <v>17615</v>
      </c>
      <c r="C1070" t="s">
        <v>15139</v>
      </c>
      <c r="D1070" t="s">
        <v>15080</v>
      </c>
      <c r="E1070" t="s">
        <v>17452</v>
      </c>
      <c r="F1070" t="s">
        <v>17616</v>
      </c>
      <c r="G1070" t="s">
        <v>17617</v>
      </c>
      <c r="H1070">
        <v>4</v>
      </c>
      <c r="I1070" t="s">
        <v>17519</v>
      </c>
      <c r="J1070" t="s">
        <v>13192</v>
      </c>
    </row>
    <row r="1071" spans="1:32" ht="13.8">
      <c r="A1071" s="1" t="s">
        <v>9104</v>
      </c>
      <c r="B1071" t="s">
        <v>17618</v>
      </c>
      <c r="C1071" t="s">
        <v>17619</v>
      </c>
      <c r="D1071" t="s">
        <v>17498</v>
      </c>
      <c r="E1071" t="s">
        <v>17358</v>
      </c>
      <c r="F1071" t="s">
        <v>16422</v>
      </c>
      <c r="G1071" t="s">
        <v>17553</v>
      </c>
      <c r="H1071">
        <v>7</v>
      </c>
      <c r="I1071" t="s">
        <v>17619</v>
      </c>
      <c r="J1071" t="s">
        <v>17620</v>
      </c>
      <c r="K1071" t="s">
        <v>13122</v>
      </c>
      <c r="L1071" t="s">
        <v>17621</v>
      </c>
      <c r="M1071" t="s">
        <v>17622</v>
      </c>
      <c r="N1071" t="s">
        <v>17533</v>
      </c>
      <c r="O1071" t="s">
        <v>13117</v>
      </c>
      <c r="P1071" t="s">
        <v>17623</v>
      </c>
      <c r="Q1071" t="s">
        <v>17624</v>
      </c>
      <c r="R1071" t="s">
        <v>17549</v>
      </c>
      <c r="S1071" t="s">
        <v>13490</v>
      </c>
    </row>
    <row r="1072" spans="1:32" ht="13.8">
      <c r="A1072" s="1" t="s">
        <v>9115</v>
      </c>
      <c r="B1072" t="s">
        <v>17516</v>
      </c>
      <c r="C1072" t="s">
        <v>17625</v>
      </c>
      <c r="D1072" t="s">
        <v>17626</v>
      </c>
      <c r="E1072" t="s">
        <v>17373</v>
      </c>
      <c r="F1072" t="s">
        <v>17375</v>
      </c>
      <c r="G1072">
        <v>2</v>
      </c>
      <c r="H1072" t="s">
        <v>13250</v>
      </c>
      <c r="I1072" t="s">
        <v>17627</v>
      </c>
      <c r="J1072" t="s">
        <v>17198</v>
      </c>
      <c r="K1072" t="s">
        <v>14849</v>
      </c>
      <c r="L1072" t="s">
        <v>17628</v>
      </c>
      <c r="M1072" t="s">
        <v>17629</v>
      </c>
      <c r="N1072">
        <v>800</v>
      </c>
      <c r="O1072" t="s">
        <v>14826</v>
      </c>
      <c r="P1072" t="s">
        <v>15991</v>
      </c>
      <c r="Q1072" t="s">
        <v>17630</v>
      </c>
      <c r="R1072" t="s">
        <v>13250</v>
      </c>
      <c r="S1072" t="s">
        <v>13553</v>
      </c>
      <c r="T1072">
        <v>2</v>
      </c>
      <c r="U1072" t="s">
        <v>17539</v>
      </c>
      <c r="V1072" t="s">
        <v>17374</v>
      </c>
      <c r="W1072" t="s">
        <v>17375</v>
      </c>
      <c r="X1072" t="s">
        <v>13368</v>
      </c>
      <c r="Y1072" t="s">
        <v>16910</v>
      </c>
      <c r="Z1072" t="s">
        <v>14733</v>
      </c>
      <c r="AA1072" t="s">
        <v>13140</v>
      </c>
    </row>
    <row r="1073" spans="1:36" ht="13.8">
      <c r="A1073" s="1" t="s">
        <v>9125</v>
      </c>
      <c r="B1073" t="s">
        <v>13443</v>
      </c>
      <c r="C1073" t="s">
        <v>13444</v>
      </c>
      <c r="D1073">
        <v>1500</v>
      </c>
      <c r="E1073" t="s">
        <v>17491</v>
      </c>
      <c r="F1073" t="s">
        <v>17358</v>
      </c>
      <c r="G1073" t="s">
        <v>17359</v>
      </c>
      <c r="H1073" t="s">
        <v>17430</v>
      </c>
      <c r="I1073" t="s">
        <v>17361</v>
      </c>
      <c r="J1073" t="s">
        <v>14760</v>
      </c>
      <c r="K1073">
        <v>1.5</v>
      </c>
      <c r="L1073" t="s">
        <v>17631</v>
      </c>
    </row>
    <row r="1074" spans="1:36" ht="13.8">
      <c r="A1074" s="1" t="s">
        <v>9135</v>
      </c>
      <c r="B1074" t="s">
        <v>17414</v>
      </c>
      <c r="C1074" t="s">
        <v>17632</v>
      </c>
      <c r="D1074" t="s">
        <v>17592</v>
      </c>
      <c r="E1074" t="s">
        <v>17633</v>
      </c>
      <c r="F1074" t="s">
        <v>17634</v>
      </c>
      <c r="G1074" t="s">
        <v>13289</v>
      </c>
    </row>
    <row r="1075" spans="1:36" ht="13.8">
      <c r="A1075" s="1" t="s">
        <v>9146</v>
      </c>
      <c r="B1075" t="s">
        <v>17635</v>
      </c>
      <c r="C1075" t="s">
        <v>17358</v>
      </c>
      <c r="D1075" t="s">
        <v>17636</v>
      </c>
      <c r="E1075" t="s">
        <v>17637</v>
      </c>
      <c r="F1075" t="s">
        <v>17638</v>
      </c>
      <c r="G1075" t="s">
        <v>17446</v>
      </c>
      <c r="H1075" t="s">
        <v>17639</v>
      </c>
      <c r="I1075" t="s">
        <v>17564</v>
      </c>
      <c r="J1075" t="s">
        <v>17578</v>
      </c>
      <c r="K1075" t="s">
        <v>13117</v>
      </c>
      <c r="L1075" t="s">
        <v>13490</v>
      </c>
    </row>
    <row r="1076" spans="1:36" ht="13.8">
      <c r="A1076" s="1" t="s">
        <v>9156</v>
      </c>
      <c r="B1076" t="s">
        <v>17516</v>
      </c>
      <c r="C1076" t="s">
        <v>17640</v>
      </c>
      <c r="D1076" t="s">
        <v>17537</v>
      </c>
      <c r="E1076">
        <v>2000</v>
      </c>
      <c r="F1076" t="s">
        <v>17491</v>
      </c>
      <c r="G1076" t="s">
        <v>16444</v>
      </c>
      <c r="H1076" t="s">
        <v>17469</v>
      </c>
      <c r="I1076">
        <v>3</v>
      </c>
      <c r="J1076" t="s">
        <v>13810</v>
      </c>
      <c r="K1076" t="s">
        <v>17641</v>
      </c>
      <c r="L1076" t="s">
        <v>17374</v>
      </c>
      <c r="M1076" t="s">
        <v>17375</v>
      </c>
      <c r="N1076" t="s">
        <v>13176</v>
      </c>
      <c r="O1076" t="s">
        <v>17376</v>
      </c>
      <c r="P1076" t="s">
        <v>15063</v>
      </c>
      <c r="Q1076">
        <v>1</v>
      </c>
      <c r="R1076" t="s">
        <v>16910</v>
      </c>
      <c r="S1076" t="s">
        <v>15878</v>
      </c>
      <c r="T1076" t="s">
        <v>13969</v>
      </c>
      <c r="U1076" t="s">
        <v>14278</v>
      </c>
      <c r="V1076" t="s">
        <v>17382</v>
      </c>
      <c r="W1076" t="s">
        <v>15267</v>
      </c>
      <c r="X1076" t="s">
        <v>16342</v>
      </c>
      <c r="Y1076" t="s">
        <v>13122</v>
      </c>
      <c r="Z1076" t="s">
        <v>17385</v>
      </c>
      <c r="AA1076" t="s">
        <v>13113</v>
      </c>
      <c r="AB1076" t="s">
        <v>17386</v>
      </c>
      <c r="AC1076" t="s">
        <v>17387</v>
      </c>
    </row>
    <row r="1077" spans="1:36" ht="13.8">
      <c r="A1077" s="1" t="s">
        <v>9166</v>
      </c>
      <c r="B1077" t="s">
        <v>17572</v>
      </c>
      <c r="C1077" t="s">
        <v>17642</v>
      </c>
      <c r="D1077" t="s">
        <v>14224</v>
      </c>
      <c r="E1077" t="s">
        <v>15305</v>
      </c>
      <c r="F1077" t="s">
        <v>17638</v>
      </c>
      <c r="G1077" t="s">
        <v>17446</v>
      </c>
      <c r="H1077" t="s">
        <v>17639</v>
      </c>
      <c r="I1077" t="s">
        <v>13137</v>
      </c>
      <c r="J1077" t="s">
        <v>13138</v>
      </c>
      <c r="K1077">
        <v>1</v>
      </c>
    </row>
    <row r="1078" spans="1:36" ht="13.8">
      <c r="A1078" s="1" t="s">
        <v>9176</v>
      </c>
      <c r="B1078" t="s">
        <v>17643</v>
      </c>
      <c r="C1078" t="s">
        <v>13112</v>
      </c>
      <c r="D1078" t="s">
        <v>15933</v>
      </c>
      <c r="E1078" t="s">
        <v>17389</v>
      </c>
      <c r="F1078" t="s">
        <v>17390</v>
      </c>
      <c r="G1078" t="s">
        <v>17354</v>
      </c>
      <c r="H1078" t="s">
        <v>17394</v>
      </c>
      <c r="I1078" t="s">
        <v>17644</v>
      </c>
      <c r="J1078" t="s">
        <v>17645</v>
      </c>
      <c r="K1078" t="s">
        <v>17393</v>
      </c>
      <c r="L1078" t="s">
        <v>17646</v>
      </c>
      <c r="M1078" t="s">
        <v>13117</v>
      </c>
      <c r="N1078" t="s">
        <v>17647</v>
      </c>
      <c r="O1078" t="s">
        <v>17648</v>
      </c>
      <c r="P1078" t="s">
        <v>17649</v>
      </c>
      <c r="Q1078" t="s">
        <v>13122</v>
      </c>
      <c r="R1078" t="s">
        <v>17392</v>
      </c>
      <c r="S1078" t="s">
        <v>17650</v>
      </c>
      <c r="T1078" t="s">
        <v>17651</v>
      </c>
      <c r="U1078" t="s">
        <v>17652</v>
      </c>
      <c r="V1078" t="s">
        <v>17653</v>
      </c>
      <c r="W1078" t="s">
        <v>17654</v>
      </c>
      <c r="X1078" t="s">
        <v>17655</v>
      </c>
      <c r="Y1078" t="s">
        <v>17656</v>
      </c>
      <c r="Z1078" t="s">
        <v>13732</v>
      </c>
      <c r="AA1078">
        <v>1</v>
      </c>
      <c r="AB1078" t="s">
        <v>16910</v>
      </c>
      <c r="AC1078" t="s">
        <v>17443</v>
      </c>
    </row>
    <row r="1079" spans="1:36" ht="13.8">
      <c r="A1079" s="1" t="s">
        <v>9186</v>
      </c>
      <c r="B1079" t="s">
        <v>17417</v>
      </c>
      <c r="C1079" t="s">
        <v>17657</v>
      </c>
      <c r="D1079" t="s">
        <v>17445</v>
      </c>
      <c r="E1079" t="s">
        <v>17446</v>
      </c>
      <c r="F1079" t="s">
        <v>13276</v>
      </c>
      <c r="G1079" t="s">
        <v>13176</v>
      </c>
      <c r="H1079" t="s">
        <v>15711</v>
      </c>
      <c r="I1079" t="s">
        <v>17447</v>
      </c>
      <c r="J1079" t="s">
        <v>13117</v>
      </c>
      <c r="K1079" t="s">
        <v>17448</v>
      </c>
      <c r="L1079" t="s">
        <v>17449</v>
      </c>
      <c r="M1079" t="s">
        <v>17450</v>
      </c>
      <c r="N1079" t="s">
        <v>13156</v>
      </c>
      <c r="O1079" t="s">
        <v>13370</v>
      </c>
    </row>
    <row r="1080" spans="1:36" ht="13.8">
      <c r="A1080" s="1" t="s">
        <v>9196</v>
      </c>
      <c r="B1080" t="s">
        <v>17417</v>
      </c>
      <c r="C1080" t="s">
        <v>13479</v>
      </c>
      <c r="D1080" t="s">
        <v>17502</v>
      </c>
      <c r="E1080" t="s">
        <v>13520</v>
      </c>
      <c r="F1080" t="s">
        <v>17658</v>
      </c>
      <c r="G1080" t="s">
        <v>17504</v>
      </c>
      <c r="H1080" t="s">
        <v>14787</v>
      </c>
      <c r="I1080" t="s">
        <v>15058</v>
      </c>
      <c r="J1080" t="s">
        <v>17375</v>
      </c>
      <c r="K1080" t="s">
        <v>17505</v>
      </c>
      <c r="L1080">
        <v>25</v>
      </c>
      <c r="M1080" t="s">
        <v>17659</v>
      </c>
      <c r="N1080">
        <v>4</v>
      </c>
      <c r="O1080" t="s">
        <v>17507</v>
      </c>
      <c r="P1080" t="s">
        <v>17508</v>
      </c>
      <c r="Q1080" t="s">
        <v>17509</v>
      </c>
      <c r="R1080" t="s">
        <v>17375</v>
      </c>
      <c r="S1080" t="s">
        <v>13282</v>
      </c>
      <c r="T1080" t="s">
        <v>15058</v>
      </c>
      <c r="U1080" t="s">
        <v>17510</v>
      </c>
      <c r="V1080" t="s">
        <v>13176</v>
      </c>
      <c r="W1080" t="s">
        <v>17044</v>
      </c>
      <c r="X1080" t="s">
        <v>17511</v>
      </c>
      <c r="Y1080" t="s">
        <v>17512</v>
      </c>
      <c r="Z1080" t="s">
        <v>14101</v>
      </c>
      <c r="AA1080" t="s">
        <v>13156</v>
      </c>
      <c r="AB1080" t="s">
        <v>17513</v>
      </c>
      <c r="AC1080" t="s">
        <v>17660</v>
      </c>
      <c r="AD1080">
        <v>1</v>
      </c>
      <c r="AE1080" t="s">
        <v>17515</v>
      </c>
      <c r="AF1080" t="s">
        <v>15878</v>
      </c>
    </row>
    <row r="1081" spans="1:36" ht="13.8">
      <c r="A1081" s="1" t="s">
        <v>9206</v>
      </c>
      <c r="B1081" t="s">
        <v>17661</v>
      </c>
      <c r="C1081" t="s">
        <v>17598</v>
      </c>
      <c r="D1081" t="s">
        <v>17662</v>
      </c>
      <c r="E1081" t="s">
        <v>17663</v>
      </c>
      <c r="F1081" t="s">
        <v>17664</v>
      </c>
      <c r="G1081" t="s">
        <v>13216</v>
      </c>
      <c r="H1081" t="s">
        <v>13851</v>
      </c>
      <c r="I1081" t="s">
        <v>13152</v>
      </c>
      <c r="J1081" t="s">
        <v>16467</v>
      </c>
      <c r="K1081" t="s">
        <v>17665</v>
      </c>
      <c r="L1081" t="s">
        <v>17504</v>
      </c>
      <c r="M1081" t="s">
        <v>17621</v>
      </c>
      <c r="N1081">
        <v>1000</v>
      </c>
      <c r="O1081" t="s">
        <v>14826</v>
      </c>
      <c r="P1081" t="s">
        <v>13159</v>
      </c>
      <c r="Q1081" t="s">
        <v>17666</v>
      </c>
      <c r="R1081" t="s">
        <v>17667</v>
      </c>
      <c r="S1081" t="s">
        <v>14491</v>
      </c>
      <c r="T1081" t="s">
        <v>13113</v>
      </c>
      <c r="U1081" t="s">
        <v>17668</v>
      </c>
      <c r="V1081" t="s">
        <v>17669</v>
      </c>
      <c r="W1081" t="s">
        <v>17670</v>
      </c>
      <c r="X1081" t="s">
        <v>17671</v>
      </c>
      <c r="Y1081" t="s">
        <v>17672</v>
      </c>
      <c r="Z1081" t="s">
        <v>17673</v>
      </c>
      <c r="AA1081" t="s">
        <v>16792</v>
      </c>
    </row>
    <row r="1082" spans="1:36" ht="13.8">
      <c r="A1082" s="1" t="s">
        <v>9216</v>
      </c>
      <c r="B1082" t="s">
        <v>17374</v>
      </c>
      <c r="C1082" t="s">
        <v>17375</v>
      </c>
      <c r="D1082" t="s">
        <v>17674</v>
      </c>
      <c r="E1082" t="s">
        <v>17675</v>
      </c>
      <c r="F1082">
        <v>400</v>
      </c>
      <c r="G1082" t="s">
        <v>17188</v>
      </c>
      <c r="H1082" t="s">
        <v>17358</v>
      </c>
      <c r="I1082" t="s">
        <v>15625</v>
      </c>
      <c r="J1082" t="s">
        <v>17374</v>
      </c>
      <c r="K1082" t="s">
        <v>17375</v>
      </c>
      <c r="L1082" t="s">
        <v>17676</v>
      </c>
      <c r="M1082" t="s">
        <v>17677</v>
      </c>
      <c r="N1082" t="s">
        <v>13945</v>
      </c>
      <c r="O1082" t="s">
        <v>13122</v>
      </c>
      <c r="P1082" t="s">
        <v>15373</v>
      </c>
      <c r="Q1082" t="s">
        <v>17678</v>
      </c>
      <c r="R1082" t="s">
        <v>17679</v>
      </c>
      <c r="S1082" t="s">
        <v>17680</v>
      </c>
      <c r="T1082" t="s">
        <v>17681</v>
      </c>
      <c r="U1082" t="s">
        <v>17682</v>
      </c>
      <c r="V1082" t="s">
        <v>17683</v>
      </c>
      <c r="W1082" t="s">
        <v>13945</v>
      </c>
      <c r="X1082" t="s">
        <v>17684</v>
      </c>
    </row>
    <row r="1083" spans="1:36" ht="13.8">
      <c r="A1083" s="1" t="s">
        <v>9226</v>
      </c>
      <c r="B1083" t="s">
        <v>17685</v>
      </c>
      <c r="C1083" t="s">
        <v>17686</v>
      </c>
      <c r="D1083" t="s">
        <v>17687</v>
      </c>
      <c r="E1083" t="s">
        <v>17453</v>
      </c>
      <c r="F1083" t="s">
        <v>13152</v>
      </c>
      <c r="G1083" t="s">
        <v>17688</v>
      </c>
      <c r="H1083" t="s">
        <v>11237</v>
      </c>
      <c r="I1083" t="s">
        <v>17689</v>
      </c>
      <c r="J1083" t="s">
        <v>17690</v>
      </c>
      <c r="K1083">
        <v>22000</v>
      </c>
      <c r="L1083" t="s">
        <v>16784</v>
      </c>
      <c r="M1083" t="s">
        <v>17691</v>
      </c>
      <c r="N1083" t="s">
        <v>11237</v>
      </c>
      <c r="O1083" t="s">
        <v>17360</v>
      </c>
      <c r="P1083" t="s">
        <v>17692</v>
      </c>
      <c r="Q1083" t="s">
        <v>17408</v>
      </c>
      <c r="R1083" t="s">
        <v>11237</v>
      </c>
      <c r="S1083">
        <v>2</v>
      </c>
      <c r="T1083" t="s">
        <v>17693</v>
      </c>
      <c r="U1083" t="s">
        <v>17694</v>
      </c>
      <c r="V1083" t="s">
        <v>11237</v>
      </c>
      <c r="W1083">
        <v>2</v>
      </c>
      <c r="X1083" t="s">
        <v>16311</v>
      </c>
      <c r="Y1083" t="s">
        <v>17459</v>
      </c>
      <c r="Z1083" t="s">
        <v>11237</v>
      </c>
      <c r="AA1083" t="s">
        <v>17695</v>
      </c>
      <c r="AB1083" t="s">
        <v>17696</v>
      </c>
      <c r="AC1083" t="s">
        <v>17697</v>
      </c>
      <c r="AD1083" t="s">
        <v>14109</v>
      </c>
      <c r="AE1083" t="s">
        <v>17698</v>
      </c>
      <c r="AF1083" t="s">
        <v>17699</v>
      </c>
      <c r="AG1083" t="s">
        <v>17700</v>
      </c>
      <c r="AH1083" t="s">
        <v>11237</v>
      </c>
      <c r="AI1083" t="s">
        <v>13289</v>
      </c>
    </row>
    <row r="1084" spans="1:36" ht="13.8">
      <c r="A1084" s="1" t="s">
        <v>9236</v>
      </c>
      <c r="B1084" t="s">
        <v>17372</v>
      </c>
      <c r="C1084" t="s">
        <v>17701</v>
      </c>
      <c r="D1084" t="s">
        <v>17702</v>
      </c>
      <c r="E1084">
        <v>1100</v>
      </c>
      <c r="F1084" t="s">
        <v>17491</v>
      </c>
      <c r="G1084" t="s">
        <v>17446</v>
      </c>
      <c r="H1084" t="s">
        <v>13276</v>
      </c>
      <c r="I1084" t="s">
        <v>13176</v>
      </c>
      <c r="J1084" t="s">
        <v>13289</v>
      </c>
      <c r="K1084" t="s">
        <v>17703</v>
      </c>
      <c r="L1084" t="s">
        <v>17447</v>
      </c>
      <c r="M1084" t="s">
        <v>17704</v>
      </c>
    </row>
    <row r="1085" spans="1:36" ht="13.8">
      <c r="A1085" s="1" t="s">
        <v>9246</v>
      </c>
      <c r="B1085" t="s">
        <v>17615</v>
      </c>
      <c r="C1085" t="s">
        <v>17705</v>
      </c>
      <c r="D1085" t="s">
        <v>17706</v>
      </c>
      <c r="E1085" t="s">
        <v>17358</v>
      </c>
      <c r="F1085" t="s">
        <v>17359</v>
      </c>
      <c r="G1085" t="s">
        <v>17707</v>
      </c>
      <c r="H1085" t="s">
        <v>13176</v>
      </c>
      <c r="I1085" t="s">
        <v>13162</v>
      </c>
    </row>
    <row r="1086" spans="1:36" ht="13.8">
      <c r="A1086" s="1" t="s">
        <v>9256</v>
      </c>
      <c r="B1086" t="s">
        <v>17708</v>
      </c>
      <c r="C1086" t="s">
        <v>17709</v>
      </c>
      <c r="D1086" t="s">
        <v>13520</v>
      </c>
      <c r="E1086" t="s">
        <v>17710</v>
      </c>
      <c r="F1086">
        <v>5</v>
      </c>
      <c r="G1086" t="s">
        <v>17507</v>
      </c>
      <c r="H1086" t="s">
        <v>17509</v>
      </c>
      <c r="I1086" t="s">
        <v>14787</v>
      </c>
      <c r="J1086" t="s">
        <v>15058</v>
      </c>
      <c r="K1086" t="s">
        <v>17375</v>
      </c>
      <c r="L1086" t="s">
        <v>17711</v>
      </c>
      <c r="M1086" t="s">
        <v>13176</v>
      </c>
      <c r="N1086" t="s">
        <v>13662</v>
      </c>
      <c r="O1086">
        <v>3</v>
      </c>
      <c r="P1086" t="s">
        <v>14763</v>
      </c>
      <c r="Q1086" t="s">
        <v>17554</v>
      </c>
      <c r="R1086" t="s">
        <v>13192</v>
      </c>
    </row>
    <row r="1087" spans="1:36" ht="13.8">
      <c r="A1087" s="1" t="s">
        <v>9266</v>
      </c>
      <c r="B1087" t="s">
        <v>17712</v>
      </c>
      <c r="C1087" t="s">
        <v>17698</v>
      </c>
      <c r="D1087" t="s">
        <v>17713</v>
      </c>
      <c r="E1087" t="s">
        <v>17714</v>
      </c>
      <c r="F1087" t="s">
        <v>17715</v>
      </c>
      <c r="G1087" t="s">
        <v>17407</v>
      </c>
      <c r="H1087" t="s">
        <v>13203</v>
      </c>
    </row>
    <row r="1088" spans="1:36" ht="13.8">
      <c r="A1088" s="1" t="s">
        <v>9277</v>
      </c>
      <c r="B1088" t="s">
        <v>17488</v>
      </c>
      <c r="C1088">
        <v>16055</v>
      </c>
      <c r="D1088" t="s">
        <v>17357</v>
      </c>
      <c r="E1088" t="s">
        <v>17478</v>
      </c>
      <c r="F1088" t="s">
        <v>13726</v>
      </c>
      <c r="G1088" t="s">
        <v>17358</v>
      </c>
      <c r="H1088" t="s">
        <v>17359</v>
      </c>
      <c r="I1088">
        <v>1.8</v>
      </c>
      <c r="J1088" t="s">
        <v>13187</v>
      </c>
      <c r="K1088">
        <v>1500</v>
      </c>
      <c r="L1088" t="s">
        <v>17491</v>
      </c>
      <c r="M1088" t="s">
        <v>11237</v>
      </c>
      <c r="N1088" t="s">
        <v>15091</v>
      </c>
      <c r="O1088" t="s">
        <v>17716</v>
      </c>
      <c r="P1088" t="s">
        <v>13152</v>
      </c>
      <c r="Q1088" t="s">
        <v>17360</v>
      </c>
      <c r="R1088" t="s">
        <v>17361</v>
      </c>
      <c r="S1088" t="s">
        <v>17717</v>
      </c>
      <c r="T1088" t="s">
        <v>15671</v>
      </c>
      <c r="U1088" t="s">
        <v>11237</v>
      </c>
      <c r="V1088" t="s">
        <v>14746</v>
      </c>
      <c r="W1088" t="s">
        <v>17718</v>
      </c>
      <c r="X1088" t="s">
        <v>17588</v>
      </c>
      <c r="Y1088" t="s">
        <v>14849</v>
      </c>
      <c r="Z1088" t="s">
        <v>17719</v>
      </c>
      <c r="AA1088" t="s">
        <v>17720</v>
      </c>
      <c r="AB1088" t="s">
        <v>11237</v>
      </c>
      <c r="AC1088" t="s">
        <v>13327</v>
      </c>
      <c r="AD1088" t="s">
        <v>17721</v>
      </c>
      <c r="AE1088" t="s">
        <v>17722</v>
      </c>
      <c r="AF1088" t="s">
        <v>17359</v>
      </c>
      <c r="AG1088" t="s">
        <v>11237</v>
      </c>
      <c r="AH1088">
        <v>1</v>
      </c>
      <c r="AI1088" t="s">
        <v>16910</v>
      </c>
      <c r="AJ1088" t="s">
        <v>15878</v>
      </c>
    </row>
    <row r="1089" spans="1:32" ht="13.8">
      <c r="A1089" s="1" t="s">
        <v>9287</v>
      </c>
      <c r="B1089" t="s">
        <v>17414</v>
      </c>
      <c r="C1089" t="s">
        <v>17723</v>
      </c>
      <c r="D1089" t="s">
        <v>13387</v>
      </c>
      <c r="E1089">
        <v>750</v>
      </c>
      <c r="F1089" t="s">
        <v>17424</v>
      </c>
      <c r="G1089" t="s">
        <v>17724</v>
      </c>
      <c r="H1089" t="s">
        <v>17725</v>
      </c>
    </row>
    <row r="1090" spans="1:32" ht="13.8">
      <c r="A1090" s="1" t="s">
        <v>9297</v>
      </c>
      <c r="B1090" t="s">
        <v>17726</v>
      </c>
      <c r="C1090" t="s">
        <v>17619</v>
      </c>
      <c r="D1090" t="s">
        <v>17498</v>
      </c>
      <c r="E1090" t="s">
        <v>17358</v>
      </c>
      <c r="F1090" t="s">
        <v>16422</v>
      </c>
      <c r="G1090" t="s">
        <v>17553</v>
      </c>
      <c r="H1090">
        <v>7</v>
      </c>
      <c r="I1090" t="s">
        <v>17619</v>
      </c>
      <c r="J1090" t="s">
        <v>17620</v>
      </c>
      <c r="K1090" t="s">
        <v>13122</v>
      </c>
      <c r="L1090" t="s">
        <v>17621</v>
      </c>
      <c r="M1090" t="s">
        <v>17727</v>
      </c>
      <c r="N1090" t="s">
        <v>16976</v>
      </c>
      <c r="O1090" t="s">
        <v>17533</v>
      </c>
      <c r="P1090" t="s">
        <v>13117</v>
      </c>
      <c r="Q1090" t="s">
        <v>17623</v>
      </c>
      <c r="R1090">
        <v>400</v>
      </c>
      <c r="S1090" t="s">
        <v>17491</v>
      </c>
      <c r="T1090" t="s">
        <v>17728</v>
      </c>
      <c r="U1090" t="s">
        <v>14821</v>
      </c>
    </row>
    <row r="1091" spans="1:32" ht="13.8">
      <c r="A1091" s="1" t="s">
        <v>9307</v>
      </c>
      <c r="B1091" t="s">
        <v>13443</v>
      </c>
      <c r="C1091" t="s">
        <v>13444</v>
      </c>
      <c r="D1091" t="s">
        <v>17380</v>
      </c>
      <c r="E1091" t="s">
        <v>14826</v>
      </c>
      <c r="F1091" t="s">
        <v>17374</v>
      </c>
      <c r="G1091" t="s">
        <v>17375</v>
      </c>
      <c r="H1091" t="s">
        <v>13176</v>
      </c>
      <c r="I1091" t="s">
        <v>14835</v>
      </c>
      <c r="J1091" t="s">
        <v>17381</v>
      </c>
      <c r="K1091" t="s">
        <v>17382</v>
      </c>
      <c r="L1091" t="s">
        <v>17383</v>
      </c>
      <c r="M1091" t="s">
        <v>13370</v>
      </c>
      <c r="N1091" t="s">
        <v>17729</v>
      </c>
      <c r="O1091" t="s">
        <v>16342</v>
      </c>
      <c r="P1091" t="s">
        <v>13122</v>
      </c>
      <c r="Q1091" t="s">
        <v>17385</v>
      </c>
      <c r="R1091" t="s">
        <v>13113</v>
      </c>
      <c r="S1091" t="s">
        <v>17386</v>
      </c>
      <c r="T1091" t="s">
        <v>17387</v>
      </c>
    </row>
    <row r="1092" spans="1:32" ht="13.8">
      <c r="A1092" s="1" t="s">
        <v>9317</v>
      </c>
      <c r="B1092" t="s">
        <v>17730</v>
      </c>
      <c r="C1092" t="s">
        <v>15305</v>
      </c>
      <c r="D1092" t="s">
        <v>17399</v>
      </c>
      <c r="E1092" t="s">
        <v>13122</v>
      </c>
      <c r="F1092" t="s">
        <v>17731</v>
      </c>
      <c r="G1092" t="s">
        <v>13855</v>
      </c>
      <c r="H1092" t="s">
        <v>17732</v>
      </c>
      <c r="I1092" t="s">
        <v>17398</v>
      </c>
      <c r="J1092" t="s">
        <v>17397</v>
      </c>
      <c r="K1092" t="s">
        <v>13122</v>
      </c>
      <c r="L1092" t="s">
        <v>17733</v>
      </c>
      <c r="M1092" t="s">
        <v>17734</v>
      </c>
      <c r="N1092" t="s">
        <v>13945</v>
      </c>
      <c r="O1092" t="s">
        <v>17735</v>
      </c>
      <c r="P1092" t="s">
        <v>13152</v>
      </c>
      <c r="Q1092" t="s">
        <v>17727</v>
      </c>
      <c r="R1092" t="s">
        <v>13176</v>
      </c>
      <c r="S1092" t="s">
        <v>17736</v>
      </c>
      <c r="T1092" t="s">
        <v>15874</v>
      </c>
      <c r="U1092" t="s">
        <v>13726</v>
      </c>
      <c r="V1092" t="s">
        <v>14867</v>
      </c>
      <c r="W1092" t="s">
        <v>17737</v>
      </c>
      <c r="X1092" t="s">
        <v>13190</v>
      </c>
      <c r="Y1092" t="s">
        <v>13152</v>
      </c>
      <c r="Z1092">
        <v>1</v>
      </c>
      <c r="AA1092" t="s">
        <v>16910</v>
      </c>
      <c r="AB1092" t="s">
        <v>15878</v>
      </c>
      <c r="AC1092" t="s">
        <v>13395</v>
      </c>
      <c r="AD1092" t="s">
        <v>17738</v>
      </c>
      <c r="AE1092" t="s">
        <v>17739</v>
      </c>
      <c r="AF1092">
        <v>40</v>
      </c>
    </row>
    <row r="1093" spans="1:32" ht="13.8">
      <c r="A1093" s="1" t="s">
        <v>9328</v>
      </c>
      <c r="B1093" t="s">
        <v>17417</v>
      </c>
      <c r="C1093" t="s">
        <v>13479</v>
      </c>
      <c r="D1093" t="s">
        <v>17502</v>
      </c>
      <c r="E1093" t="s">
        <v>13520</v>
      </c>
      <c r="F1093" t="s">
        <v>17740</v>
      </c>
      <c r="G1093" t="s">
        <v>17504</v>
      </c>
      <c r="H1093" t="s">
        <v>14787</v>
      </c>
      <c r="I1093" t="s">
        <v>15058</v>
      </c>
      <c r="J1093" t="s">
        <v>17375</v>
      </c>
      <c r="K1093" t="s">
        <v>17505</v>
      </c>
      <c r="L1093">
        <v>10</v>
      </c>
      <c r="M1093" t="s">
        <v>17659</v>
      </c>
      <c r="N1093">
        <v>4</v>
      </c>
      <c r="O1093" t="s">
        <v>17507</v>
      </c>
      <c r="P1093" t="s">
        <v>17508</v>
      </c>
      <c r="Q1093" t="s">
        <v>17509</v>
      </c>
      <c r="R1093" t="s">
        <v>17375</v>
      </c>
      <c r="S1093" t="s">
        <v>13282</v>
      </c>
      <c r="T1093" t="s">
        <v>15058</v>
      </c>
      <c r="U1093" t="s">
        <v>17510</v>
      </c>
      <c r="V1093" t="s">
        <v>13176</v>
      </c>
      <c r="W1093" t="s">
        <v>17044</v>
      </c>
      <c r="X1093" t="s">
        <v>17511</v>
      </c>
      <c r="Y1093" t="s">
        <v>17512</v>
      </c>
      <c r="Z1093" t="s">
        <v>14101</v>
      </c>
      <c r="AA1093" t="s">
        <v>13156</v>
      </c>
      <c r="AB1093" t="s">
        <v>17513</v>
      </c>
      <c r="AC1093" t="s">
        <v>17660</v>
      </c>
      <c r="AD1093">
        <v>1</v>
      </c>
      <c r="AE1093" t="s">
        <v>17515</v>
      </c>
      <c r="AF1093" t="s">
        <v>15878</v>
      </c>
    </row>
    <row r="1094" spans="1:32" ht="13.8">
      <c r="A1094" s="1" t="s">
        <v>9338</v>
      </c>
      <c r="B1094" t="s">
        <v>17741</v>
      </c>
      <c r="C1094" t="s">
        <v>13400</v>
      </c>
      <c r="D1094" t="s">
        <v>17445</v>
      </c>
      <c r="E1094" t="s">
        <v>17452</v>
      </c>
      <c r="F1094" t="s">
        <v>17453</v>
      </c>
      <c r="G1094" t="s">
        <v>17742</v>
      </c>
      <c r="H1094" t="s">
        <v>13216</v>
      </c>
      <c r="I1094" t="s">
        <v>13289</v>
      </c>
    </row>
    <row r="1095" spans="1:32" ht="13.8">
      <c r="A1095" s="1" t="s">
        <v>9348</v>
      </c>
      <c r="B1095" t="s">
        <v>17643</v>
      </c>
      <c r="C1095" t="s">
        <v>17360</v>
      </c>
      <c r="D1095" t="s">
        <v>17361</v>
      </c>
      <c r="E1095" t="s">
        <v>13938</v>
      </c>
      <c r="F1095" t="s">
        <v>13855</v>
      </c>
      <c r="G1095" t="s">
        <v>17398</v>
      </c>
      <c r="H1095" t="s">
        <v>17397</v>
      </c>
      <c r="I1095" t="s">
        <v>13152</v>
      </c>
      <c r="J1095" t="s">
        <v>17732</v>
      </c>
      <c r="K1095" t="s">
        <v>15305</v>
      </c>
      <c r="L1095" t="s">
        <v>17399</v>
      </c>
      <c r="M1095" t="s">
        <v>13122</v>
      </c>
      <c r="N1095" t="s">
        <v>17743</v>
      </c>
      <c r="O1095" t="s">
        <v>17744</v>
      </c>
      <c r="P1095" t="s">
        <v>17733</v>
      </c>
      <c r="Q1095" t="s">
        <v>17734</v>
      </c>
      <c r="R1095" t="s">
        <v>17735</v>
      </c>
      <c r="S1095" t="s">
        <v>13152</v>
      </c>
      <c r="T1095" t="s">
        <v>17727</v>
      </c>
      <c r="U1095" t="s">
        <v>17745</v>
      </c>
      <c r="V1095" t="s">
        <v>17360</v>
      </c>
      <c r="W1095" t="s">
        <v>17746</v>
      </c>
      <c r="X1095">
        <v>2</v>
      </c>
      <c r="Y1095" t="s">
        <v>16311</v>
      </c>
      <c r="Z1095" t="s">
        <v>17443</v>
      </c>
    </row>
    <row r="1096" spans="1:32" ht="13.8">
      <c r="A1096" s="1" t="s">
        <v>9358</v>
      </c>
      <c r="B1096" t="s">
        <v>14570</v>
      </c>
      <c r="C1096">
        <v>18</v>
      </c>
      <c r="D1096" t="s">
        <v>15663</v>
      </c>
      <c r="E1096" t="s">
        <v>13216</v>
      </c>
      <c r="F1096">
        <v>3</v>
      </c>
      <c r="G1096" t="s">
        <v>17747</v>
      </c>
      <c r="H1096" t="s">
        <v>13218</v>
      </c>
      <c r="I1096" t="s">
        <v>15091</v>
      </c>
      <c r="J1096" t="s">
        <v>17732</v>
      </c>
      <c r="K1096" t="s">
        <v>17748</v>
      </c>
      <c r="L1096" t="s">
        <v>15741</v>
      </c>
      <c r="M1096" t="s">
        <v>14604</v>
      </c>
      <c r="N1096" t="s">
        <v>15202</v>
      </c>
      <c r="O1096" t="s">
        <v>17749</v>
      </c>
      <c r="P1096" t="s">
        <v>17750</v>
      </c>
      <c r="Q1096" t="s">
        <v>17751</v>
      </c>
      <c r="R1096" t="s">
        <v>16792</v>
      </c>
      <c r="S1096" t="s">
        <v>15091</v>
      </c>
      <c r="T1096" t="s">
        <v>17748</v>
      </c>
      <c r="U1096" t="s">
        <v>17752</v>
      </c>
      <c r="V1096" t="s">
        <v>17753</v>
      </c>
      <c r="W1096" t="s">
        <v>15741</v>
      </c>
      <c r="X1096" t="s">
        <v>17754</v>
      </c>
      <c r="Y1096" t="s">
        <v>17599</v>
      </c>
      <c r="Z1096" t="s">
        <v>17749</v>
      </c>
      <c r="AA1096" t="s">
        <v>17755</v>
      </c>
      <c r="AB1096" t="s">
        <v>13138</v>
      </c>
      <c r="AC1096" t="s">
        <v>17756</v>
      </c>
      <c r="AD1096" t="s">
        <v>17757</v>
      </c>
      <c r="AE1096" t="s">
        <v>16633</v>
      </c>
    </row>
    <row r="1097" spans="1:32" ht="13.8">
      <c r="A1097" s="1" t="s">
        <v>9369</v>
      </c>
      <c r="B1097" t="s">
        <v>17635</v>
      </c>
      <c r="C1097" t="s">
        <v>17358</v>
      </c>
      <c r="D1097" t="s">
        <v>17758</v>
      </c>
      <c r="E1097" t="s">
        <v>17759</v>
      </c>
      <c r="F1097" t="s">
        <v>13398</v>
      </c>
      <c r="G1097" t="s">
        <v>13308</v>
      </c>
      <c r="H1097" t="s">
        <v>13309</v>
      </c>
      <c r="I1097">
        <v>400</v>
      </c>
      <c r="J1097" t="s">
        <v>16784</v>
      </c>
      <c r="K1097" t="s">
        <v>17760</v>
      </c>
      <c r="L1097" t="s">
        <v>16444</v>
      </c>
      <c r="M1097" t="s">
        <v>16530</v>
      </c>
    </row>
    <row r="1098" spans="1:32" ht="13.8">
      <c r="A1098" s="1" t="s">
        <v>9380</v>
      </c>
      <c r="B1098" t="s">
        <v>17566</v>
      </c>
      <c r="C1098" t="s">
        <v>16296</v>
      </c>
      <c r="D1098" t="s">
        <v>17567</v>
      </c>
      <c r="E1098" t="s">
        <v>17565</v>
      </c>
      <c r="F1098" t="s">
        <v>13122</v>
      </c>
      <c r="G1098" t="s">
        <v>17395</v>
      </c>
      <c r="H1098" t="s">
        <v>13176</v>
      </c>
      <c r="I1098" t="s">
        <v>17569</v>
      </c>
      <c r="J1098" t="s">
        <v>13152</v>
      </c>
      <c r="K1098" t="s">
        <v>16086</v>
      </c>
      <c r="L1098" t="s">
        <v>15572</v>
      </c>
      <c r="M1098" t="s">
        <v>17228</v>
      </c>
      <c r="N1098">
        <v>75</v>
      </c>
      <c r="O1098" t="s">
        <v>17609</v>
      </c>
      <c r="P1098" t="s">
        <v>13582</v>
      </c>
      <c r="Q1098" t="s">
        <v>13138</v>
      </c>
      <c r="R1098" t="s">
        <v>15204</v>
      </c>
      <c r="S1098" t="s">
        <v>17761</v>
      </c>
      <c r="T1098" t="s">
        <v>14536</v>
      </c>
    </row>
    <row r="1099" spans="1:32" ht="13.8">
      <c r="A1099" s="1" t="s">
        <v>9390</v>
      </c>
      <c r="B1099" t="s">
        <v>17417</v>
      </c>
      <c r="C1099" t="s">
        <v>17526</v>
      </c>
      <c r="D1099" t="s">
        <v>17762</v>
      </c>
      <c r="E1099">
        <v>2000</v>
      </c>
      <c r="F1099" t="s">
        <v>17188</v>
      </c>
      <c r="G1099" t="s">
        <v>17666</v>
      </c>
      <c r="H1099" t="s">
        <v>17763</v>
      </c>
      <c r="I1099" t="s">
        <v>17374</v>
      </c>
      <c r="J1099" t="s">
        <v>17375</v>
      </c>
      <c r="K1099" t="s">
        <v>13613</v>
      </c>
      <c r="L1099" t="s">
        <v>17472</v>
      </c>
      <c r="M1099" t="s">
        <v>17614</v>
      </c>
    </row>
    <row r="1100" spans="1:32" ht="13.8">
      <c r="A1100" s="1" t="s">
        <v>9400</v>
      </c>
      <c r="B1100" t="s">
        <v>17764</v>
      </c>
      <c r="C1100" t="s">
        <v>17765</v>
      </c>
      <c r="D1100" t="s">
        <v>17766</v>
      </c>
      <c r="E1100" t="s">
        <v>17767</v>
      </c>
      <c r="F1100">
        <v>1000</v>
      </c>
      <c r="G1100" t="s">
        <v>17188</v>
      </c>
      <c r="H1100" t="s">
        <v>17768</v>
      </c>
      <c r="I1100" t="s">
        <v>17769</v>
      </c>
      <c r="J1100" t="s">
        <v>17770</v>
      </c>
      <c r="K1100" t="s">
        <v>17771</v>
      </c>
      <c r="L1100" t="s">
        <v>13176</v>
      </c>
      <c r="M1100" t="s">
        <v>17772</v>
      </c>
      <c r="N1100" t="s">
        <v>17773</v>
      </c>
      <c r="O1100" t="s">
        <v>17774</v>
      </c>
      <c r="P1100" t="s">
        <v>13152</v>
      </c>
      <c r="Q1100">
        <v>5</v>
      </c>
      <c r="R1100" t="s">
        <v>17775</v>
      </c>
      <c r="S1100" t="s">
        <v>17776</v>
      </c>
      <c r="T1100" t="s">
        <v>17777</v>
      </c>
      <c r="U1100" t="s">
        <v>17778</v>
      </c>
      <c r="V1100" t="s">
        <v>13152</v>
      </c>
      <c r="W1100" t="s">
        <v>17779</v>
      </c>
      <c r="X1100" t="s">
        <v>13113</v>
      </c>
      <c r="Y1100" t="s">
        <v>17780</v>
      </c>
      <c r="Z1100" t="s">
        <v>13203</v>
      </c>
    </row>
    <row r="1101" spans="1:32" ht="13.8">
      <c r="A1101" s="1" t="s">
        <v>9411</v>
      </c>
      <c r="B1101" t="s">
        <v>17355</v>
      </c>
      <c r="C1101" t="s">
        <v>14109</v>
      </c>
      <c r="D1101" t="s">
        <v>17356</v>
      </c>
      <c r="E1101" t="s">
        <v>17373</v>
      </c>
      <c r="F1101" t="s">
        <v>17358</v>
      </c>
      <c r="G1101" t="s">
        <v>17359</v>
      </c>
      <c r="H1101">
        <v>-14299</v>
      </c>
      <c r="I1101">
        <v>1.7</v>
      </c>
      <c r="J1101" t="s">
        <v>17415</v>
      </c>
      <c r="K1101" t="s">
        <v>13176</v>
      </c>
      <c r="L1101" t="s">
        <v>17360</v>
      </c>
      <c r="M1101" t="s">
        <v>17361</v>
      </c>
      <c r="N1101" t="s">
        <v>14760</v>
      </c>
      <c r="O1101" t="s">
        <v>17363</v>
      </c>
      <c r="P1101" t="s">
        <v>13122</v>
      </c>
      <c r="Q1101" t="s">
        <v>17364</v>
      </c>
      <c r="R1101" t="s">
        <v>17365</v>
      </c>
      <c r="S1101" t="s">
        <v>17366</v>
      </c>
      <c r="T1101" t="s">
        <v>17367</v>
      </c>
      <c r="U1101" t="s">
        <v>13117</v>
      </c>
      <c r="V1101" t="s">
        <v>17368</v>
      </c>
      <c r="W1101" t="s">
        <v>17369</v>
      </c>
      <c r="X1101" t="s">
        <v>17370</v>
      </c>
      <c r="Y1101" t="s">
        <v>17371</v>
      </c>
      <c r="Z1101" t="s">
        <v>13802</v>
      </c>
      <c r="AA1101">
        <v>1500</v>
      </c>
      <c r="AB1101" t="s">
        <v>14826</v>
      </c>
      <c r="AC1101" t="s">
        <v>14446</v>
      </c>
    </row>
    <row r="1102" spans="1:32" ht="13.8">
      <c r="A1102" s="1" t="s">
        <v>9421</v>
      </c>
      <c r="B1102" t="s">
        <v>17781</v>
      </c>
      <c r="C1102" t="s">
        <v>17782</v>
      </c>
      <c r="D1102" t="s">
        <v>14504</v>
      </c>
      <c r="E1102" t="s">
        <v>13520</v>
      </c>
      <c r="F1102" t="s">
        <v>17783</v>
      </c>
      <c r="G1102" t="s">
        <v>17784</v>
      </c>
      <c r="H1102" t="s">
        <v>17375</v>
      </c>
      <c r="I1102" t="s">
        <v>17578</v>
      </c>
      <c r="J1102" t="s">
        <v>13117</v>
      </c>
      <c r="K1102" t="s">
        <v>13184</v>
      </c>
    </row>
    <row r="1103" spans="1:32" ht="13.8">
      <c r="A1103" s="1" t="s">
        <v>9431</v>
      </c>
      <c r="B1103" t="s">
        <v>17708</v>
      </c>
      <c r="C1103" t="s">
        <v>17785</v>
      </c>
      <c r="D1103" t="s">
        <v>17786</v>
      </c>
      <c r="E1103" t="s">
        <v>16049</v>
      </c>
      <c r="F1103" t="s">
        <v>15058</v>
      </c>
      <c r="G1103" t="s">
        <v>17375</v>
      </c>
      <c r="H1103" t="s">
        <v>17711</v>
      </c>
    </row>
    <row r="1104" spans="1:32" ht="13.8">
      <c r="A1104" s="1" t="s">
        <v>9441</v>
      </c>
      <c r="B1104" t="s">
        <v>17417</v>
      </c>
      <c r="C1104" t="s">
        <v>17787</v>
      </c>
      <c r="D1104" t="s">
        <v>17610</v>
      </c>
      <c r="E1104" t="s">
        <v>17446</v>
      </c>
      <c r="F1104" t="s">
        <v>13276</v>
      </c>
      <c r="G1104" t="s">
        <v>13176</v>
      </c>
      <c r="H1104" t="s">
        <v>15711</v>
      </c>
      <c r="I1104" t="s">
        <v>17447</v>
      </c>
      <c r="J1104" t="s">
        <v>13117</v>
      </c>
      <c r="K1104" t="s">
        <v>17448</v>
      </c>
      <c r="L1104" t="s">
        <v>17449</v>
      </c>
      <c r="M1104" t="s">
        <v>17450</v>
      </c>
      <c r="N1104" t="s">
        <v>13156</v>
      </c>
      <c r="O1104" t="s">
        <v>13289</v>
      </c>
    </row>
    <row r="1105" spans="1:32" ht="13.8">
      <c r="A1105" s="1" t="s">
        <v>9451</v>
      </c>
      <c r="B1105" t="s">
        <v>17417</v>
      </c>
      <c r="C1105" t="s">
        <v>13765</v>
      </c>
      <c r="D1105">
        <v>1500</v>
      </c>
      <c r="E1105" t="s">
        <v>17188</v>
      </c>
      <c r="F1105" t="s">
        <v>17548</v>
      </c>
      <c r="G1105" t="s">
        <v>17539</v>
      </c>
      <c r="H1105" t="s">
        <v>17375</v>
      </c>
    </row>
    <row r="1106" spans="1:32" ht="13.8">
      <c r="A1106" s="1" t="s">
        <v>9461</v>
      </c>
      <c r="B1106" t="s">
        <v>14890</v>
      </c>
      <c r="C1106" t="s">
        <v>17788</v>
      </c>
      <c r="D1106" t="s">
        <v>13308</v>
      </c>
      <c r="E1106" t="s">
        <v>16796</v>
      </c>
      <c r="F1106" t="s">
        <v>17789</v>
      </c>
      <c r="G1106">
        <v>1800</v>
      </c>
      <c r="H1106" t="s">
        <v>17549</v>
      </c>
      <c r="I1106">
        <v>120</v>
      </c>
      <c r="J1106" t="s">
        <v>17790</v>
      </c>
      <c r="K1106" t="s">
        <v>17791</v>
      </c>
      <c r="L1106" t="s">
        <v>14101</v>
      </c>
      <c r="M1106" t="s">
        <v>14906</v>
      </c>
      <c r="N1106">
        <v>8</v>
      </c>
      <c r="O1106" t="s">
        <v>17792</v>
      </c>
      <c r="P1106" t="s">
        <v>13846</v>
      </c>
      <c r="Q1106" t="s">
        <v>17793</v>
      </c>
      <c r="R1106" t="s">
        <v>15005</v>
      </c>
      <c r="S1106" t="s">
        <v>13122</v>
      </c>
      <c r="T1106" t="s">
        <v>17794</v>
      </c>
      <c r="U1106" t="s">
        <v>13117</v>
      </c>
      <c r="V1106" t="s">
        <v>13945</v>
      </c>
      <c r="W1106" t="s">
        <v>16096</v>
      </c>
      <c r="X1106" t="s">
        <v>17795</v>
      </c>
      <c r="Y1106" t="s">
        <v>13289</v>
      </c>
      <c r="Z1106" t="s">
        <v>13117</v>
      </c>
      <c r="AA1106" t="s">
        <v>17796</v>
      </c>
    </row>
    <row r="1107" spans="1:32" ht="13.8">
      <c r="A1107" s="1" t="s">
        <v>9472</v>
      </c>
      <c r="B1107" t="s">
        <v>17417</v>
      </c>
      <c r="C1107" t="s">
        <v>17797</v>
      </c>
      <c r="D1107">
        <v>2000</v>
      </c>
      <c r="E1107" t="s">
        <v>17188</v>
      </c>
      <c r="F1107" t="s">
        <v>17784</v>
      </c>
      <c r="G1107" t="s">
        <v>17374</v>
      </c>
      <c r="H1107" t="s">
        <v>17375</v>
      </c>
      <c r="I1107" t="s">
        <v>17613</v>
      </c>
      <c r="J1107" t="s">
        <v>17472</v>
      </c>
      <c r="K1107" t="s">
        <v>17798</v>
      </c>
      <c r="L1107" t="s">
        <v>15579</v>
      </c>
    </row>
    <row r="1108" spans="1:32" ht="13.8">
      <c r="A1108" s="1" t="s">
        <v>9483</v>
      </c>
      <c r="B1108" t="s">
        <v>17435</v>
      </c>
      <c r="C1108" t="s">
        <v>17799</v>
      </c>
      <c r="D1108" t="s">
        <v>17800</v>
      </c>
      <c r="E1108" t="s">
        <v>17801</v>
      </c>
      <c r="F1108" t="s">
        <v>17802</v>
      </c>
      <c r="G1108" t="s">
        <v>17688</v>
      </c>
      <c r="H1108" t="s">
        <v>13255</v>
      </c>
    </row>
    <row r="1109" spans="1:32" ht="13.8">
      <c r="A1109" s="1" t="s">
        <v>9493</v>
      </c>
      <c r="B1109" t="s">
        <v>17803</v>
      </c>
      <c r="C1109" t="s">
        <v>17619</v>
      </c>
      <c r="D1109" t="s">
        <v>17498</v>
      </c>
      <c r="E1109" t="s">
        <v>17358</v>
      </c>
      <c r="F1109" t="s">
        <v>16422</v>
      </c>
      <c r="G1109" t="s">
        <v>17553</v>
      </c>
      <c r="H1109">
        <v>7</v>
      </c>
      <c r="I1109" t="s">
        <v>17619</v>
      </c>
      <c r="J1109" t="s">
        <v>17620</v>
      </c>
      <c r="K1109" t="s">
        <v>13122</v>
      </c>
      <c r="L1109" t="s">
        <v>17621</v>
      </c>
      <c r="M1109" t="s">
        <v>17727</v>
      </c>
      <c r="N1109" t="s">
        <v>16976</v>
      </c>
      <c r="O1109" t="s">
        <v>17533</v>
      </c>
      <c r="P1109" t="s">
        <v>13117</v>
      </c>
      <c r="Q1109" t="s">
        <v>17804</v>
      </c>
      <c r="R1109" t="s">
        <v>13506</v>
      </c>
      <c r="S1109" t="s">
        <v>14688</v>
      </c>
    </row>
    <row r="1110" spans="1:32" ht="13.8">
      <c r="A1110" s="1" t="s">
        <v>9503</v>
      </c>
      <c r="B1110" t="s">
        <v>17730</v>
      </c>
      <c r="C1110" t="s">
        <v>17738</v>
      </c>
      <c r="D1110" t="s">
        <v>17739</v>
      </c>
      <c r="E1110">
        <v>33</v>
      </c>
      <c r="F1110" t="s">
        <v>13938</v>
      </c>
      <c r="G1110" t="s">
        <v>13855</v>
      </c>
      <c r="H1110" t="s">
        <v>17398</v>
      </c>
      <c r="I1110" t="s">
        <v>17397</v>
      </c>
      <c r="J1110" t="s">
        <v>13152</v>
      </c>
      <c r="K1110" t="s">
        <v>17732</v>
      </c>
      <c r="L1110" t="s">
        <v>15305</v>
      </c>
      <c r="M1110" t="s">
        <v>17399</v>
      </c>
      <c r="N1110" t="s">
        <v>13122</v>
      </c>
      <c r="O1110" t="s">
        <v>17733</v>
      </c>
      <c r="P1110" t="s">
        <v>17734</v>
      </c>
      <c r="Q1110" t="s">
        <v>13945</v>
      </c>
      <c r="R1110" t="s">
        <v>17735</v>
      </c>
      <c r="S1110" t="s">
        <v>13152</v>
      </c>
      <c r="T1110" t="s">
        <v>17727</v>
      </c>
      <c r="U1110" t="s">
        <v>13176</v>
      </c>
      <c r="V1110" t="s">
        <v>14431</v>
      </c>
      <c r="W1110" t="s">
        <v>17805</v>
      </c>
      <c r="X1110">
        <v>1</v>
      </c>
      <c r="Y1110" t="s">
        <v>16910</v>
      </c>
      <c r="Z1110" t="s">
        <v>15878</v>
      </c>
      <c r="AA1110" t="s">
        <v>13152</v>
      </c>
      <c r="AB1110" t="s">
        <v>16127</v>
      </c>
      <c r="AC1110" t="s">
        <v>14944</v>
      </c>
    </row>
    <row r="1111" spans="1:32" ht="13.8">
      <c r="A1111" s="1" t="s">
        <v>9513</v>
      </c>
      <c r="B1111" t="s">
        <v>17661</v>
      </c>
      <c r="C1111" t="s">
        <v>13938</v>
      </c>
      <c r="D1111" t="s">
        <v>13810</v>
      </c>
      <c r="E1111" t="s">
        <v>17806</v>
      </c>
      <c r="F1111" t="s">
        <v>17807</v>
      </c>
      <c r="G1111" t="s">
        <v>13176</v>
      </c>
      <c r="H1111" t="s">
        <v>13726</v>
      </c>
      <c r="I1111" t="s">
        <v>17808</v>
      </c>
      <c r="J1111" t="s">
        <v>17809</v>
      </c>
      <c r="K1111" t="s">
        <v>14491</v>
      </c>
      <c r="L1111" t="s">
        <v>13113</v>
      </c>
      <c r="M1111" s="7">
        <v>0.9</v>
      </c>
      <c r="N1111" t="s">
        <v>17810</v>
      </c>
      <c r="O1111" t="s">
        <v>17811</v>
      </c>
      <c r="P1111">
        <v>7</v>
      </c>
      <c r="Q1111" t="s">
        <v>17812</v>
      </c>
      <c r="R1111" t="s">
        <v>17813</v>
      </c>
      <c r="S1111" t="s">
        <v>17814</v>
      </c>
      <c r="T1111">
        <v>4.0999999999999996</v>
      </c>
      <c r="U1111" t="s">
        <v>17815</v>
      </c>
      <c r="V1111" t="s">
        <v>13176</v>
      </c>
      <c r="W1111" t="s">
        <v>13271</v>
      </c>
      <c r="X1111" t="s">
        <v>13810</v>
      </c>
      <c r="Y1111" t="s">
        <v>13589</v>
      </c>
      <c r="Z1111" t="s">
        <v>16602</v>
      </c>
      <c r="AA1111" t="s">
        <v>13984</v>
      </c>
    </row>
    <row r="1112" spans="1:32" ht="13.8">
      <c r="A1112" s="1" t="s">
        <v>9523</v>
      </c>
      <c r="B1112" t="s">
        <v>17816</v>
      </c>
      <c r="C1112" t="s">
        <v>14736</v>
      </c>
      <c r="D1112" t="s">
        <v>17817</v>
      </c>
      <c r="E1112">
        <v>2</v>
      </c>
      <c r="F1112" t="s">
        <v>17360</v>
      </c>
      <c r="G1112" t="s">
        <v>17361</v>
      </c>
      <c r="H1112" t="s">
        <v>17358</v>
      </c>
      <c r="I1112" t="s">
        <v>17818</v>
      </c>
      <c r="J1112">
        <v>1</v>
      </c>
      <c r="K1112" t="s">
        <v>17819</v>
      </c>
      <c r="L1112">
        <v>2</v>
      </c>
      <c r="M1112" t="s">
        <v>17820</v>
      </c>
      <c r="N1112" t="s">
        <v>16021</v>
      </c>
      <c r="O1112" t="s">
        <v>11237</v>
      </c>
      <c r="P1112" t="s">
        <v>13250</v>
      </c>
      <c r="Q1112" t="s">
        <v>13553</v>
      </c>
      <c r="R1112" t="s">
        <v>11237</v>
      </c>
      <c r="S1112">
        <v>1500</v>
      </c>
      <c r="T1112" t="s">
        <v>17188</v>
      </c>
      <c r="U1112" t="s">
        <v>11237</v>
      </c>
      <c r="V1112" t="s">
        <v>14746</v>
      </c>
      <c r="W1112" t="s">
        <v>17628</v>
      </c>
      <c r="X1112" t="s">
        <v>11237</v>
      </c>
      <c r="Y1112" t="s">
        <v>17821</v>
      </c>
      <c r="Z1112">
        <v>360</v>
      </c>
      <c r="AA1112" t="s">
        <v>15262</v>
      </c>
      <c r="AB1112" t="s">
        <v>16439</v>
      </c>
      <c r="AC1112" t="s">
        <v>11237</v>
      </c>
      <c r="AD1112" t="s">
        <v>17498</v>
      </c>
      <c r="AE1112" t="s">
        <v>13122</v>
      </c>
      <c r="AF1112" t="s">
        <v>15058</v>
      </c>
    </row>
    <row r="1113" spans="1:32" ht="13.8">
      <c r="A1113" s="1" t="s">
        <v>9533</v>
      </c>
      <c r="B1113" t="s">
        <v>17572</v>
      </c>
      <c r="C1113" t="s">
        <v>17822</v>
      </c>
      <c r="D1113" t="s">
        <v>17603</v>
      </c>
      <c r="E1113" t="s">
        <v>17823</v>
      </c>
      <c r="F1113" t="s">
        <v>17824</v>
      </c>
      <c r="G1113" t="s">
        <v>17825</v>
      </c>
      <c r="H1113" t="s">
        <v>17826</v>
      </c>
      <c r="I1113" t="s">
        <v>17827</v>
      </c>
      <c r="J1113" t="s">
        <v>13255</v>
      </c>
    </row>
    <row r="1114" spans="1:32" ht="13.8">
      <c r="A1114" s="1" t="s">
        <v>9544</v>
      </c>
      <c r="B1114" t="s">
        <v>17708</v>
      </c>
      <c r="C1114" t="s">
        <v>17828</v>
      </c>
      <c r="D1114" t="s">
        <v>16074</v>
      </c>
      <c r="E1114">
        <v>800</v>
      </c>
      <c r="F1114" t="s">
        <v>14826</v>
      </c>
      <c r="G1114" t="s">
        <v>17374</v>
      </c>
      <c r="H1114" t="s">
        <v>17375</v>
      </c>
      <c r="I1114" t="s">
        <v>13176</v>
      </c>
      <c r="J1114">
        <v>2</v>
      </c>
      <c r="K1114" t="s">
        <v>17666</v>
      </c>
      <c r="L1114" t="s">
        <v>17829</v>
      </c>
      <c r="M1114" t="s">
        <v>13490</v>
      </c>
    </row>
    <row r="1115" spans="1:32" ht="13.8">
      <c r="A1115" s="1" t="s">
        <v>9554</v>
      </c>
      <c r="B1115" t="s">
        <v>17372</v>
      </c>
      <c r="C1115" t="s">
        <v>17666</v>
      </c>
      <c r="D1115" t="s">
        <v>17763</v>
      </c>
      <c r="E1115">
        <v>812</v>
      </c>
      <c r="F1115" t="s">
        <v>17830</v>
      </c>
      <c r="G1115" t="s">
        <v>17437</v>
      </c>
      <c r="H1115" t="s">
        <v>13176</v>
      </c>
      <c r="I1115" t="s">
        <v>16049</v>
      </c>
      <c r="J1115" t="s">
        <v>17510</v>
      </c>
      <c r="K1115" t="s">
        <v>14359</v>
      </c>
      <c r="L1115" t="s">
        <v>13203</v>
      </c>
    </row>
    <row r="1116" spans="1:32" ht="13.8">
      <c r="A1116" s="1" t="s">
        <v>9565</v>
      </c>
      <c r="B1116" t="s">
        <v>17572</v>
      </c>
      <c r="C1116" t="s">
        <v>17831</v>
      </c>
      <c r="D1116" t="s">
        <v>17452</v>
      </c>
      <c r="E1116" t="s">
        <v>17616</v>
      </c>
      <c r="F1116" t="s">
        <v>17617</v>
      </c>
      <c r="G1116">
        <v>3</v>
      </c>
      <c r="H1116" t="s">
        <v>17519</v>
      </c>
      <c r="I1116" t="s">
        <v>13203</v>
      </c>
    </row>
    <row r="1117" spans="1:32" ht="13.8">
      <c r="A1117" s="1" t="s">
        <v>9575</v>
      </c>
      <c r="B1117" t="s">
        <v>17832</v>
      </c>
      <c r="C1117" t="s">
        <v>17833</v>
      </c>
      <c r="D1117" t="s">
        <v>13765</v>
      </c>
      <c r="E1117" t="s">
        <v>17834</v>
      </c>
      <c r="F1117" t="s">
        <v>14357</v>
      </c>
      <c r="G1117" t="s">
        <v>17835</v>
      </c>
      <c r="H1117" t="s">
        <v>17567</v>
      </c>
      <c r="I1117" t="s">
        <v>17836</v>
      </c>
      <c r="J1117" t="s">
        <v>17837</v>
      </c>
      <c r="K1117" t="s">
        <v>13463</v>
      </c>
      <c r="L1117" t="s">
        <v>17838</v>
      </c>
      <c r="M1117" t="s">
        <v>17839</v>
      </c>
      <c r="N1117" t="s">
        <v>13152</v>
      </c>
      <c r="O1117">
        <v>45</v>
      </c>
      <c r="P1117" t="s">
        <v>17840</v>
      </c>
      <c r="Q1117" t="s">
        <v>17841</v>
      </c>
      <c r="R1117">
        <v>37</v>
      </c>
      <c r="S1117" t="s">
        <v>15794</v>
      </c>
      <c r="T1117">
        <v>37</v>
      </c>
      <c r="U1117" t="s">
        <v>15794</v>
      </c>
      <c r="V1117" t="s">
        <v>17842</v>
      </c>
      <c r="W1117" t="s">
        <v>13137</v>
      </c>
      <c r="X1117" t="s">
        <v>13138</v>
      </c>
      <c r="Y1117">
        <v>1</v>
      </c>
      <c r="Z1117" t="s">
        <v>17843</v>
      </c>
      <c r="AA1117" t="s">
        <v>13152</v>
      </c>
      <c r="AB1117" t="s">
        <v>17844</v>
      </c>
    </row>
    <row r="1118" spans="1:32" ht="13.8">
      <c r="A1118" s="1" t="s">
        <v>9585</v>
      </c>
      <c r="B1118" t="s">
        <v>17516</v>
      </c>
      <c r="C1118" t="s">
        <v>17845</v>
      </c>
      <c r="D1118">
        <v>500</v>
      </c>
      <c r="E1118" t="s">
        <v>14826</v>
      </c>
      <c r="F1118" t="s">
        <v>17846</v>
      </c>
      <c r="G1118" t="s">
        <v>17452</v>
      </c>
      <c r="H1118" t="s">
        <v>17616</v>
      </c>
      <c r="I1118">
        <v>2</v>
      </c>
      <c r="J1118" t="s">
        <v>17360</v>
      </c>
      <c r="K1118" t="s">
        <v>17361</v>
      </c>
      <c r="L1118" t="s">
        <v>17847</v>
      </c>
      <c r="M1118" t="s">
        <v>17848</v>
      </c>
      <c r="N1118" t="s">
        <v>13117</v>
      </c>
      <c r="O1118" t="s">
        <v>17523</v>
      </c>
      <c r="P1118" t="s">
        <v>17849</v>
      </c>
      <c r="Q1118" t="s">
        <v>13863</v>
      </c>
      <c r="R1118" t="s">
        <v>14760</v>
      </c>
      <c r="S1118" t="s">
        <v>17360</v>
      </c>
      <c r="T1118" t="s">
        <v>17361</v>
      </c>
      <c r="U1118" t="s">
        <v>17850</v>
      </c>
      <c r="V1118">
        <v>3</v>
      </c>
      <c r="W1118" t="s">
        <v>13309</v>
      </c>
      <c r="X1118" t="s">
        <v>16150</v>
      </c>
      <c r="Y1118" t="s">
        <v>13176</v>
      </c>
      <c r="Z1118" t="s">
        <v>17851</v>
      </c>
      <c r="AA1118" t="s">
        <v>13368</v>
      </c>
      <c r="AB1118" t="s">
        <v>16910</v>
      </c>
      <c r="AC1118" t="s">
        <v>14733</v>
      </c>
      <c r="AD1118" t="s">
        <v>13162</v>
      </c>
    </row>
    <row r="1119" spans="1:32" ht="13.8">
      <c r="A1119" s="1" t="s">
        <v>9595</v>
      </c>
      <c r="B1119" t="s">
        <v>17852</v>
      </c>
      <c r="C1119" t="s">
        <v>17442</v>
      </c>
      <c r="D1119" t="s">
        <v>13122</v>
      </c>
      <c r="E1119" t="s">
        <v>17499</v>
      </c>
    </row>
    <row r="1120" spans="1:32" ht="13.8">
      <c r="A1120" s="1" t="s">
        <v>9606</v>
      </c>
      <c r="B1120" t="s">
        <v>17708</v>
      </c>
      <c r="C1120" t="s">
        <v>17828</v>
      </c>
      <c r="D1120" t="s">
        <v>14782</v>
      </c>
      <c r="E1120" t="s">
        <v>17375</v>
      </c>
      <c r="F1120">
        <v>2000</v>
      </c>
      <c r="G1120" t="s">
        <v>17188</v>
      </c>
      <c r="H1120" t="s">
        <v>17666</v>
      </c>
      <c r="I1120" t="s">
        <v>17763</v>
      </c>
      <c r="J1120" t="s">
        <v>13176</v>
      </c>
      <c r="K1120" t="s">
        <v>14835</v>
      </c>
      <c r="L1120" t="s">
        <v>17853</v>
      </c>
      <c r="M1120" t="s">
        <v>15210</v>
      </c>
      <c r="N1120" t="s">
        <v>15385</v>
      </c>
      <c r="O1120" t="s">
        <v>14432</v>
      </c>
      <c r="P1120" t="s">
        <v>17854</v>
      </c>
      <c r="Q1120" t="s">
        <v>17855</v>
      </c>
    </row>
    <row r="1121" spans="1:36" ht="13.8">
      <c r="A1121" s="1" t="s">
        <v>9616</v>
      </c>
      <c r="B1121" t="s">
        <v>17389</v>
      </c>
      <c r="C1121" t="s">
        <v>17390</v>
      </c>
      <c r="D1121" t="s">
        <v>17391</v>
      </c>
      <c r="E1121" t="s">
        <v>17395</v>
      </c>
      <c r="F1121" t="s">
        <v>17389</v>
      </c>
      <c r="G1121" t="s">
        <v>17856</v>
      </c>
      <c r="H1121" t="s">
        <v>14714</v>
      </c>
      <c r="I1121" t="s">
        <v>17389</v>
      </c>
      <c r="J1121" t="s">
        <v>17857</v>
      </c>
      <c r="K1121" t="s">
        <v>17399</v>
      </c>
      <c r="L1121" t="s">
        <v>17858</v>
      </c>
      <c r="M1121" t="s">
        <v>17390</v>
      </c>
    </row>
    <row r="1122" spans="1:36" ht="13.8">
      <c r="A1122" s="1" t="s">
        <v>9626</v>
      </c>
      <c r="B1122" t="s">
        <v>17355</v>
      </c>
      <c r="C1122" t="s">
        <v>17859</v>
      </c>
      <c r="D1122" t="s">
        <v>13327</v>
      </c>
      <c r="E1122" t="s">
        <v>17359</v>
      </c>
      <c r="F1122">
        <v>-12173</v>
      </c>
      <c r="G1122">
        <v>1.2</v>
      </c>
      <c r="H1122" t="s">
        <v>17860</v>
      </c>
      <c r="I1122" t="s">
        <v>13176</v>
      </c>
      <c r="J1122" t="s">
        <v>17360</v>
      </c>
      <c r="K1122" t="s">
        <v>17361</v>
      </c>
      <c r="L1122" t="s">
        <v>14760</v>
      </c>
      <c r="M1122" t="s">
        <v>17363</v>
      </c>
      <c r="N1122" t="s">
        <v>13122</v>
      </c>
      <c r="O1122" t="s">
        <v>17364</v>
      </c>
      <c r="P1122" t="s">
        <v>15058</v>
      </c>
      <c r="Q1122" t="s">
        <v>13117</v>
      </c>
      <c r="R1122" t="s">
        <v>17861</v>
      </c>
      <c r="S1122" t="s">
        <v>17862</v>
      </c>
      <c r="T1122" t="s">
        <v>17586</v>
      </c>
      <c r="U1122" t="s">
        <v>17863</v>
      </c>
      <c r="V1122" t="s">
        <v>17534</v>
      </c>
      <c r="W1122" t="s">
        <v>17501</v>
      </c>
      <c r="X1122" t="s">
        <v>13802</v>
      </c>
      <c r="Y1122">
        <v>600</v>
      </c>
      <c r="Z1122" t="s">
        <v>14826</v>
      </c>
      <c r="AA1122" t="s">
        <v>17004</v>
      </c>
      <c r="AB1122" t="s">
        <v>13152</v>
      </c>
      <c r="AC1122" t="s">
        <v>14261</v>
      </c>
    </row>
    <row r="1123" spans="1:36" ht="13.8">
      <c r="A1123" s="1" t="s">
        <v>9636</v>
      </c>
      <c r="B1123" t="s">
        <v>13148</v>
      </c>
      <c r="C1123" t="s">
        <v>17864</v>
      </c>
      <c r="D1123" t="s">
        <v>17389</v>
      </c>
      <c r="E1123" t="s">
        <v>17390</v>
      </c>
      <c r="F1123" t="s">
        <v>13122</v>
      </c>
      <c r="G1123" t="s">
        <v>17391</v>
      </c>
      <c r="H1123" t="s">
        <v>17392</v>
      </c>
      <c r="I1123" t="s">
        <v>17358</v>
      </c>
      <c r="J1123" t="s">
        <v>17389</v>
      </c>
      <c r="K1123" t="s">
        <v>17393</v>
      </c>
      <c r="L1123" t="s">
        <v>14711</v>
      </c>
      <c r="M1123" t="s">
        <v>17389</v>
      </c>
      <c r="N1123" t="s">
        <v>17394</v>
      </c>
      <c r="O1123" t="s">
        <v>13122</v>
      </c>
      <c r="P1123" t="s">
        <v>17395</v>
      </c>
      <c r="Q1123" t="s">
        <v>13137</v>
      </c>
      <c r="R1123" t="s">
        <v>13138</v>
      </c>
      <c r="S1123">
        <v>1</v>
      </c>
    </row>
    <row r="1124" spans="1:36" ht="13.8">
      <c r="A1124" s="1" t="s">
        <v>9646</v>
      </c>
      <c r="B1124" t="s">
        <v>17355</v>
      </c>
      <c r="C1124" t="s">
        <v>14109</v>
      </c>
      <c r="D1124" t="s">
        <v>17356</v>
      </c>
      <c r="E1124">
        <v>2</v>
      </c>
      <c r="F1124" t="s">
        <v>17865</v>
      </c>
      <c r="G1124" t="s">
        <v>14746</v>
      </c>
      <c r="H1124" t="s">
        <v>17866</v>
      </c>
      <c r="I1124" t="s">
        <v>14491</v>
      </c>
      <c r="J1124" t="s">
        <v>17867</v>
      </c>
      <c r="K1124" t="s">
        <v>13329</v>
      </c>
      <c r="L1124" t="s">
        <v>13264</v>
      </c>
      <c r="M1124" t="s">
        <v>17868</v>
      </c>
      <c r="N1124" t="s">
        <v>17827</v>
      </c>
      <c r="O1124" t="s">
        <v>13122</v>
      </c>
      <c r="P1124" t="s">
        <v>13711</v>
      </c>
      <c r="Q1124" t="s">
        <v>13945</v>
      </c>
      <c r="R1124" t="s">
        <v>16128</v>
      </c>
      <c r="S1124" t="s">
        <v>17483</v>
      </c>
      <c r="T1124" t="s">
        <v>14400</v>
      </c>
    </row>
    <row r="1125" spans="1:36" ht="13.8">
      <c r="A1125" s="1" t="s">
        <v>9656</v>
      </c>
      <c r="B1125" t="s">
        <v>17417</v>
      </c>
      <c r="C1125" t="s">
        <v>17468</v>
      </c>
      <c r="D1125" t="s">
        <v>17374</v>
      </c>
      <c r="E1125" t="s">
        <v>17469</v>
      </c>
      <c r="F1125">
        <v>13</v>
      </c>
      <c r="G1125" t="s">
        <v>17470</v>
      </c>
      <c r="H1125">
        <v>2900</v>
      </c>
      <c r="I1125" t="s">
        <v>17188</v>
      </c>
      <c r="J1125" t="s">
        <v>17235</v>
      </c>
      <c r="K1125" t="s">
        <v>17471</v>
      </c>
      <c r="L1125" t="s">
        <v>17374</v>
      </c>
      <c r="M1125" t="s">
        <v>17375</v>
      </c>
      <c r="N1125" t="s">
        <v>13176</v>
      </c>
      <c r="O1125" t="s">
        <v>17690</v>
      </c>
      <c r="P1125" t="s">
        <v>17869</v>
      </c>
      <c r="Q1125" t="s">
        <v>17870</v>
      </c>
      <c r="R1125" t="s">
        <v>16444</v>
      </c>
      <c r="S1125" t="s">
        <v>17469</v>
      </c>
      <c r="T1125" t="s">
        <v>17472</v>
      </c>
      <c r="U1125" t="s">
        <v>17473</v>
      </c>
      <c r="V1125" t="s">
        <v>17871</v>
      </c>
      <c r="W1125" t="s">
        <v>17872</v>
      </c>
      <c r="X1125" t="s">
        <v>13387</v>
      </c>
      <c r="Y1125" t="s">
        <v>13162</v>
      </c>
    </row>
    <row r="1126" spans="1:36" ht="13.8">
      <c r="A1126" s="1" t="s">
        <v>9666</v>
      </c>
      <c r="B1126" t="s">
        <v>17873</v>
      </c>
      <c r="C1126" t="s">
        <v>17874</v>
      </c>
      <c r="D1126" t="s">
        <v>17797</v>
      </c>
      <c r="E1126">
        <v>150</v>
      </c>
      <c r="F1126" t="s">
        <v>15466</v>
      </c>
      <c r="G1126" t="s">
        <v>17875</v>
      </c>
      <c r="H1126" t="s">
        <v>16444</v>
      </c>
      <c r="I1126" t="s">
        <v>13122</v>
      </c>
      <c r="J1126" t="s">
        <v>17731</v>
      </c>
      <c r="K1126" t="s">
        <v>17876</v>
      </c>
      <c r="L1126" t="s">
        <v>13176</v>
      </c>
      <c r="M1126" t="s">
        <v>13199</v>
      </c>
      <c r="N1126" t="s">
        <v>13810</v>
      </c>
      <c r="O1126" t="s">
        <v>17877</v>
      </c>
      <c r="P1126" t="s">
        <v>17878</v>
      </c>
      <c r="Q1126" t="s">
        <v>17094</v>
      </c>
      <c r="R1126" t="s">
        <v>15231</v>
      </c>
      <c r="S1126" t="s">
        <v>13117</v>
      </c>
      <c r="T1126" t="s">
        <v>16105</v>
      </c>
      <c r="U1126" t="s">
        <v>15048</v>
      </c>
      <c r="V1126" t="s">
        <v>17879</v>
      </c>
      <c r="W1126" t="s">
        <v>17880</v>
      </c>
      <c r="X1126" t="s">
        <v>14733</v>
      </c>
      <c r="Y1126" t="s">
        <v>13864</v>
      </c>
    </row>
    <row r="1127" spans="1:36" ht="13.8">
      <c r="A1127" s="1" t="s">
        <v>9677</v>
      </c>
      <c r="B1127" t="s">
        <v>17881</v>
      </c>
      <c r="C1127" t="s">
        <v>17882</v>
      </c>
      <c r="D1127">
        <v>1.8</v>
      </c>
      <c r="E1127" t="s">
        <v>17476</v>
      </c>
      <c r="F1127" t="s">
        <v>17478</v>
      </c>
      <c r="G1127" t="s">
        <v>17479</v>
      </c>
      <c r="H1127" t="s">
        <v>17883</v>
      </c>
      <c r="I1127" t="s">
        <v>17359</v>
      </c>
      <c r="J1127" t="s">
        <v>13176</v>
      </c>
      <c r="K1127" t="s">
        <v>14746</v>
      </c>
      <c r="L1127" t="s">
        <v>17884</v>
      </c>
      <c r="M1127" t="s">
        <v>17588</v>
      </c>
      <c r="N1127" t="s">
        <v>11237</v>
      </c>
      <c r="O1127" t="s">
        <v>14127</v>
      </c>
      <c r="P1127" t="s">
        <v>17885</v>
      </c>
      <c r="Q1127" t="s">
        <v>17480</v>
      </c>
      <c r="R1127" t="s">
        <v>15671</v>
      </c>
      <c r="S1127" t="s">
        <v>11237</v>
      </c>
      <c r="T1127" t="s">
        <v>14701</v>
      </c>
      <c r="U1127" t="s">
        <v>15048</v>
      </c>
      <c r="V1127" t="s">
        <v>13216</v>
      </c>
      <c r="W1127" t="s">
        <v>17446</v>
      </c>
      <c r="X1127" t="s">
        <v>17886</v>
      </c>
      <c r="Y1127" t="s">
        <v>17575</v>
      </c>
      <c r="Z1127" t="s">
        <v>13152</v>
      </c>
      <c r="AA1127" t="s">
        <v>14849</v>
      </c>
      <c r="AB1127" t="s">
        <v>17666</v>
      </c>
      <c r="AC1127" t="s">
        <v>17887</v>
      </c>
      <c r="AD1127" t="s">
        <v>17361</v>
      </c>
      <c r="AE1127" t="s">
        <v>17477</v>
      </c>
      <c r="AF1127" t="s">
        <v>15231</v>
      </c>
      <c r="AG1127" t="s">
        <v>11237</v>
      </c>
      <c r="AH1127" t="s">
        <v>13243</v>
      </c>
      <c r="AI1127">
        <v>1500</v>
      </c>
      <c r="AJ1127" t="s">
        <v>17483</v>
      </c>
    </row>
    <row r="1128" spans="1:36" ht="13.8">
      <c r="A1128" s="1" t="s">
        <v>9687</v>
      </c>
      <c r="B1128" t="s">
        <v>13855</v>
      </c>
      <c r="C1128" t="s">
        <v>16472</v>
      </c>
      <c r="D1128" t="s">
        <v>17360</v>
      </c>
      <c r="E1128" t="s">
        <v>17361</v>
      </c>
      <c r="F1128" t="s">
        <v>17888</v>
      </c>
      <c r="G1128" t="s">
        <v>17889</v>
      </c>
      <c r="H1128" t="s">
        <v>16316</v>
      </c>
      <c r="I1128" t="s">
        <v>17890</v>
      </c>
      <c r="J1128" t="s">
        <v>17891</v>
      </c>
      <c r="K1128" t="s">
        <v>17892</v>
      </c>
      <c r="L1128" t="s">
        <v>17893</v>
      </c>
      <c r="M1128" t="s">
        <v>17894</v>
      </c>
      <c r="N1128" t="s">
        <v>17891</v>
      </c>
      <c r="O1128" t="s">
        <v>17895</v>
      </c>
      <c r="P1128" t="s">
        <v>17896</v>
      </c>
      <c r="Q1128" t="s">
        <v>13639</v>
      </c>
      <c r="R1128" t="s">
        <v>17897</v>
      </c>
    </row>
    <row r="1129" spans="1:36" ht="13.8">
      <c r="A1129" s="1" t="s">
        <v>9698</v>
      </c>
      <c r="B1129" t="s">
        <v>17898</v>
      </c>
      <c r="C1129" t="s">
        <v>17899</v>
      </c>
      <c r="D1129" t="s">
        <v>17406</v>
      </c>
      <c r="E1129" t="s">
        <v>15091</v>
      </c>
      <c r="F1129" t="s">
        <v>13433</v>
      </c>
      <c r="G1129" t="s">
        <v>17900</v>
      </c>
      <c r="H1129" t="s">
        <v>17753</v>
      </c>
      <c r="I1129" t="s">
        <v>15202</v>
      </c>
      <c r="J1129" t="s">
        <v>17901</v>
      </c>
      <c r="K1129" t="s">
        <v>13216</v>
      </c>
      <c r="L1129">
        <v>30</v>
      </c>
      <c r="M1129" t="s">
        <v>17902</v>
      </c>
      <c r="N1129" t="s">
        <v>14835</v>
      </c>
    </row>
    <row r="1130" spans="1:36" ht="13.8">
      <c r="A1130" s="1" t="s">
        <v>9708</v>
      </c>
      <c r="B1130" t="s">
        <v>17903</v>
      </c>
      <c r="C1130" t="s">
        <v>17904</v>
      </c>
      <c r="D1130" t="s">
        <v>17905</v>
      </c>
      <c r="E1130" t="s">
        <v>15378</v>
      </c>
      <c r="F1130" t="s">
        <v>13122</v>
      </c>
      <c r="G1130" t="s">
        <v>14946</v>
      </c>
      <c r="H1130">
        <v>23</v>
      </c>
      <c r="I1130" t="s">
        <v>13187</v>
      </c>
      <c r="J1130" t="s">
        <v>17722</v>
      </c>
      <c r="K1130" t="s">
        <v>17906</v>
      </c>
      <c r="L1130" t="s">
        <v>13216</v>
      </c>
      <c r="M1130">
        <v>1500</v>
      </c>
      <c r="N1130" t="s">
        <v>13187</v>
      </c>
      <c r="O1130" t="s">
        <v>16032</v>
      </c>
    </row>
    <row r="1131" spans="1:36" ht="13.8">
      <c r="A1131" s="1" t="s">
        <v>9719</v>
      </c>
      <c r="B1131" t="s">
        <v>17903</v>
      </c>
      <c r="C1131" t="s">
        <v>17904</v>
      </c>
      <c r="D1131" t="s">
        <v>17905</v>
      </c>
      <c r="E1131" t="s">
        <v>15378</v>
      </c>
      <c r="F1131" t="s">
        <v>13122</v>
      </c>
      <c r="G1131" t="s">
        <v>14946</v>
      </c>
      <c r="H1131">
        <v>23</v>
      </c>
      <c r="I1131" t="s">
        <v>13187</v>
      </c>
      <c r="J1131" t="s">
        <v>17722</v>
      </c>
      <c r="K1131" t="s">
        <v>17906</v>
      </c>
      <c r="L1131" t="s">
        <v>13216</v>
      </c>
      <c r="M1131">
        <v>3000</v>
      </c>
      <c r="N1131" t="s">
        <v>13187</v>
      </c>
      <c r="O1131" t="s">
        <v>16032</v>
      </c>
    </row>
    <row r="1132" spans="1:36" ht="13.8">
      <c r="A1132" s="1" t="s">
        <v>9730</v>
      </c>
      <c r="B1132" t="s">
        <v>17414</v>
      </c>
      <c r="C1132" t="s">
        <v>17907</v>
      </c>
      <c r="D1132">
        <v>750</v>
      </c>
      <c r="E1132" t="s">
        <v>14826</v>
      </c>
      <c r="F1132" t="s">
        <v>17452</v>
      </c>
      <c r="G1132" t="s">
        <v>17453</v>
      </c>
      <c r="H1132" t="s">
        <v>13176</v>
      </c>
      <c r="I1132">
        <v>3</v>
      </c>
      <c r="J1132" t="s">
        <v>17360</v>
      </c>
      <c r="K1132" t="s">
        <v>17361</v>
      </c>
      <c r="L1132" t="s">
        <v>17847</v>
      </c>
      <c r="M1132" t="s">
        <v>14146</v>
      </c>
      <c r="N1132">
        <v>1</v>
      </c>
      <c r="O1132" t="s">
        <v>17590</v>
      </c>
      <c r="P1132" t="s">
        <v>17847</v>
      </c>
      <c r="Q1132" t="s">
        <v>17578</v>
      </c>
      <c r="R1132" t="s">
        <v>13117</v>
      </c>
      <c r="S1132" t="s">
        <v>13490</v>
      </c>
    </row>
    <row r="1133" spans="1:36" ht="13.8">
      <c r="A1133" s="1" t="s">
        <v>9740</v>
      </c>
      <c r="B1133" t="s">
        <v>17908</v>
      </c>
      <c r="C1133" t="s">
        <v>14654</v>
      </c>
      <c r="D1133" t="s">
        <v>17909</v>
      </c>
      <c r="E1133" t="s">
        <v>17910</v>
      </c>
      <c r="F1133" t="s">
        <v>17911</v>
      </c>
      <c r="G1133" t="s">
        <v>17724</v>
      </c>
      <c r="H1133" t="s">
        <v>17725</v>
      </c>
      <c r="I1133">
        <v>750</v>
      </c>
      <c r="J1133" t="s">
        <v>17424</v>
      </c>
      <c r="K1133" t="s">
        <v>17912</v>
      </c>
      <c r="L1133">
        <v>3</v>
      </c>
      <c r="M1133" t="s">
        <v>17694</v>
      </c>
      <c r="N1133" t="s">
        <v>13152</v>
      </c>
      <c r="O1133" t="s">
        <v>17913</v>
      </c>
      <c r="P1133" t="s">
        <v>17914</v>
      </c>
      <c r="Q1133" t="s">
        <v>17915</v>
      </c>
      <c r="R1133" t="s">
        <v>17691</v>
      </c>
      <c r="S1133" t="s">
        <v>13176</v>
      </c>
      <c r="T1133" t="s">
        <v>17916</v>
      </c>
      <c r="U1133" t="s">
        <v>17917</v>
      </c>
      <c r="V1133" t="s">
        <v>13152</v>
      </c>
      <c r="W1133" t="s">
        <v>17516</v>
      </c>
      <c r="X1133" t="s">
        <v>14431</v>
      </c>
      <c r="Y1133" t="s">
        <v>17918</v>
      </c>
    </row>
    <row r="1134" spans="1:36" ht="13.8">
      <c r="A1134" s="1" t="s">
        <v>9750</v>
      </c>
      <c r="B1134" t="s">
        <v>17919</v>
      </c>
      <c r="C1134">
        <v>350</v>
      </c>
      <c r="D1134" t="s">
        <v>17188</v>
      </c>
      <c r="E1134" t="s">
        <v>17619</v>
      </c>
      <c r="F1134" t="s">
        <v>17920</v>
      </c>
    </row>
    <row r="1135" spans="1:36" ht="13.8">
      <c r="A1135" s="1" t="s">
        <v>9760</v>
      </c>
      <c r="B1135" t="s">
        <v>17615</v>
      </c>
      <c r="C1135" t="s">
        <v>13264</v>
      </c>
      <c r="D1135" t="s">
        <v>17452</v>
      </c>
      <c r="E1135" t="s">
        <v>17616</v>
      </c>
      <c r="F1135" t="s">
        <v>17617</v>
      </c>
      <c r="G1135">
        <v>4</v>
      </c>
      <c r="H1135" t="s">
        <v>17519</v>
      </c>
      <c r="I1135" t="s">
        <v>13192</v>
      </c>
    </row>
    <row r="1136" spans="1:36" ht="13.8">
      <c r="A1136" s="1" t="s">
        <v>9770</v>
      </c>
      <c r="B1136" t="s">
        <v>17488</v>
      </c>
      <c r="C1136" t="s">
        <v>13264</v>
      </c>
      <c r="D1136" t="s">
        <v>13506</v>
      </c>
      <c r="E1136" t="s">
        <v>17921</v>
      </c>
      <c r="F1136" t="s">
        <v>17922</v>
      </c>
      <c r="G1136" t="s">
        <v>17359</v>
      </c>
      <c r="H1136">
        <v>1.2</v>
      </c>
      <c r="I1136" t="s">
        <v>17840</v>
      </c>
      <c r="J1136">
        <v>800</v>
      </c>
      <c r="K1136" t="s">
        <v>17549</v>
      </c>
      <c r="L1136" t="s">
        <v>17358</v>
      </c>
      <c r="M1136" t="s">
        <v>17921</v>
      </c>
      <c r="N1136" t="s">
        <v>13176</v>
      </c>
      <c r="O1136" t="s">
        <v>17663</v>
      </c>
      <c r="P1136" t="s">
        <v>13152</v>
      </c>
      <c r="Q1136" t="s">
        <v>17498</v>
      </c>
      <c r="R1136" t="s">
        <v>13122</v>
      </c>
      <c r="S1136" t="s">
        <v>17923</v>
      </c>
      <c r="T1136" t="s">
        <v>16049</v>
      </c>
      <c r="U1136" t="s">
        <v>17534</v>
      </c>
      <c r="V1136" t="s">
        <v>17924</v>
      </c>
      <c r="W1136" t="s">
        <v>17925</v>
      </c>
      <c r="X1136" t="s">
        <v>13152</v>
      </c>
      <c r="Y1136" t="s">
        <v>17575</v>
      </c>
      <c r="Z1136" t="s">
        <v>17926</v>
      </c>
      <c r="AA1136" t="s">
        <v>17477</v>
      </c>
      <c r="AB1136" t="s">
        <v>17360</v>
      </c>
      <c r="AC1136" t="s">
        <v>17361</v>
      </c>
      <c r="AD1136" t="s">
        <v>13152</v>
      </c>
      <c r="AE1136" t="s">
        <v>17478</v>
      </c>
      <c r="AF1136" t="s">
        <v>13726</v>
      </c>
      <c r="AG1136" t="s">
        <v>17716</v>
      </c>
      <c r="AH1136" t="s">
        <v>15231</v>
      </c>
    </row>
    <row r="1137" spans="1:31" ht="13.8">
      <c r="A1137" s="1" t="s">
        <v>9781</v>
      </c>
      <c r="B1137" t="s">
        <v>17927</v>
      </c>
      <c r="C1137" t="s">
        <v>14120</v>
      </c>
      <c r="D1137" t="s">
        <v>17688</v>
      </c>
      <c r="E1137" t="s">
        <v>13122</v>
      </c>
      <c r="F1137" t="s">
        <v>17928</v>
      </c>
      <c r="G1137" t="s">
        <v>17499</v>
      </c>
      <c r="H1137" t="s">
        <v>17929</v>
      </c>
      <c r="I1137" t="s">
        <v>17930</v>
      </c>
      <c r="J1137" t="s">
        <v>17931</v>
      </c>
      <c r="K1137" t="s">
        <v>13117</v>
      </c>
      <c r="L1137" t="s">
        <v>17932</v>
      </c>
      <c r="M1137" t="s">
        <v>13112</v>
      </c>
      <c r="N1137" t="s">
        <v>15933</v>
      </c>
      <c r="O1137" t="s">
        <v>13338</v>
      </c>
      <c r="P1137" t="s">
        <v>17688</v>
      </c>
      <c r="Q1137" t="s">
        <v>17399</v>
      </c>
      <c r="R1137" t="s">
        <v>13122</v>
      </c>
      <c r="S1137" t="s">
        <v>13855</v>
      </c>
      <c r="T1137" t="s">
        <v>13176</v>
      </c>
      <c r="U1137">
        <v>2000</v>
      </c>
      <c r="V1137" t="s">
        <v>14791</v>
      </c>
      <c r="W1137" t="s">
        <v>15933</v>
      </c>
      <c r="X1137" t="s">
        <v>15153</v>
      </c>
      <c r="Y1137">
        <v>150</v>
      </c>
      <c r="Z1137" t="s">
        <v>14826</v>
      </c>
      <c r="AA1137" t="s">
        <v>16158</v>
      </c>
      <c r="AB1137">
        <v>400</v>
      </c>
      <c r="AC1137" t="s">
        <v>17933</v>
      </c>
    </row>
    <row r="1138" spans="1:31" ht="13.8">
      <c r="A1138" s="1" t="s">
        <v>9791</v>
      </c>
      <c r="B1138" t="s">
        <v>17372</v>
      </c>
      <c r="C1138" t="s">
        <v>17934</v>
      </c>
      <c r="D1138">
        <v>1602</v>
      </c>
      <c r="E1138">
        <v>1000</v>
      </c>
      <c r="F1138" t="s">
        <v>17491</v>
      </c>
      <c r="G1138" t="s">
        <v>15056</v>
      </c>
      <c r="H1138" t="s">
        <v>17446</v>
      </c>
      <c r="I1138" t="s">
        <v>13276</v>
      </c>
      <c r="J1138" t="s">
        <v>13176</v>
      </c>
      <c r="K1138" t="s">
        <v>17564</v>
      </c>
      <c r="L1138" t="s">
        <v>17447</v>
      </c>
      <c r="M1138" t="s">
        <v>17935</v>
      </c>
    </row>
    <row r="1139" spans="1:31" ht="13.8">
      <c r="A1139" s="1" t="s">
        <v>9801</v>
      </c>
      <c r="B1139" t="s">
        <v>17488</v>
      </c>
      <c r="C1139">
        <v>16044</v>
      </c>
      <c r="D1139" t="s">
        <v>17802</v>
      </c>
      <c r="E1139" t="s">
        <v>17688</v>
      </c>
      <c r="F1139" t="s">
        <v>17360</v>
      </c>
      <c r="G1139" t="s">
        <v>17361</v>
      </c>
      <c r="H1139">
        <v>400</v>
      </c>
      <c r="I1139" t="s">
        <v>17491</v>
      </c>
      <c r="J1139" t="s">
        <v>11237</v>
      </c>
      <c r="K1139" t="s">
        <v>17936</v>
      </c>
      <c r="L1139" t="s">
        <v>13309</v>
      </c>
      <c r="M1139" t="s">
        <v>13452</v>
      </c>
      <c r="N1139" t="s">
        <v>11237</v>
      </c>
      <c r="O1139" t="s">
        <v>15377</v>
      </c>
      <c r="P1139" t="s">
        <v>13113</v>
      </c>
      <c r="Q1139" t="s">
        <v>17937</v>
      </c>
      <c r="R1139" t="s">
        <v>13117</v>
      </c>
      <c r="S1139" t="s">
        <v>17938</v>
      </c>
      <c r="T1139" t="s">
        <v>11237</v>
      </c>
      <c r="U1139" t="s">
        <v>15811</v>
      </c>
      <c r="V1139" t="s">
        <v>14734</v>
      </c>
      <c r="W1139" t="s">
        <v>17939</v>
      </c>
    </row>
    <row r="1140" spans="1:31" ht="13.8">
      <c r="A1140" s="1" t="s">
        <v>9811</v>
      </c>
      <c r="B1140" t="s">
        <v>13370</v>
      </c>
      <c r="C1140" t="s">
        <v>17606</v>
      </c>
      <c r="D1140" t="s">
        <v>14120</v>
      </c>
      <c r="E1140" t="s">
        <v>17666</v>
      </c>
      <c r="F1140" t="s">
        <v>17749</v>
      </c>
      <c r="G1140" t="s">
        <v>13134</v>
      </c>
      <c r="H1140" t="s">
        <v>17753</v>
      </c>
      <c r="I1140" t="s">
        <v>17399</v>
      </c>
      <c r="J1140" t="s">
        <v>13122</v>
      </c>
      <c r="K1140" t="s">
        <v>17732</v>
      </c>
      <c r="L1140" t="s">
        <v>14787</v>
      </c>
      <c r="M1140" t="s">
        <v>17599</v>
      </c>
      <c r="N1140" t="s">
        <v>17940</v>
      </c>
      <c r="O1140" t="s">
        <v>14685</v>
      </c>
      <c r="P1140" t="s">
        <v>17941</v>
      </c>
      <c r="Q1140" t="s">
        <v>17748</v>
      </c>
      <c r="R1140" t="s">
        <v>17942</v>
      </c>
      <c r="S1140" t="s">
        <v>17943</v>
      </c>
      <c r="T1140" t="s">
        <v>13945</v>
      </c>
      <c r="U1140" t="s">
        <v>17944</v>
      </c>
      <c r="V1140" t="s">
        <v>14787</v>
      </c>
      <c r="W1140" t="s">
        <v>16992</v>
      </c>
      <c r="X1140" t="s">
        <v>16633</v>
      </c>
      <c r="Y1140" t="s">
        <v>17945</v>
      </c>
      <c r="Z1140" t="s">
        <v>13673</v>
      </c>
    </row>
    <row r="1141" spans="1:31" ht="13.8">
      <c r="A1141" s="1" t="s">
        <v>9821</v>
      </c>
      <c r="B1141" t="s">
        <v>17708</v>
      </c>
      <c r="C1141" t="s">
        <v>17946</v>
      </c>
      <c r="D1141">
        <v>152</v>
      </c>
      <c r="E1141" t="s">
        <v>17947</v>
      </c>
      <c r="F1141" t="s">
        <v>17548</v>
      </c>
      <c r="G1141" t="s">
        <v>15058</v>
      </c>
      <c r="H1141" t="s">
        <v>17375</v>
      </c>
      <c r="I1141" t="s">
        <v>13176</v>
      </c>
      <c r="J1141" t="s">
        <v>17948</v>
      </c>
      <c r="K1141" t="s">
        <v>17510</v>
      </c>
      <c r="L1141" t="s">
        <v>17949</v>
      </c>
      <c r="M1141" t="s">
        <v>13203</v>
      </c>
    </row>
    <row r="1142" spans="1:31" ht="13.8">
      <c r="A1142" s="1" t="s">
        <v>9831</v>
      </c>
      <c r="B1142" t="s">
        <v>17927</v>
      </c>
      <c r="C1142" t="s">
        <v>15933</v>
      </c>
      <c r="D1142" t="s">
        <v>13134</v>
      </c>
      <c r="E1142" t="s">
        <v>17358</v>
      </c>
      <c r="F1142" t="s">
        <v>17407</v>
      </c>
      <c r="G1142" t="s">
        <v>13216</v>
      </c>
      <c r="H1142" t="s">
        <v>17360</v>
      </c>
      <c r="I1142" t="s">
        <v>17361</v>
      </c>
      <c r="J1142" t="s">
        <v>17850</v>
      </c>
      <c r="K1142" t="s">
        <v>13386</v>
      </c>
      <c r="L1142" t="s">
        <v>13726</v>
      </c>
      <c r="M1142" t="s">
        <v>17950</v>
      </c>
      <c r="N1142" t="s">
        <v>13122</v>
      </c>
      <c r="O1142" t="s">
        <v>17951</v>
      </c>
      <c r="P1142" t="s">
        <v>17952</v>
      </c>
      <c r="Q1142" t="s">
        <v>17953</v>
      </c>
      <c r="R1142" t="s">
        <v>17954</v>
      </c>
      <c r="S1142" t="s">
        <v>17955</v>
      </c>
      <c r="T1142" t="s">
        <v>17956</v>
      </c>
      <c r="U1142" t="s">
        <v>17957</v>
      </c>
      <c r="V1142" t="s">
        <v>13613</v>
      </c>
      <c r="W1142">
        <v>250</v>
      </c>
      <c r="X1142" t="s">
        <v>17958</v>
      </c>
      <c r="Y1142" t="s">
        <v>13137</v>
      </c>
      <c r="Z1142" t="s">
        <v>13138</v>
      </c>
      <c r="AA1142" t="s">
        <v>13139</v>
      </c>
      <c r="AB1142">
        <v>45</v>
      </c>
      <c r="AC1142" t="s">
        <v>17379</v>
      </c>
    </row>
    <row r="1143" spans="1:31" ht="13.8">
      <c r="A1143" s="1" t="s">
        <v>9841</v>
      </c>
      <c r="B1143" t="s">
        <v>17572</v>
      </c>
      <c r="C1143" t="s">
        <v>17959</v>
      </c>
      <c r="D1143" t="s">
        <v>17960</v>
      </c>
      <c r="E1143" t="s">
        <v>13851</v>
      </c>
      <c r="F1143" t="s">
        <v>17961</v>
      </c>
      <c r="G1143" t="s">
        <v>17599</v>
      </c>
      <c r="H1143" t="s">
        <v>17962</v>
      </c>
      <c r="I1143" t="s">
        <v>15300</v>
      </c>
    </row>
    <row r="1144" spans="1:31" ht="13.8">
      <c r="A1144" s="1" t="s">
        <v>9851</v>
      </c>
      <c r="B1144" t="s">
        <v>17963</v>
      </c>
      <c r="C1144" t="s">
        <v>17358</v>
      </c>
      <c r="D1144" t="s">
        <v>17389</v>
      </c>
      <c r="E1144" t="s">
        <v>17390</v>
      </c>
      <c r="F1144" t="s">
        <v>13122</v>
      </c>
      <c r="G1144" t="s">
        <v>17395</v>
      </c>
      <c r="H1144" t="s">
        <v>17354</v>
      </c>
      <c r="I1144" t="s">
        <v>17394</v>
      </c>
      <c r="J1144" t="s">
        <v>17389</v>
      </c>
      <c r="K1144" t="s">
        <v>17394</v>
      </c>
      <c r="L1144" t="s">
        <v>13122</v>
      </c>
      <c r="M1144" t="s">
        <v>17391</v>
      </c>
      <c r="N1144" t="s">
        <v>17395</v>
      </c>
      <c r="O1144" t="s">
        <v>17964</v>
      </c>
      <c r="P1144" t="s">
        <v>17965</v>
      </c>
      <c r="Q1144" t="s">
        <v>17360</v>
      </c>
      <c r="R1144" t="s">
        <v>17361</v>
      </c>
      <c r="S1144" t="s">
        <v>17850</v>
      </c>
      <c r="T1144" t="s">
        <v>17395</v>
      </c>
      <c r="U1144" t="s">
        <v>13117</v>
      </c>
      <c r="V1144" t="s">
        <v>17966</v>
      </c>
      <c r="W1144" t="s">
        <v>17389</v>
      </c>
      <c r="X1144" t="s">
        <v>16700</v>
      </c>
      <c r="Y1144" t="s">
        <v>13122</v>
      </c>
      <c r="Z1144" t="s">
        <v>17967</v>
      </c>
      <c r="AA1144" t="s">
        <v>14120</v>
      </c>
      <c r="AB1144" t="s">
        <v>17389</v>
      </c>
      <c r="AC1144" t="s">
        <v>17968</v>
      </c>
      <c r="AD1144" t="s">
        <v>17578</v>
      </c>
      <c r="AE1144" t="s">
        <v>17969</v>
      </c>
    </row>
    <row r="1145" spans="1:31" ht="13.8">
      <c r="A1145" s="1" t="s">
        <v>9861</v>
      </c>
      <c r="B1145" t="s">
        <v>17970</v>
      </c>
      <c r="C1145" t="s">
        <v>14814</v>
      </c>
      <c r="D1145" t="s">
        <v>17452</v>
      </c>
      <c r="E1145" t="s">
        <v>17453</v>
      </c>
      <c r="F1145" t="s">
        <v>15793</v>
      </c>
      <c r="G1145" t="s">
        <v>17455</v>
      </c>
      <c r="H1145">
        <v>3</v>
      </c>
      <c r="I1145" t="s">
        <v>17850</v>
      </c>
      <c r="J1145" t="s">
        <v>14261</v>
      </c>
    </row>
    <row r="1146" spans="1:31" ht="13.8">
      <c r="A1146" s="1" t="s">
        <v>9871</v>
      </c>
      <c r="B1146" t="s">
        <v>17414</v>
      </c>
      <c r="C1146" t="s">
        <v>17971</v>
      </c>
      <c r="D1146" t="s">
        <v>17972</v>
      </c>
      <c r="E1146" t="s">
        <v>17973</v>
      </c>
      <c r="F1146" t="s">
        <v>17974</v>
      </c>
      <c r="G1146" t="s">
        <v>17358</v>
      </c>
      <c r="H1146" t="s">
        <v>17975</v>
      </c>
      <c r="I1146" t="s">
        <v>17921</v>
      </c>
      <c r="J1146" t="s">
        <v>13176</v>
      </c>
      <c r="K1146">
        <v>2</v>
      </c>
      <c r="L1146" t="s">
        <v>14216</v>
      </c>
      <c r="M1146" t="s">
        <v>17727</v>
      </c>
      <c r="N1146" t="s">
        <v>17976</v>
      </c>
      <c r="O1146" t="s">
        <v>13216</v>
      </c>
      <c r="P1146">
        <v>1.8</v>
      </c>
      <c r="Q1146" t="s">
        <v>17977</v>
      </c>
      <c r="R1146" t="s">
        <v>13370</v>
      </c>
    </row>
    <row r="1147" spans="1:31" ht="13.8">
      <c r="A1147" s="1" t="s">
        <v>9881</v>
      </c>
      <c r="B1147" t="s">
        <v>17978</v>
      </c>
      <c r="C1147" t="s">
        <v>16049</v>
      </c>
      <c r="D1147" t="s">
        <v>17358</v>
      </c>
      <c r="E1147" t="s">
        <v>15058</v>
      </c>
      <c r="F1147" t="s">
        <v>17375</v>
      </c>
      <c r="G1147" t="s">
        <v>17979</v>
      </c>
      <c r="H1147" t="s">
        <v>16656</v>
      </c>
      <c r="I1147" t="s">
        <v>17980</v>
      </c>
      <c r="J1147" t="s">
        <v>17981</v>
      </c>
      <c r="K1147" t="s">
        <v>15058</v>
      </c>
      <c r="L1147" t="s">
        <v>17375</v>
      </c>
      <c r="M1147" t="s">
        <v>15534</v>
      </c>
      <c r="N1147" t="s">
        <v>17810</v>
      </c>
      <c r="O1147" t="s">
        <v>13122</v>
      </c>
      <c r="P1147" t="s">
        <v>17982</v>
      </c>
      <c r="Q1147" t="s">
        <v>13266</v>
      </c>
      <c r="R1147" t="s">
        <v>17358</v>
      </c>
      <c r="S1147" t="s">
        <v>16035</v>
      </c>
      <c r="T1147" t="s">
        <v>15058</v>
      </c>
      <c r="U1147" t="s">
        <v>17677</v>
      </c>
      <c r="V1147" t="s">
        <v>17983</v>
      </c>
      <c r="W1147" t="s">
        <v>17984</v>
      </c>
      <c r="X1147" t="s">
        <v>17985</v>
      </c>
      <c r="Y1147" t="s">
        <v>17986</v>
      </c>
      <c r="Z1147" t="s">
        <v>13138</v>
      </c>
      <c r="AA1147" t="s">
        <v>17987</v>
      </c>
    </row>
    <row r="1148" spans="1:31" ht="13.8">
      <c r="A1148" s="1" t="s">
        <v>9891</v>
      </c>
      <c r="B1148" t="s">
        <v>17927</v>
      </c>
      <c r="C1148" t="s">
        <v>14120</v>
      </c>
      <c r="D1148" t="s">
        <v>17688</v>
      </c>
      <c r="E1148" t="s">
        <v>13122</v>
      </c>
      <c r="F1148" t="s">
        <v>17928</v>
      </c>
      <c r="G1148" t="s">
        <v>17499</v>
      </c>
      <c r="H1148" t="s">
        <v>17929</v>
      </c>
      <c r="I1148" t="s">
        <v>17930</v>
      </c>
      <c r="J1148" t="s">
        <v>17931</v>
      </c>
      <c r="K1148" t="s">
        <v>13117</v>
      </c>
      <c r="L1148" t="s">
        <v>17932</v>
      </c>
      <c r="M1148" t="s">
        <v>13112</v>
      </c>
      <c r="N1148" t="s">
        <v>15933</v>
      </c>
      <c r="O1148" t="s">
        <v>13338</v>
      </c>
      <c r="P1148" t="s">
        <v>17688</v>
      </c>
      <c r="Q1148" t="s">
        <v>17399</v>
      </c>
      <c r="R1148" t="s">
        <v>13122</v>
      </c>
      <c r="S1148" t="s">
        <v>13855</v>
      </c>
      <c r="T1148" t="s">
        <v>13176</v>
      </c>
      <c r="U1148">
        <v>4000</v>
      </c>
      <c r="V1148" t="s">
        <v>14791</v>
      </c>
      <c r="W1148" t="s">
        <v>15933</v>
      </c>
      <c r="X1148" t="s">
        <v>15153</v>
      </c>
      <c r="Y1148">
        <v>230</v>
      </c>
      <c r="Z1148" t="s">
        <v>14826</v>
      </c>
      <c r="AA1148" t="s">
        <v>16158</v>
      </c>
      <c r="AB1148">
        <v>500</v>
      </c>
      <c r="AC1148" t="s">
        <v>17933</v>
      </c>
    </row>
    <row r="1149" spans="1:31" ht="13.8">
      <c r="A1149" s="1" t="s">
        <v>9901</v>
      </c>
      <c r="B1149" t="s">
        <v>17516</v>
      </c>
      <c r="C1149" t="s">
        <v>17988</v>
      </c>
      <c r="D1149" t="s">
        <v>14057</v>
      </c>
      <c r="E1149">
        <v>3</v>
      </c>
      <c r="F1149" t="s">
        <v>17989</v>
      </c>
      <c r="G1149" t="s">
        <v>16049</v>
      </c>
      <c r="H1149" t="s">
        <v>15058</v>
      </c>
      <c r="I1149" t="s">
        <v>17375</v>
      </c>
      <c r="J1149" t="s">
        <v>13122</v>
      </c>
      <c r="K1149" t="s">
        <v>13945</v>
      </c>
      <c r="L1149" t="s">
        <v>17990</v>
      </c>
      <c r="M1149">
        <v>8</v>
      </c>
      <c r="N1149" t="s">
        <v>16884</v>
      </c>
      <c r="O1149" t="s">
        <v>17991</v>
      </c>
      <c r="P1149" t="s">
        <v>17992</v>
      </c>
      <c r="Q1149" t="s">
        <v>13553</v>
      </c>
      <c r="R1149" t="s">
        <v>13117</v>
      </c>
      <c r="S1149" t="s">
        <v>13662</v>
      </c>
      <c r="T1149" t="s">
        <v>17993</v>
      </c>
      <c r="U1149" t="s">
        <v>17994</v>
      </c>
      <c r="V1149" t="s">
        <v>17472</v>
      </c>
      <c r="W1149" t="s">
        <v>15267</v>
      </c>
      <c r="X1149">
        <v>2</v>
      </c>
      <c r="Y1149" t="s">
        <v>16311</v>
      </c>
      <c r="Z1149" t="s">
        <v>17443</v>
      </c>
    </row>
    <row r="1150" spans="1:31" ht="13.8">
      <c r="A1150" s="1" t="s">
        <v>9911</v>
      </c>
      <c r="B1150" t="s">
        <v>17995</v>
      </c>
      <c r="C1150" t="s">
        <v>17996</v>
      </c>
      <c r="D1150" t="s">
        <v>17997</v>
      </c>
      <c r="E1150">
        <v>3</v>
      </c>
      <c r="F1150" t="s">
        <v>17415</v>
      </c>
      <c r="G1150" t="s">
        <v>16049</v>
      </c>
      <c r="H1150" t="s">
        <v>17722</v>
      </c>
      <c r="I1150" t="s">
        <v>17998</v>
      </c>
      <c r="J1150" t="s">
        <v>13176</v>
      </c>
      <c r="K1150" t="s">
        <v>17360</v>
      </c>
      <c r="L1150" t="s">
        <v>17361</v>
      </c>
      <c r="M1150" t="s">
        <v>17999</v>
      </c>
      <c r="N1150" t="s">
        <v>18000</v>
      </c>
      <c r="O1150" t="s">
        <v>18001</v>
      </c>
      <c r="P1150" t="s">
        <v>16796</v>
      </c>
      <c r="Q1150" t="s">
        <v>18002</v>
      </c>
      <c r="R1150" t="s">
        <v>18003</v>
      </c>
      <c r="S1150" t="s">
        <v>13285</v>
      </c>
      <c r="T1150" t="s">
        <v>18004</v>
      </c>
      <c r="U1150" t="s">
        <v>14359</v>
      </c>
      <c r="V1150" t="s">
        <v>17578</v>
      </c>
      <c r="W1150" t="s">
        <v>13285</v>
      </c>
      <c r="X1150" t="s">
        <v>13140</v>
      </c>
    </row>
    <row r="1151" spans="1:31" ht="13.8">
      <c r="A1151" s="1" t="s">
        <v>9921</v>
      </c>
      <c r="B1151" t="s">
        <v>18005</v>
      </c>
      <c r="C1151" t="s">
        <v>18006</v>
      </c>
      <c r="D1151">
        <v>200</v>
      </c>
      <c r="E1151" t="s">
        <v>18007</v>
      </c>
      <c r="F1151" t="s">
        <v>13938</v>
      </c>
      <c r="G1151" t="s">
        <v>14825</v>
      </c>
      <c r="H1151" t="s">
        <v>17397</v>
      </c>
    </row>
    <row r="1152" spans="1:31" ht="13.8">
      <c r="A1152" s="1" t="s">
        <v>9931</v>
      </c>
      <c r="B1152" t="s">
        <v>17708</v>
      </c>
      <c r="C1152" t="s">
        <v>18008</v>
      </c>
      <c r="D1152" t="s">
        <v>18009</v>
      </c>
      <c r="E1152" t="s">
        <v>16049</v>
      </c>
      <c r="F1152" t="s">
        <v>15058</v>
      </c>
      <c r="G1152" t="s">
        <v>17375</v>
      </c>
      <c r="H1152" t="s">
        <v>17711</v>
      </c>
      <c r="I1152" t="s">
        <v>13176</v>
      </c>
      <c r="J1152" t="s">
        <v>13662</v>
      </c>
      <c r="K1152">
        <v>4</v>
      </c>
      <c r="L1152" t="s">
        <v>14763</v>
      </c>
      <c r="M1152" t="s">
        <v>17554</v>
      </c>
    </row>
    <row r="1153" spans="1:30" ht="13.8">
      <c r="A1153" s="1" t="s">
        <v>9941</v>
      </c>
      <c r="B1153" t="s">
        <v>13750</v>
      </c>
      <c r="C1153">
        <v>1100</v>
      </c>
      <c r="D1153" t="s">
        <v>17491</v>
      </c>
      <c r="E1153" t="s">
        <v>17446</v>
      </c>
      <c r="F1153" t="s">
        <v>13276</v>
      </c>
      <c r="G1153" t="s">
        <v>13176</v>
      </c>
      <c r="H1153" t="s">
        <v>17703</v>
      </c>
      <c r="I1153" t="s">
        <v>13421</v>
      </c>
      <c r="J1153" t="s">
        <v>17447</v>
      </c>
      <c r="K1153" t="s">
        <v>17450</v>
      </c>
      <c r="L1153" t="s">
        <v>18010</v>
      </c>
      <c r="M1153" t="s">
        <v>13864</v>
      </c>
    </row>
    <row r="1154" spans="1:30" ht="13.8">
      <c r="A1154" s="1" t="s">
        <v>9951</v>
      </c>
      <c r="B1154" t="s">
        <v>17389</v>
      </c>
      <c r="C1154" t="s">
        <v>16700</v>
      </c>
      <c r="D1154" t="s">
        <v>13176</v>
      </c>
      <c r="E1154">
        <v>40</v>
      </c>
      <c r="F1154" t="s">
        <v>16502</v>
      </c>
      <c r="G1154" t="s">
        <v>18011</v>
      </c>
      <c r="H1154">
        <v>22</v>
      </c>
      <c r="I1154" t="s">
        <v>15794</v>
      </c>
      <c r="J1154">
        <v>5</v>
      </c>
      <c r="K1154" t="s">
        <v>13257</v>
      </c>
      <c r="L1154" t="s">
        <v>13192</v>
      </c>
    </row>
    <row r="1155" spans="1:30" ht="13.8">
      <c r="A1155" s="1" t="s">
        <v>9961</v>
      </c>
      <c r="B1155" t="s">
        <v>14120</v>
      </c>
      <c r="C1155" t="s">
        <v>17389</v>
      </c>
      <c r="D1155" t="s">
        <v>17390</v>
      </c>
      <c r="E1155" t="s">
        <v>17644</v>
      </c>
      <c r="F1155" t="s">
        <v>18012</v>
      </c>
      <c r="G1155" t="s">
        <v>17390</v>
      </c>
      <c r="H1155" t="s">
        <v>17395</v>
      </c>
      <c r="I1155" t="s">
        <v>17649</v>
      </c>
      <c r="J1155" t="s">
        <v>17390</v>
      </c>
      <c r="K1155" t="s">
        <v>17644</v>
      </c>
      <c r="L1155" t="s">
        <v>18013</v>
      </c>
      <c r="M1155" t="s">
        <v>13159</v>
      </c>
      <c r="N1155" t="s">
        <v>18014</v>
      </c>
      <c r="O1155" t="s">
        <v>17394</v>
      </c>
      <c r="P1155" t="s">
        <v>17857</v>
      </c>
      <c r="Q1155" t="s">
        <v>16105</v>
      </c>
      <c r="R1155" t="s">
        <v>17644</v>
      </c>
      <c r="S1155" t="s">
        <v>17645</v>
      </c>
      <c r="T1155" t="s">
        <v>13815</v>
      </c>
      <c r="U1155" t="s">
        <v>18015</v>
      </c>
      <c r="V1155" t="s">
        <v>17966</v>
      </c>
      <c r="W1155" t="s">
        <v>13580</v>
      </c>
      <c r="X1155" t="s">
        <v>13122</v>
      </c>
      <c r="Y1155" t="s">
        <v>18016</v>
      </c>
      <c r="Z1155" t="s">
        <v>18017</v>
      </c>
    </row>
    <row r="1156" spans="1:30" ht="13.8">
      <c r="A1156" s="1" t="s">
        <v>9971</v>
      </c>
      <c r="B1156" t="s">
        <v>18018</v>
      </c>
      <c r="C1156" t="s">
        <v>18019</v>
      </c>
      <c r="D1156" t="s">
        <v>17759</v>
      </c>
      <c r="E1156" t="s">
        <v>18020</v>
      </c>
      <c r="F1156" t="s">
        <v>18021</v>
      </c>
      <c r="G1156" t="s">
        <v>13176</v>
      </c>
      <c r="H1156" t="s">
        <v>13451</v>
      </c>
      <c r="I1156">
        <v>3</v>
      </c>
      <c r="J1156" t="s">
        <v>15564</v>
      </c>
      <c r="K1156" t="s">
        <v>18022</v>
      </c>
      <c r="L1156" t="s">
        <v>15734</v>
      </c>
      <c r="M1156" t="s">
        <v>17760</v>
      </c>
      <c r="N1156" t="s">
        <v>16444</v>
      </c>
      <c r="O1156" t="s">
        <v>18023</v>
      </c>
      <c r="P1156" t="s">
        <v>13162</v>
      </c>
    </row>
    <row r="1157" spans="1:30" ht="13.8">
      <c r="A1157" s="1" t="s">
        <v>9981</v>
      </c>
      <c r="B1157" t="s">
        <v>17355</v>
      </c>
      <c r="C1157" t="s">
        <v>14109</v>
      </c>
      <c r="D1157" t="s">
        <v>17356</v>
      </c>
      <c r="E1157" t="s">
        <v>17357</v>
      </c>
      <c r="F1157" t="s">
        <v>13387</v>
      </c>
      <c r="G1157" t="s">
        <v>17358</v>
      </c>
      <c r="H1157" t="s">
        <v>17359</v>
      </c>
      <c r="I1157">
        <v>-14313</v>
      </c>
      <c r="J1157" t="s">
        <v>13176</v>
      </c>
      <c r="K1157" t="s">
        <v>17360</v>
      </c>
      <c r="L1157" t="s">
        <v>17361</v>
      </c>
      <c r="M1157" t="s">
        <v>14760</v>
      </c>
      <c r="N1157">
        <v>1.8</v>
      </c>
      <c r="O1157" t="s">
        <v>17362</v>
      </c>
      <c r="P1157" t="s">
        <v>17363</v>
      </c>
      <c r="Q1157" t="s">
        <v>13122</v>
      </c>
      <c r="R1157" t="s">
        <v>17364</v>
      </c>
      <c r="S1157" t="s">
        <v>17365</v>
      </c>
      <c r="T1157" t="s">
        <v>17366</v>
      </c>
      <c r="U1157" t="s">
        <v>17367</v>
      </c>
      <c r="V1157" t="s">
        <v>13117</v>
      </c>
      <c r="W1157" t="s">
        <v>17368</v>
      </c>
      <c r="X1157" t="s">
        <v>17369</v>
      </c>
      <c r="Y1157" t="s">
        <v>17370</v>
      </c>
      <c r="Z1157" t="s">
        <v>17371</v>
      </c>
      <c r="AA1157" t="s">
        <v>13802</v>
      </c>
      <c r="AB1157">
        <v>1500</v>
      </c>
      <c r="AC1157" t="s">
        <v>14826</v>
      </c>
      <c r="AD1157" t="s">
        <v>14446</v>
      </c>
    </row>
    <row r="1158" spans="1:30" ht="13.8">
      <c r="A1158" s="1" t="s">
        <v>9991</v>
      </c>
      <c r="B1158" t="s">
        <v>18024</v>
      </c>
      <c r="C1158" t="s">
        <v>18025</v>
      </c>
      <c r="D1158" t="s">
        <v>18026</v>
      </c>
      <c r="E1158">
        <v>1600</v>
      </c>
      <c r="F1158" t="s">
        <v>14826</v>
      </c>
      <c r="G1158" t="s">
        <v>17425</v>
      </c>
      <c r="H1158" t="s">
        <v>18027</v>
      </c>
      <c r="I1158" t="s">
        <v>13203</v>
      </c>
    </row>
    <row r="1159" spans="1:30" ht="13.8">
      <c r="A1159" s="1" t="s">
        <v>10001</v>
      </c>
      <c r="B1159" t="s">
        <v>18028</v>
      </c>
      <c r="C1159" t="s">
        <v>18029</v>
      </c>
      <c r="D1159" t="s">
        <v>18030</v>
      </c>
      <c r="E1159" t="s">
        <v>14120</v>
      </c>
      <c r="F1159" t="s">
        <v>13810</v>
      </c>
      <c r="G1159" t="s">
        <v>18031</v>
      </c>
      <c r="H1159" t="s">
        <v>13122</v>
      </c>
      <c r="I1159" t="s">
        <v>15104</v>
      </c>
      <c r="J1159" t="s">
        <v>13945</v>
      </c>
      <c r="K1159" t="s">
        <v>13152</v>
      </c>
      <c r="L1159" t="s">
        <v>14154</v>
      </c>
      <c r="M1159" t="s">
        <v>11237</v>
      </c>
      <c r="N1159" t="s">
        <v>13264</v>
      </c>
      <c r="O1159" t="s">
        <v>18032</v>
      </c>
      <c r="P1159" t="s">
        <v>13190</v>
      </c>
      <c r="Q1159" t="s">
        <v>11237</v>
      </c>
      <c r="R1159" t="s">
        <v>18033</v>
      </c>
      <c r="S1159" t="s">
        <v>14215</v>
      </c>
      <c r="T1159" t="b">
        <v>1</v>
      </c>
      <c r="U1159" t="s">
        <v>18034</v>
      </c>
      <c r="V1159" t="s">
        <v>16316</v>
      </c>
      <c r="W1159" t="s">
        <v>18035</v>
      </c>
      <c r="X1159" t="s">
        <v>18036</v>
      </c>
      <c r="Y1159" t="s">
        <v>18037</v>
      </c>
      <c r="Z1159" t="s">
        <v>18038</v>
      </c>
      <c r="AA1159" t="s">
        <v>18039</v>
      </c>
      <c r="AB1159" t="s">
        <v>13216</v>
      </c>
      <c r="AC1159" t="s">
        <v>13289</v>
      </c>
    </row>
    <row r="1160" spans="1:30" ht="13.8">
      <c r="A1160" s="1" t="s">
        <v>10012</v>
      </c>
      <c r="B1160" t="s">
        <v>18040</v>
      </c>
      <c r="C1160" t="s">
        <v>18041</v>
      </c>
      <c r="D1160" t="s">
        <v>17374</v>
      </c>
      <c r="E1160" t="s">
        <v>18042</v>
      </c>
      <c r="F1160" t="s">
        <v>16444</v>
      </c>
      <c r="G1160" t="s">
        <v>18043</v>
      </c>
      <c r="H1160" t="s">
        <v>18044</v>
      </c>
      <c r="I1160" t="s">
        <v>13169</v>
      </c>
      <c r="J1160" t="s">
        <v>18045</v>
      </c>
    </row>
    <row r="1161" spans="1:30" ht="13.8">
      <c r="A1161" s="1" t="s">
        <v>10022</v>
      </c>
      <c r="B1161" t="s">
        <v>17764</v>
      </c>
      <c r="C1161" t="s">
        <v>17765</v>
      </c>
      <c r="D1161" t="s">
        <v>17521</v>
      </c>
      <c r="E1161" t="s">
        <v>13152</v>
      </c>
      <c r="F1161" t="s">
        <v>17446</v>
      </c>
      <c r="G1161" t="s">
        <v>18046</v>
      </c>
      <c r="H1161">
        <v>1400</v>
      </c>
      <c r="I1161" t="s">
        <v>17188</v>
      </c>
      <c r="J1161" t="s">
        <v>13327</v>
      </c>
      <c r="K1161" t="s">
        <v>17599</v>
      </c>
      <c r="L1161" t="s">
        <v>18047</v>
      </c>
      <c r="M1161" t="s">
        <v>15100</v>
      </c>
      <c r="N1161" t="s">
        <v>13152</v>
      </c>
      <c r="O1161" t="s">
        <v>18048</v>
      </c>
      <c r="P1161" t="s">
        <v>13176</v>
      </c>
      <c r="Q1161">
        <v>20</v>
      </c>
      <c r="R1161" t="s">
        <v>17860</v>
      </c>
      <c r="S1161" t="s">
        <v>15534</v>
      </c>
      <c r="T1161" t="s">
        <v>18049</v>
      </c>
      <c r="U1161" t="s">
        <v>18050</v>
      </c>
      <c r="V1161" t="s">
        <v>16910</v>
      </c>
      <c r="W1161" t="s">
        <v>18051</v>
      </c>
      <c r="X1161" t="s">
        <v>15305</v>
      </c>
      <c r="Y1161" t="s">
        <v>13152</v>
      </c>
      <c r="Z1161" t="s">
        <v>15377</v>
      </c>
      <c r="AA1161" t="s">
        <v>13113</v>
      </c>
      <c r="AB1161" t="s">
        <v>17780</v>
      </c>
      <c r="AC1161" t="s">
        <v>13256</v>
      </c>
    </row>
    <row r="1162" spans="1:30" ht="13.8">
      <c r="A1162" s="1" t="s">
        <v>10033</v>
      </c>
      <c r="B1162" t="s">
        <v>18052</v>
      </c>
      <c r="C1162" t="s">
        <v>18053</v>
      </c>
      <c r="D1162">
        <v>2000</v>
      </c>
      <c r="E1162" t="s">
        <v>17188</v>
      </c>
      <c r="F1162" t="s">
        <v>17374</v>
      </c>
      <c r="G1162" t="s">
        <v>17375</v>
      </c>
      <c r="H1162" t="s">
        <v>17578</v>
      </c>
      <c r="I1162" t="s">
        <v>18054</v>
      </c>
      <c r="J1162" t="s">
        <v>13928</v>
      </c>
      <c r="K1162" t="s">
        <v>13176</v>
      </c>
      <c r="L1162" t="s">
        <v>13863</v>
      </c>
      <c r="M1162" t="s">
        <v>15671</v>
      </c>
    </row>
    <row r="1163" spans="1:30" ht="13.8">
      <c r="A1163" s="1" t="s">
        <v>10043</v>
      </c>
      <c r="B1163" t="s">
        <v>17661</v>
      </c>
      <c r="C1163" t="s">
        <v>18055</v>
      </c>
      <c r="D1163" t="s">
        <v>17802</v>
      </c>
      <c r="E1163" t="s">
        <v>18056</v>
      </c>
      <c r="F1163" t="s">
        <v>13370</v>
      </c>
      <c r="G1163" t="s">
        <v>17847</v>
      </c>
      <c r="H1163" t="s">
        <v>18057</v>
      </c>
    </row>
    <row r="1164" spans="1:30" ht="13.8">
      <c r="A1164" s="1" t="s">
        <v>10053</v>
      </c>
      <c r="B1164" t="s">
        <v>17417</v>
      </c>
      <c r="C1164" t="s">
        <v>17787</v>
      </c>
      <c r="D1164" t="s">
        <v>17610</v>
      </c>
      <c r="E1164" t="s">
        <v>17446</v>
      </c>
      <c r="F1164" t="s">
        <v>13276</v>
      </c>
      <c r="G1164" t="s">
        <v>13176</v>
      </c>
      <c r="H1164" t="s">
        <v>15711</v>
      </c>
      <c r="I1164" t="s">
        <v>17447</v>
      </c>
      <c r="J1164" t="s">
        <v>13117</v>
      </c>
      <c r="K1164" t="s">
        <v>18058</v>
      </c>
      <c r="L1164" t="s">
        <v>17449</v>
      </c>
      <c r="M1164" t="s">
        <v>17450</v>
      </c>
      <c r="N1164" t="s">
        <v>13156</v>
      </c>
      <c r="O1164" t="s">
        <v>14460</v>
      </c>
    </row>
    <row r="1165" spans="1:30" ht="13.8">
      <c r="A1165" s="1" t="s">
        <v>10062</v>
      </c>
      <c r="B1165" t="s">
        <v>18059</v>
      </c>
      <c r="C1165" t="s">
        <v>18060</v>
      </c>
      <c r="D1165" t="s">
        <v>16049</v>
      </c>
      <c r="E1165" t="s">
        <v>15058</v>
      </c>
      <c r="F1165" t="s">
        <v>17465</v>
      </c>
      <c r="G1165" t="s">
        <v>11237</v>
      </c>
      <c r="H1165">
        <v>3</v>
      </c>
      <c r="I1165" t="s">
        <v>17415</v>
      </c>
      <c r="J1165" t="s">
        <v>11237</v>
      </c>
      <c r="K1165">
        <v>3000</v>
      </c>
      <c r="L1165" t="s">
        <v>17491</v>
      </c>
      <c r="M1165" t="s">
        <v>17510</v>
      </c>
      <c r="N1165" t="s">
        <v>11237</v>
      </c>
      <c r="O1165" t="s">
        <v>18061</v>
      </c>
      <c r="P1165" t="s">
        <v>11237</v>
      </c>
      <c r="Q1165" t="s">
        <v>11237</v>
      </c>
      <c r="R1165">
        <v>2</v>
      </c>
      <c r="S1165" t="s">
        <v>16910</v>
      </c>
      <c r="T1165" t="s">
        <v>15878</v>
      </c>
    </row>
    <row r="1166" spans="1:30" ht="13.8">
      <c r="A1166" s="1" t="s">
        <v>10072</v>
      </c>
      <c r="B1166" t="s">
        <v>18062</v>
      </c>
      <c r="C1166" t="s">
        <v>18063</v>
      </c>
      <c r="D1166" t="s">
        <v>16049</v>
      </c>
      <c r="E1166" t="s">
        <v>17358</v>
      </c>
      <c r="F1166" t="s">
        <v>15058</v>
      </c>
      <c r="G1166" t="s">
        <v>17375</v>
      </c>
      <c r="H1166" t="s">
        <v>17979</v>
      </c>
      <c r="I1166" t="s">
        <v>16656</v>
      </c>
      <c r="J1166" t="s">
        <v>13282</v>
      </c>
      <c r="K1166" t="s">
        <v>13855</v>
      </c>
      <c r="L1166" t="s">
        <v>13285</v>
      </c>
      <c r="M1166" t="s">
        <v>17876</v>
      </c>
      <c r="N1166" t="s">
        <v>18064</v>
      </c>
      <c r="O1166" t="s">
        <v>13938</v>
      </c>
      <c r="P1166" t="s">
        <v>15058</v>
      </c>
      <c r="Q1166" t="s">
        <v>17510</v>
      </c>
      <c r="R1166" t="s">
        <v>16656</v>
      </c>
      <c r="S1166" t="s">
        <v>13176</v>
      </c>
      <c r="T1166" t="s">
        <v>18065</v>
      </c>
      <c r="U1166" t="s">
        <v>16035</v>
      </c>
      <c r="V1166" t="s">
        <v>13863</v>
      </c>
      <c r="W1166" t="s">
        <v>18066</v>
      </c>
      <c r="X1166" t="s">
        <v>18067</v>
      </c>
      <c r="Y1166" t="s">
        <v>17094</v>
      </c>
      <c r="Z1166" t="s">
        <v>13582</v>
      </c>
      <c r="AA1166" t="s">
        <v>13628</v>
      </c>
      <c r="AB1166">
        <v>1</v>
      </c>
      <c r="AC1166" t="s">
        <v>13864</v>
      </c>
    </row>
    <row r="1167" spans="1:30" ht="13.8">
      <c r="A1167" s="1" t="s">
        <v>10082</v>
      </c>
      <c r="B1167" t="s">
        <v>18068</v>
      </c>
      <c r="C1167" t="s">
        <v>18069</v>
      </c>
      <c r="D1167" t="s">
        <v>15091</v>
      </c>
      <c r="E1167" t="s">
        <v>17732</v>
      </c>
      <c r="F1167" t="s">
        <v>17748</v>
      </c>
      <c r="G1167" t="s">
        <v>15741</v>
      </c>
      <c r="H1167" t="s">
        <v>14604</v>
      </c>
      <c r="I1167" t="s">
        <v>15202</v>
      </c>
      <c r="J1167" t="s">
        <v>17749</v>
      </c>
      <c r="K1167" t="s">
        <v>13122</v>
      </c>
      <c r="L1167" t="s">
        <v>18070</v>
      </c>
      <c r="M1167" t="s">
        <v>17732</v>
      </c>
      <c r="N1167" t="s">
        <v>18071</v>
      </c>
      <c r="O1167" t="s">
        <v>13122</v>
      </c>
      <c r="P1167" t="s">
        <v>18072</v>
      </c>
      <c r="Q1167" t="s">
        <v>17731</v>
      </c>
      <c r="R1167" t="s">
        <v>18073</v>
      </c>
      <c r="S1167" t="s">
        <v>17748</v>
      </c>
      <c r="T1167" t="s">
        <v>17752</v>
      </c>
      <c r="U1167" t="s">
        <v>17753</v>
      </c>
      <c r="V1167" t="s">
        <v>15741</v>
      </c>
      <c r="W1167" t="s">
        <v>17754</v>
      </c>
      <c r="X1167" t="s">
        <v>18074</v>
      </c>
      <c r="Y1167" t="s">
        <v>11237</v>
      </c>
      <c r="Z1167" t="s">
        <v>13582</v>
      </c>
      <c r="AA1167" t="s">
        <v>13138</v>
      </c>
      <c r="AB1167" t="s">
        <v>18075</v>
      </c>
    </row>
    <row r="1168" spans="1:30" ht="13.8">
      <c r="A1168" s="1" t="s">
        <v>10092</v>
      </c>
      <c r="B1168" t="s">
        <v>17462</v>
      </c>
      <c r="C1168" t="s">
        <v>17463</v>
      </c>
      <c r="D1168">
        <v>10</v>
      </c>
      <c r="E1168" t="s">
        <v>17415</v>
      </c>
      <c r="F1168" t="s">
        <v>14787</v>
      </c>
      <c r="G1168" t="s">
        <v>15058</v>
      </c>
      <c r="H1168" t="s">
        <v>17375</v>
      </c>
      <c r="I1168" t="s">
        <v>13176</v>
      </c>
      <c r="J1168" t="s">
        <v>17913</v>
      </c>
      <c r="K1168" t="s">
        <v>18076</v>
      </c>
      <c r="L1168" t="s">
        <v>13117</v>
      </c>
      <c r="M1168" t="s">
        <v>14431</v>
      </c>
      <c r="N1168" t="s">
        <v>14244</v>
      </c>
      <c r="O1168" t="s">
        <v>17578</v>
      </c>
      <c r="P1168" t="s">
        <v>13490</v>
      </c>
    </row>
    <row r="1169" spans="1:36" ht="13.8">
      <c r="A1169" s="1" t="s">
        <v>10102</v>
      </c>
      <c r="B1169" t="s">
        <v>17414</v>
      </c>
      <c r="C1169" t="s">
        <v>17559</v>
      </c>
      <c r="D1169" t="s">
        <v>18077</v>
      </c>
      <c r="E1169" t="s">
        <v>18078</v>
      </c>
      <c r="F1169" t="s">
        <v>17425</v>
      </c>
      <c r="G1169" t="s">
        <v>17426</v>
      </c>
      <c r="H1169" t="s">
        <v>13176</v>
      </c>
      <c r="I1169" t="s">
        <v>13499</v>
      </c>
      <c r="J1169" t="s">
        <v>13726</v>
      </c>
      <c r="K1169" t="s">
        <v>17560</v>
      </c>
      <c r="L1169" t="s">
        <v>16697</v>
      </c>
      <c r="M1169" t="s">
        <v>13203</v>
      </c>
    </row>
    <row r="1170" spans="1:36" ht="13.8">
      <c r="A1170" s="1" t="s">
        <v>10112</v>
      </c>
      <c r="B1170" t="s">
        <v>14890</v>
      </c>
      <c r="C1170">
        <v>33398</v>
      </c>
      <c r="D1170" t="s">
        <v>13271</v>
      </c>
      <c r="E1170" t="s">
        <v>18079</v>
      </c>
      <c r="F1170" t="s">
        <v>18080</v>
      </c>
      <c r="G1170" t="s">
        <v>17521</v>
      </c>
      <c r="H1170" t="s">
        <v>13152</v>
      </c>
      <c r="I1170" t="s">
        <v>17446</v>
      </c>
      <c r="J1170" t="s">
        <v>17599</v>
      </c>
      <c r="K1170" t="s">
        <v>17600</v>
      </c>
      <c r="L1170" t="s">
        <v>13176</v>
      </c>
      <c r="M1170" t="s">
        <v>18048</v>
      </c>
      <c r="N1170" t="s">
        <v>13190</v>
      </c>
      <c r="O1170" t="s">
        <v>16791</v>
      </c>
      <c r="P1170" t="s">
        <v>13152</v>
      </c>
      <c r="Q1170" t="s">
        <v>13162</v>
      </c>
    </row>
    <row r="1171" spans="1:36" ht="13.8">
      <c r="A1171" s="1" t="s">
        <v>10122</v>
      </c>
      <c r="B1171" t="s">
        <v>17488</v>
      </c>
      <c r="C1171">
        <v>16026</v>
      </c>
      <c r="D1171" t="s">
        <v>17358</v>
      </c>
      <c r="E1171" t="s">
        <v>17359</v>
      </c>
      <c r="F1171" t="s">
        <v>17360</v>
      </c>
      <c r="G1171" t="s">
        <v>17361</v>
      </c>
      <c r="H1171">
        <v>1.8</v>
      </c>
      <c r="I1171" t="s">
        <v>13187</v>
      </c>
      <c r="J1171" t="s">
        <v>11237</v>
      </c>
      <c r="K1171" t="s">
        <v>17429</v>
      </c>
      <c r="L1171" t="s">
        <v>11237</v>
      </c>
      <c r="M1171" t="s">
        <v>18081</v>
      </c>
      <c r="N1171" t="s">
        <v>17533</v>
      </c>
      <c r="O1171" t="s">
        <v>11237</v>
      </c>
      <c r="P1171" t="s">
        <v>14746</v>
      </c>
      <c r="Q1171" t="s">
        <v>18082</v>
      </c>
      <c r="R1171" t="s">
        <v>11237</v>
      </c>
      <c r="S1171" t="s">
        <v>17494</v>
      </c>
      <c r="T1171" t="s">
        <v>17446</v>
      </c>
      <c r="U1171" t="s">
        <v>15048</v>
      </c>
      <c r="V1171" t="s">
        <v>11237</v>
      </c>
      <c r="W1171" t="s">
        <v>15367</v>
      </c>
      <c r="X1171" t="s">
        <v>18083</v>
      </c>
      <c r="Y1171" t="s">
        <v>15956</v>
      </c>
      <c r="Z1171" t="s">
        <v>11237</v>
      </c>
      <c r="AA1171" t="s">
        <v>15058</v>
      </c>
      <c r="AB1171" t="s">
        <v>14763</v>
      </c>
      <c r="AC1171" t="s">
        <v>13553</v>
      </c>
    </row>
    <row r="1172" spans="1:36" ht="13.8">
      <c r="A1172" s="1" t="s">
        <v>10132</v>
      </c>
      <c r="B1172" t="s">
        <v>18084</v>
      </c>
      <c r="C1172" t="s">
        <v>17360</v>
      </c>
      <c r="D1172" t="s">
        <v>17361</v>
      </c>
      <c r="E1172" t="s">
        <v>17358</v>
      </c>
      <c r="F1172" t="s">
        <v>18085</v>
      </c>
      <c r="G1172" t="s">
        <v>18086</v>
      </c>
      <c r="H1172" t="s">
        <v>13176</v>
      </c>
      <c r="I1172" t="s">
        <v>18087</v>
      </c>
      <c r="J1172" t="s">
        <v>18088</v>
      </c>
      <c r="K1172" t="s">
        <v>14224</v>
      </c>
      <c r="L1172" t="s">
        <v>13122</v>
      </c>
      <c r="M1172" t="s">
        <v>13855</v>
      </c>
      <c r="N1172" t="s">
        <v>17732</v>
      </c>
      <c r="O1172" t="s">
        <v>18089</v>
      </c>
      <c r="P1172" t="s">
        <v>17956</v>
      </c>
      <c r="Q1172" t="s">
        <v>17926</v>
      </c>
      <c r="R1172" t="s">
        <v>18090</v>
      </c>
      <c r="S1172" t="s">
        <v>13634</v>
      </c>
      <c r="T1172" t="s">
        <v>18091</v>
      </c>
      <c r="U1172" t="s">
        <v>18092</v>
      </c>
      <c r="V1172" t="s">
        <v>18093</v>
      </c>
      <c r="W1172" t="s">
        <v>18094</v>
      </c>
      <c r="X1172" t="s">
        <v>13152</v>
      </c>
      <c r="Y1172" t="s">
        <v>18095</v>
      </c>
      <c r="Z1172" t="s">
        <v>17688</v>
      </c>
      <c r="AA1172" t="s">
        <v>18096</v>
      </c>
      <c r="AB1172">
        <v>700</v>
      </c>
      <c r="AC1172" t="s">
        <v>17379</v>
      </c>
    </row>
    <row r="1173" spans="1:36" ht="13.8">
      <c r="A1173" s="1" t="s">
        <v>10142</v>
      </c>
      <c r="B1173" t="s">
        <v>17488</v>
      </c>
      <c r="C1173">
        <v>16088</v>
      </c>
      <c r="D1173" t="s">
        <v>18097</v>
      </c>
      <c r="E1173" t="s">
        <v>17358</v>
      </c>
      <c r="F1173" t="s">
        <v>17359</v>
      </c>
      <c r="G1173">
        <v>1.8</v>
      </c>
      <c r="H1173" t="s">
        <v>17415</v>
      </c>
      <c r="I1173">
        <v>1500</v>
      </c>
      <c r="J1173" t="s">
        <v>17491</v>
      </c>
      <c r="K1173" t="s">
        <v>11237</v>
      </c>
      <c r="L1173" t="s">
        <v>17360</v>
      </c>
      <c r="M1173" t="s">
        <v>17361</v>
      </c>
      <c r="N1173" t="s">
        <v>15671</v>
      </c>
      <c r="O1173" t="s">
        <v>11237</v>
      </c>
      <c r="P1173" t="s">
        <v>14746</v>
      </c>
      <c r="Q1173" t="s">
        <v>17718</v>
      </c>
      <c r="R1173" t="s">
        <v>17588</v>
      </c>
      <c r="S1173" t="s">
        <v>18098</v>
      </c>
      <c r="T1173" t="s">
        <v>17719</v>
      </c>
      <c r="U1173" t="s">
        <v>17720</v>
      </c>
      <c r="V1173" t="s">
        <v>11237</v>
      </c>
      <c r="W1173">
        <v>1</v>
      </c>
      <c r="X1173" t="s">
        <v>16910</v>
      </c>
      <c r="Y1173" t="s">
        <v>15878</v>
      </c>
    </row>
    <row r="1174" spans="1:36" ht="13.8">
      <c r="A1174" s="1" t="s">
        <v>10152</v>
      </c>
      <c r="B1174" t="s">
        <v>17764</v>
      </c>
      <c r="C1174" t="s">
        <v>17765</v>
      </c>
      <c r="D1174" t="s">
        <v>18099</v>
      </c>
      <c r="E1174">
        <v>1600</v>
      </c>
      <c r="F1174" t="s">
        <v>17188</v>
      </c>
      <c r="G1174" t="s">
        <v>17689</v>
      </c>
      <c r="H1174" t="s">
        <v>18100</v>
      </c>
      <c r="I1174" t="s">
        <v>17599</v>
      </c>
      <c r="J1174" t="s">
        <v>17962</v>
      </c>
      <c r="K1174" t="s">
        <v>13176</v>
      </c>
      <c r="L1174" t="s">
        <v>18101</v>
      </c>
      <c r="M1174" t="s">
        <v>18102</v>
      </c>
      <c r="N1174" t="s">
        <v>18050</v>
      </c>
      <c r="O1174" t="s">
        <v>16910</v>
      </c>
      <c r="P1174" t="s">
        <v>18103</v>
      </c>
      <c r="Q1174" t="s">
        <v>13152</v>
      </c>
      <c r="R1174" t="s">
        <v>15377</v>
      </c>
      <c r="S1174" t="s">
        <v>13113</v>
      </c>
      <c r="T1174" t="s">
        <v>17780</v>
      </c>
      <c r="U1174" t="s">
        <v>13256</v>
      </c>
    </row>
    <row r="1175" spans="1:36" ht="13.8">
      <c r="A1175" s="1" t="s">
        <v>10162</v>
      </c>
      <c r="B1175" t="s">
        <v>13409</v>
      </c>
      <c r="C1175" t="s">
        <v>13810</v>
      </c>
      <c r="D1175" t="s">
        <v>18031</v>
      </c>
      <c r="E1175">
        <v>3</v>
      </c>
      <c r="F1175" t="s">
        <v>13176</v>
      </c>
      <c r="G1175" t="b">
        <v>1</v>
      </c>
      <c r="H1175" t="s">
        <v>18034</v>
      </c>
      <c r="I1175" t="s">
        <v>18104</v>
      </c>
      <c r="J1175" t="s">
        <v>18105</v>
      </c>
      <c r="K1175" t="s">
        <v>18106</v>
      </c>
      <c r="L1175" t="s">
        <v>18107</v>
      </c>
      <c r="M1175" t="s">
        <v>18108</v>
      </c>
      <c r="N1175" t="s">
        <v>18109</v>
      </c>
      <c r="O1175" t="s">
        <v>18110</v>
      </c>
      <c r="P1175" t="s">
        <v>13152</v>
      </c>
      <c r="Q1175" t="s">
        <v>18111</v>
      </c>
      <c r="R1175" t="s">
        <v>13176</v>
      </c>
      <c r="S1175" s="10">
        <v>0.99970000000000003</v>
      </c>
      <c r="T1175" t="s">
        <v>18112</v>
      </c>
      <c r="U1175" t="s">
        <v>18113</v>
      </c>
      <c r="V1175" t="s">
        <v>18114</v>
      </c>
      <c r="W1175" t="s">
        <v>14491</v>
      </c>
      <c r="X1175" t="s">
        <v>13113</v>
      </c>
      <c r="Y1175">
        <v>484</v>
      </c>
      <c r="Z1175" t="s">
        <v>18115</v>
      </c>
      <c r="AA1175" t="s">
        <v>18116</v>
      </c>
      <c r="AB1175" t="s">
        <v>13416</v>
      </c>
      <c r="AC1175" t="s">
        <v>13152</v>
      </c>
      <c r="AD1175" t="s">
        <v>13916</v>
      </c>
      <c r="AE1175" t="s">
        <v>14008</v>
      </c>
      <c r="AF1175" t="s">
        <v>13216</v>
      </c>
      <c r="AG1175" t="s">
        <v>18117</v>
      </c>
      <c r="AH1175" t="s">
        <v>18118</v>
      </c>
    </row>
    <row r="1176" spans="1:36" ht="13.8">
      <c r="A1176" s="1" t="s">
        <v>10173</v>
      </c>
      <c r="B1176" t="s">
        <v>13492</v>
      </c>
      <c r="C1176" t="s">
        <v>18119</v>
      </c>
      <c r="D1176" t="s">
        <v>18120</v>
      </c>
      <c r="E1176" t="s">
        <v>18121</v>
      </c>
      <c r="F1176" t="s">
        <v>18122</v>
      </c>
      <c r="G1176">
        <v>1</v>
      </c>
      <c r="H1176" t="s">
        <v>17819</v>
      </c>
      <c r="I1176" t="s">
        <v>14278</v>
      </c>
      <c r="J1176" t="s">
        <v>18123</v>
      </c>
      <c r="K1176" t="s">
        <v>14015</v>
      </c>
      <c r="L1176" t="s">
        <v>17274</v>
      </c>
    </row>
    <row r="1177" spans="1:36" ht="13.8">
      <c r="A1177" s="1" t="s">
        <v>10184</v>
      </c>
      <c r="B1177" t="s">
        <v>17462</v>
      </c>
      <c r="C1177" t="s">
        <v>18124</v>
      </c>
      <c r="D1177" t="s">
        <v>17759</v>
      </c>
      <c r="E1177" t="s">
        <v>17760</v>
      </c>
      <c r="F1177" t="s">
        <v>16444</v>
      </c>
      <c r="G1177" t="s">
        <v>18125</v>
      </c>
      <c r="H1177" t="s">
        <v>18126</v>
      </c>
      <c r="I1177" t="s">
        <v>18127</v>
      </c>
    </row>
    <row r="1178" spans="1:36" ht="13.8">
      <c r="A1178" s="1" t="s">
        <v>10194</v>
      </c>
      <c r="B1178" t="s">
        <v>17566</v>
      </c>
      <c r="C1178" t="s">
        <v>17567</v>
      </c>
      <c r="D1178" t="s">
        <v>15741</v>
      </c>
      <c r="E1178" t="s">
        <v>13144</v>
      </c>
      <c r="F1178" t="s">
        <v>17565</v>
      </c>
      <c r="G1178" t="s">
        <v>13122</v>
      </c>
      <c r="H1178" t="s">
        <v>18128</v>
      </c>
      <c r="I1178" t="s">
        <v>17392</v>
      </c>
      <c r="J1178" t="s">
        <v>16296</v>
      </c>
      <c r="K1178" t="s">
        <v>17834</v>
      </c>
      <c r="L1178" t="s">
        <v>17567</v>
      </c>
      <c r="M1178" t="s">
        <v>18129</v>
      </c>
      <c r="N1178" t="s">
        <v>13138</v>
      </c>
      <c r="O1178" t="s">
        <v>13642</v>
      </c>
      <c r="P1178" t="s">
        <v>13289</v>
      </c>
      <c r="Q1178" t="s">
        <v>14681</v>
      </c>
    </row>
    <row r="1179" spans="1:36" ht="13.8">
      <c r="A1179" s="1" t="s">
        <v>10205</v>
      </c>
      <c r="B1179" t="s">
        <v>18130</v>
      </c>
      <c r="C1179" t="s">
        <v>17389</v>
      </c>
      <c r="D1179" t="s">
        <v>17390</v>
      </c>
      <c r="E1179" t="s">
        <v>13122</v>
      </c>
      <c r="F1179" t="s">
        <v>17395</v>
      </c>
      <c r="G1179" t="s">
        <v>13216</v>
      </c>
      <c r="H1179" t="s">
        <v>16043</v>
      </c>
      <c r="I1179" t="s">
        <v>17389</v>
      </c>
      <c r="J1179" t="s">
        <v>16700</v>
      </c>
      <c r="K1179" t="s">
        <v>13122</v>
      </c>
      <c r="L1179" t="s">
        <v>17392</v>
      </c>
      <c r="M1179" t="s">
        <v>18131</v>
      </c>
      <c r="N1179" t="s">
        <v>17655</v>
      </c>
      <c r="O1179" t="s">
        <v>18132</v>
      </c>
      <c r="P1179" t="s">
        <v>14080</v>
      </c>
      <c r="Q1179" t="s">
        <v>18133</v>
      </c>
      <c r="R1179" t="s">
        <v>18134</v>
      </c>
      <c r="S1179" t="s">
        <v>16388</v>
      </c>
      <c r="T1179" t="s">
        <v>16105</v>
      </c>
      <c r="U1179" t="s">
        <v>17600</v>
      </c>
      <c r="V1179" t="s">
        <v>17644</v>
      </c>
      <c r="W1179" t="s">
        <v>17645</v>
      </c>
      <c r="X1179" t="s">
        <v>17390</v>
      </c>
      <c r="Y1179" t="s">
        <v>13176</v>
      </c>
      <c r="Z1179">
        <v>1</v>
      </c>
      <c r="AA1179" t="s">
        <v>17120</v>
      </c>
      <c r="AB1179" t="s">
        <v>13152</v>
      </c>
      <c r="AC1179">
        <v>1</v>
      </c>
      <c r="AD1179" t="s">
        <v>17055</v>
      </c>
      <c r="AE1179" t="s">
        <v>15807</v>
      </c>
      <c r="AF1179">
        <v>60</v>
      </c>
      <c r="AG1179" t="s">
        <v>16048</v>
      </c>
      <c r="AH1179" t="s">
        <v>13152</v>
      </c>
      <c r="AI1179">
        <v>1</v>
      </c>
      <c r="AJ1179" t="s">
        <v>13695</v>
      </c>
    </row>
    <row r="1180" spans="1:36" ht="13.8">
      <c r="A1180" s="1" t="s">
        <v>10215</v>
      </c>
      <c r="B1180" t="s">
        <v>18135</v>
      </c>
      <c r="C1180" t="s">
        <v>18136</v>
      </c>
      <c r="D1180" t="s">
        <v>18137</v>
      </c>
      <c r="E1180" t="s">
        <v>15933</v>
      </c>
      <c r="F1180" t="s">
        <v>17591</v>
      </c>
      <c r="G1180" t="s">
        <v>17688</v>
      </c>
      <c r="H1180" t="s">
        <v>13176</v>
      </c>
      <c r="I1180">
        <v>2000</v>
      </c>
      <c r="J1180" t="s">
        <v>14791</v>
      </c>
      <c r="K1180" t="s">
        <v>14714</v>
      </c>
      <c r="L1180" t="s">
        <v>13117</v>
      </c>
      <c r="M1180" t="s">
        <v>18138</v>
      </c>
      <c r="N1180" t="s">
        <v>18021</v>
      </c>
      <c r="O1180" t="s">
        <v>13176</v>
      </c>
      <c r="P1180" t="s">
        <v>18139</v>
      </c>
      <c r="Q1180" t="s">
        <v>18140</v>
      </c>
      <c r="R1180" t="s">
        <v>17847</v>
      </c>
      <c r="S1180" t="s">
        <v>15300</v>
      </c>
    </row>
    <row r="1181" spans="1:36" ht="13.8">
      <c r="A1181" s="1" t="s">
        <v>10225</v>
      </c>
      <c r="B1181" t="s">
        <v>17417</v>
      </c>
      <c r="C1181" t="s">
        <v>18141</v>
      </c>
      <c r="D1181">
        <v>1200</v>
      </c>
      <c r="E1181" t="s">
        <v>15466</v>
      </c>
      <c r="F1181" t="s">
        <v>17760</v>
      </c>
      <c r="G1181" t="s">
        <v>16444</v>
      </c>
      <c r="H1181" t="s">
        <v>16530</v>
      </c>
    </row>
    <row r="1182" spans="1:36" ht="13.8">
      <c r="A1182" s="1" t="s">
        <v>10235</v>
      </c>
      <c r="B1182" t="s">
        <v>18142</v>
      </c>
      <c r="C1182" t="s">
        <v>13938</v>
      </c>
      <c r="D1182" t="s">
        <v>13855</v>
      </c>
      <c r="E1182" t="s">
        <v>17398</v>
      </c>
      <c r="F1182" t="s">
        <v>17397</v>
      </c>
      <c r="G1182" t="s">
        <v>13152</v>
      </c>
      <c r="H1182" t="s">
        <v>17732</v>
      </c>
      <c r="I1182" t="s">
        <v>15305</v>
      </c>
      <c r="J1182" t="s">
        <v>17399</v>
      </c>
      <c r="K1182" t="s">
        <v>13122</v>
      </c>
      <c r="L1182" t="s">
        <v>17733</v>
      </c>
      <c r="M1182" t="s">
        <v>17734</v>
      </c>
      <c r="N1182" t="s">
        <v>13945</v>
      </c>
      <c r="O1182" t="s">
        <v>17735</v>
      </c>
      <c r="P1182" t="s">
        <v>13152</v>
      </c>
      <c r="Q1182" t="s">
        <v>17727</v>
      </c>
      <c r="R1182" t="s">
        <v>18143</v>
      </c>
      <c r="S1182">
        <v>2</v>
      </c>
      <c r="T1182" t="s">
        <v>16910</v>
      </c>
      <c r="U1182" t="s">
        <v>15878</v>
      </c>
      <c r="V1182" t="s">
        <v>13152</v>
      </c>
      <c r="W1182" t="s">
        <v>14714</v>
      </c>
      <c r="X1182" t="s">
        <v>14944</v>
      </c>
      <c r="Y1182" t="s">
        <v>18144</v>
      </c>
      <c r="Z1182" t="s">
        <v>17397</v>
      </c>
      <c r="AA1182" t="s">
        <v>15268</v>
      </c>
      <c r="AB1182" t="s">
        <v>18145</v>
      </c>
      <c r="AC1182" t="s">
        <v>16032</v>
      </c>
      <c r="AD1182">
        <v>10</v>
      </c>
      <c r="AE1182" t="s">
        <v>18146</v>
      </c>
      <c r="AF1182">
        <v>1</v>
      </c>
      <c r="AG1182" t="s">
        <v>18147</v>
      </c>
    </row>
    <row r="1183" spans="1:36" ht="13.8">
      <c r="A1183" s="1" t="s">
        <v>10245</v>
      </c>
      <c r="B1183" t="s">
        <v>17417</v>
      </c>
      <c r="C1183" t="s">
        <v>18148</v>
      </c>
      <c r="D1183">
        <v>4</v>
      </c>
      <c r="E1183" t="s">
        <v>18149</v>
      </c>
      <c r="F1183" t="s">
        <v>17826</v>
      </c>
      <c r="G1183" t="s">
        <v>17827</v>
      </c>
      <c r="H1183" t="s">
        <v>13255</v>
      </c>
    </row>
    <row r="1184" spans="1:36" ht="13.8">
      <c r="A1184" s="1" t="s">
        <v>10255</v>
      </c>
      <c r="B1184" t="s">
        <v>10256</v>
      </c>
      <c r="C1184" t="s">
        <v>16095</v>
      </c>
      <c r="D1184" t="s">
        <v>13810</v>
      </c>
      <c r="E1184" t="s">
        <v>18031</v>
      </c>
      <c r="F1184" t="s">
        <v>13122</v>
      </c>
      <c r="G1184" t="s">
        <v>18072</v>
      </c>
      <c r="H1184" t="s">
        <v>18150</v>
      </c>
      <c r="I1184" t="s">
        <v>16316</v>
      </c>
      <c r="J1184" t="s">
        <v>15860</v>
      </c>
      <c r="K1184">
        <v>8500</v>
      </c>
      <c r="L1184" t="s">
        <v>18151</v>
      </c>
      <c r="M1184" t="s">
        <v>13253</v>
      </c>
      <c r="N1184" t="b">
        <v>1</v>
      </c>
      <c r="O1184" t="s">
        <v>18034</v>
      </c>
      <c r="P1184" t="s">
        <v>18104</v>
      </c>
      <c r="Q1184" t="s">
        <v>18152</v>
      </c>
      <c r="R1184" s="10">
        <v>0.99990000000000001</v>
      </c>
      <c r="S1184" t="s">
        <v>18153</v>
      </c>
      <c r="T1184" t="s">
        <v>13152</v>
      </c>
      <c r="U1184" t="s">
        <v>18154</v>
      </c>
      <c r="V1184">
        <v>0.1</v>
      </c>
      <c r="W1184" t="s">
        <v>18155</v>
      </c>
      <c r="X1184" t="s">
        <v>15878</v>
      </c>
      <c r="Y1184">
        <v>7</v>
      </c>
      <c r="Z1184" t="s">
        <v>16311</v>
      </c>
      <c r="AA1184" t="s">
        <v>18156</v>
      </c>
      <c r="AB1184">
        <v>150</v>
      </c>
      <c r="AC1184" t="s">
        <v>18157</v>
      </c>
    </row>
    <row r="1185" spans="1:38" ht="13.8">
      <c r="A1185" s="1" t="s">
        <v>10265</v>
      </c>
      <c r="B1185" t="s">
        <v>17488</v>
      </c>
      <c r="C1185" t="s">
        <v>13464</v>
      </c>
      <c r="D1185" t="s">
        <v>18158</v>
      </c>
      <c r="E1185" t="s">
        <v>18159</v>
      </c>
      <c r="F1185" t="s">
        <v>15058</v>
      </c>
      <c r="G1185" t="s">
        <v>18031</v>
      </c>
      <c r="H1185">
        <v>-11016</v>
      </c>
      <c r="I1185" t="s">
        <v>11237</v>
      </c>
      <c r="J1185" t="s">
        <v>18160</v>
      </c>
      <c r="K1185" t="s">
        <v>13589</v>
      </c>
      <c r="L1185" t="s">
        <v>18161</v>
      </c>
      <c r="M1185" t="s">
        <v>11237</v>
      </c>
      <c r="N1185" t="s">
        <v>18162</v>
      </c>
      <c r="O1185" t="s">
        <v>13152</v>
      </c>
      <c r="P1185" t="s">
        <v>18163</v>
      </c>
      <c r="Q1185" t="s">
        <v>14431</v>
      </c>
      <c r="R1185" t="s">
        <v>11237</v>
      </c>
      <c r="S1185" t="s">
        <v>18164</v>
      </c>
      <c r="T1185" t="s">
        <v>13319</v>
      </c>
      <c r="U1185" t="s">
        <v>11237</v>
      </c>
      <c r="V1185" t="s">
        <v>17740</v>
      </c>
      <c r="W1185" t="s">
        <v>14787</v>
      </c>
      <c r="X1185" t="s">
        <v>11237</v>
      </c>
      <c r="Y1185" t="s">
        <v>13370</v>
      </c>
    </row>
    <row r="1186" spans="1:38" ht="13.8">
      <c r="A1186" s="1" t="s">
        <v>10275</v>
      </c>
      <c r="B1186" t="s">
        <v>18165</v>
      </c>
      <c r="C1186" t="s">
        <v>18166</v>
      </c>
      <c r="D1186" t="s">
        <v>17612</v>
      </c>
      <c r="E1186" t="s">
        <v>17374</v>
      </c>
      <c r="F1186" t="s">
        <v>13945</v>
      </c>
      <c r="G1186" t="s">
        <v>14154</v>
      </c>
      <c r="H1186" t="s">
        <v>17677</v>
      </c>
      <c r="I1186" t="s">
        <v>13282</v>
      </c>
      <c r="J1186" t="s">
        <v>18167</v>
      </c>
    </row>
    <row r="1187" spans="1:38" ht="13.8">
      <c r="A1187" s="1" t="s">
        <v>10285</v>
      </c>
      <c r="B1187" t="s">
        <v>17417</v>
      </c>
      <c r="C1187" t="s">
        <v>17528</v>
      </c>
      <c r="D1187" t="s">
        <v>18166</v>
      </c>
      <c r="E1187" t="s">
        <v>17452</v>
      </c>
      <c r="F1187" t="s">
        <v>17453</v>
      </c>
      <c r="G1187" t="s">
        <v>13176</v>
      </c>
      <c r="H1187" t="s">
        <v>18168</v>
      </c>
      <c r="I1187" t="s">
        <v>13400</v>
      </c>
      <c r="J1187" t="s">
        <v>17530</v>
      </c>
      <c r="K1187">
        <v>4</v>
      </c>
      <c r="L1187" t="s">
        <v>17455</v>
      </c>
      <c r="M1187" t="s">
        <v>13370</v>
      </c>
    </row>
    <row r="1188" spans="1:38" ht="13.8">
      <c r="A1188" s="1" t="s">
        <v>10295</v>
      </c>
      <c r="B1188" t="s">
        <v>14677</v>
      </c>
      <c r="C1188" t="s">
        <v>13945</v>
      </c>
      <c r="D1188" t="s">
        <v>13765</v>
      </c>
      <c r="E1188" t="s">
        <v>17834</v>
      </c>
      <c r="F1188" t="s">
        <v>14357</v>
      </c>
      <c r="G1188" t="s">
        <v>17835</v>
      </c>
      <c r="H1188" t="s">
        <v>17567</v>
      </c>
      <c r="I1188" t="s">
        <v>17836</v>
      </c>
      <c r="J1188" t="s">
        <v>17837</v>
      </c>
      <c r="K1188" t="s">
        <v>13463</v>
      </c>
      <c r="L1188" t="s">
        <v>17838</v>
      </c>
      <c r="M1188" t="s">
        <v>17839</v>
      </c>
      <c r="N1188" t="s">
        <v>13152</v>
      </c>
      <c r="O1188">
        <v>45</v>
      </c>
      <c r="P1188" t="s">
        <v>17840</v>
      </c>
      <c r="Q1188" t="s">
        <v>17841</v>
      </c>
      <c r="R1188">
        <v>37</v>
      </c>
      <c r="S1188" t="s">
        <v>15794</v>
      </c>
      <c r="T1188">
        <v>37</v>
      </c>
      <c r="U1188" t="s">
        <v>15794</v>
      </c>
      <c r="V1188" t="s">
        <v>17842</v>
      </c>
      <c r="W1188" t="s">
        <v>13137</v>
      </c>
      <c r="X1188" t="s">
        <v>13138</v>
      </c>
      <c r="Y1188">
        <v>1</v>
      </c>
      <c r="Z1188" t="s">
        <v>18169</v>
      </c>
      <c r="AA1188" t="s">
        <v>13152</v>
      </c>
      <c r="AB1188" t="s">
        <v>18170</v>
      </c>
    </row>
    <row r="1189" spans="1:38" ht="13.8">
      <c r="A1189" s="1" t="s">
        <v>10305</v>
      </c>
      <c r="B1189" t="s">
        <v>18171</v>
      </c>
      <c r="C1189" t="s">
        <v>13264</v>
      </c>
      <c r="D1189" t="s">
        <v>17619</v>
      </c>
      <c r="E1189" t="s">
        <v>17498</v>
      </c>
      <c r="F1189" t="s">
        <v>18172</v>
      </c>
      <c r="G1189" t="s">
        <v>18173</v>
      </c>
      <c r="H1189" t="s">
        <v>13117</v>
      </c>
      <c r="I1189" t="s">
        <v>16021</v>
      </c>
      <c r="J1189" t="s">
        <v>18174</v>
      </c>
      <c r="K1189" t="s">
        <v>17494</v>
      </c>
      <c r="L1189" t="s">
        <v>15767</v>
      </c>
      <c r="M1189" t="s">
        <v>13113</v>
      </c>
      <c r="N1189">
        <v>7</v>
      </c>
      <c r="O1189" t="s">
        <v>18175</v>
      </c>
    </row>
    <row r="1190" spans="1:38" ht="13.8">
      <c r="A1190" s="1" t="s">
        <v>10315</v>
      </c>
      <c r="B1190" t="s">
        <v>18176</v>
      </c>
      <c r="C1190" t="s">
        <v>18177</v>
      </c>
      <c r="D1190" t="s">
        <v>13241</v>
      </c>
      <c r="E1190">
        <v>1.5</v>
      </c>
      <c r="F1190" t="s">
        <v>17415</v>
      </c>
      <c r="G1190" t="s">
        <v>17360</v>
      </c>
      <c r="H1190" t="s">
        <v>17361</v>
      </c>
      <c r="I1190" t="s">
        <v>17358</v>
      </c>
      <c r="J1190" t="s">
        <v>18178</v>
      </c>
      <c r="K1190" t="s">
        <v>14746</v>
      </c>
      <c r="L1190" t="s">
        <v>18179</v>
      </c>
      <c r="M1190" t="s">
        <v>18180</v>
      </c>
      <c r="N1190" t="s">
        <v>13176</v>
      </c>
      <c r="O1190" t="s">
        <v>13289</v>
      </c>
    </row>
    <row r="1191" spans="1:38" ht="13.8">
      <c r="A1191" s="1" t="s">
        <v>10325</v>
      </c>
      <c r="B1191" t="s">
        <v>18181</v>
      </c>
      <c r="C1191" t="s">
        <v>18182</v>
      </c>
      <c r="D1191" t="s">
        <v>17632</v>
      </c>
      <c r="E1191" t="s">
        <v>18183</v>
      </c>
      <c r="F1191" t="s">
        <v>17827</v>
      </c>
      <c r="G1191" t="s">
        <v>18184</v>
      </c>
      <c r="H1191" t="s">
        <v>13203</v>
      </c>
    </row>
    <row r="1192" spans="1:38" ht="13.8">
      <c r="A1192" s="1" t="s">
        <v>10335</v>
      </c>
      <c r="B1192" t="s">
        <v>18059</v>
      </c>
      <c r="C1192" t="s">
        <v>18185</v>
      </c>
      <c r="D1192">
        <v>5</v>
      </c>
      <c r="E1192" t="s">
        <v>17507</v>
      </c>
      <c r="F1192" t="s">
        <v>17509</v>
      </c>
      <c r="G1192">
        <v>15</v>
      </c>
      <c r="H1192" t="s">
        <v>17415</v>
      </c>
      <c r="I1192" t="s">
        <v>14787</v>
      </c>
      <c r="J1192" t="s">
        <v>15058</v>
      </c>
      <c r="K1192" t="s">
        <v>17375</v>
      </c>
      <c r="L1192" t="s">
        <v>17711</v>
      </c>
      <c r="M1192" t="s">
        <v>13176</v>
      </c>
      <c r="N1192" t="s">
        <v>13662</v>
      </c>
      <c r="O1192" t="s">
        <v>17554</v>
      </c>
      <c r="P1192" t="s">
        <v>18186</v>
      </c>
      <c r="Q1192" t="s">
        <v>13370</v>
      </c>
    </row>
    <row r="1193" spans="1:38" ht="13.8">
      <c r="A1193" s="1" t="s">
        <v>10345</v>
      </c>
      <c r="B1193" t="s">
        <v>18187</v>
      </c>
      <c r="C1193" t="s">
        <v>13216</v>
      </c>
      <c r="D1193" t="s">
        <v>18188</v>
      </c>
      <c r="E1193" t="s">
        <v>18189</v>
      </c>
      <c r="F1193" t="s">
        <v>17779</v>
      </c>
      <c r="G1193" t="s">
        <v>13134</v>
      </c>
      <c r="H1193" t="s">
        <v>18190</v>
      </c>
      <c r="I1193" t="s">
        <v>17399</v>
      </c>
      <c r="J1193" t="s">
        <v>13176</v>
      </c>
      <c r="K1193" t="s">
        <v>13934</v>
      </c>
      <c r="L1193" t="s">
        <v>13318</v>
      </c>
      <c r="M1193" t="s">
        <v>11237</v>
      </c>
      <c r="N1193" t="s">
        <v>18191</v>
      </c>
      <c r="O1193" t="s">
        <v>17399</v>
      </c>
      <c r="P1193" t="s">
        <v>11237</v>
      </c>
      <c r="Q1193" t="s">
        <v>17802</v>
      </c>
      <c r="R1193" t="s">
        <v>18190</v>
      </c>
      <c r="S1193" t="s">
        <v>17399</v>
      </c>
      <c r="T1193" t="s">
        <v>13176</v>
      </c>
      <c r="U1193" t="s">
        <v>18192</v>
      </c>
      <c r="V1193" t="s">
        <v>18193</v>
      </c>
      <c r="W1193" t="s">
        <v>18194</v>
      </c>
      <c r="X1193" t="s">
        <v>18195</v>
      </c>
      <c r="Y1193" t="s">
        <v>18196</v>
      </c>
    </row>
    <row r="1194" spans="1:38" ht="13.8">
      <c r="A1194" s="1" t="s">
        <v>10356</v>
      </c>
      <c r="B1194" t="s">
        <v>18024</v>
      </c>
      <c r="C1194" t="s">
        <v>17575</v>
      </c>
      <c r="D1194" t="s">
        <v>13400</v>
      </c>
      <c r="E1194" t="s">
        <v>18197</v>
      </c>
      <c r="F1194" t="s">
        <v>18198</v>
      </c>
      <c r="G1194">
        <v>1300</v>
      </c>
      <c r="H1194" t="s">
        <v>17491</v>
      </c>
      <c r="I1194" t="s">
        <v>17575</v>
      </c>
      <c r="J1194" t="s">
        <v>17639</v>
      </c>
      <c r="K1194" t="s">
        <v>17689</v>
      </c>
      <c r="L1194" t="s">
        <v>18199</v>
      </c>
      <c r="M1194" t="s">
        <v>13592</v>
      </c>
      <c r="N1194" t="s">
        <v>14491</v>
      </c>
      <c r="O1194" t="s">
        <v>13113</v>
      </c>
      <c r="P1194">
        <v>18</v>
      </c>
      <c r="Q1194" t="s">
        <v>18200</v>
      </c>
      <c r="R1194" t="s">
        <v>17564</v>
      </c>
      <c r="S1194" t="s">
        <v>17447</v>
      </c>
      <c r="T1194" t="s">
        <v>17578</v>
      </c>
      <c r="U1194" t="s">
        <v>13152</v>
      </c>
      <c r="V1194" t="s">
        <v>13490</v>
      </c>
    </row>
    <row r="1195" spans="1:38" ht="13.8">
      <c r="A1195" s="1" t="s">
        <v>10366</v>
      </c>
      <c r="B1195" t="s">
        <v>17685</v>
      </c>
      <c r="C1195" t="s">
        <v>17686</v>
      </c>
      <c r="D1195" t="s">
        <v>18201</v>
      </c>
      <c r="E1195" t="s">
        <v>13855</v>
      </c>
      <c r="F1195" t="s">
        <v>17399</v>
      </c>
      <c r="G1195" t="s">
        <v>11237</v>
      </c>
      <c r="H1195">
        <v>22000</v>
      </c>
      <c r="I1195" t="s">
        <v>16784</v>
      </c>
      <c r="J1195" t="s">
        <v>17452</v>
      </c>
      <c r="K1195" t="s">
        <v>17616</v>
      </c>
      <c r="L1195" t="s">
        <v>18056</v>
      </c>
      <c r="M1195" t="s">
        <v>18089</v>
      </c>
      <c r="N1195" t="s">
        <v>17590</v>
      </c>
      <c r="O1195" t="s">
        <v>11237</v>
      </c>
      <c r="P1195" t="s">
        <v>17690</v>
      </c>
      <c r="Q1195" t="s">
        <v>17689</v>
      </c>
      <c r="R1195" t="s">
        <v>17691</v>
      </c>
      <c r="S1195" t="s">
        <v>11237</v>
      </c>
      <c r="T1195" t="s">
        <v>18202</v>
      </c>
      <c r="U1195" t="s">
        <v>17408</v>
      </c>
      <c r="V1195" t="s">
        <v>11237</v>
      </c>
      <c r="W1195">
        <v>4</v>
      </c>
      <c r="X1195" t="s">
        <v>13142</v>
      </c>
      <c r="Y1195" t="s">
        <v>17519</v>
      </c>
      <c r="Z1195" t="s">
        <v>11237</v>
      </c>
      <c r="AA1195">
        <v>2</v>
      </c>
      <c r="AB1195" t="s">
        <v>16311</v>
      </c>
      <c r="AC1195" t="s">
        <v>15878</v>
      </c>
      <c r="AD1195" t="s">
        <v>11237</v>
      </c>
      <c r="AE1195" t="s">
        <v>17695</v>
      </c>
      <c r="AF1195" t="s">
        <v>18203</v>
      </c>
      <c r="AG1195" t="s">
        <v>15609</v>
      </c>
      <c r="AH1195" t="s">
        <v>16852</v>
      </c>
      <c r="AI1195" t="s">
        <v>17698</v>
      </c>
      <c r="AJ1195" t="s">
        <v>17699</v>
      </c>
      <c r="AK1195" t="s">
        <v>17700</v>
      </c>
      <c r="AL1195" t="s">
        <v>11237</v>
      </c>
    </row>
    <row r="1196" spans="1:38" ht="13.8">
      <c r="A1196" s="1" t="s">
        <v>10376</v>
      </c>
      <c r="B1196" t="s">
        <v>18204</v>
      </c>
      <c r="C1196" t="s">
        <v>17358</v>
      </c>
      <c r="D1196" t="s">
        <v>17598</v>
      </c>
      <c r="E1196" t="s">
        <v>17499</v>
      </c>
      <c r="F1196" t="s">
        <v>18205</v>
      </c>
      <c r="G1196" t="s">
        <v>17452</v>
      </c>
      <c r="H1196" t="s">
        <v>17442</v>
      </c>
      <c r="I1196" t="s">
        <v>13122</v>
      </c>
      <c r="J1196" t="s">
        <v>18206</v>
      </c>
      <c r="K1196" t="s">
        <v>17890</v>
      </c>
      <c r="L1196" t="s">
        <v>13458</v>
      </c>
      <c r="M1196" t="s">
        <v>18207</v>
      </c>
      <c r="N1196" t="s">
        <v>17499</v>
      </c>
      <c r="O1196" t="s">
        <v>17442</v>
      </c>
      <c r="P1196" t="s">
        <v>13122</v>
      </c>
      <c r="Q1196" t="s">
        <v>17586</v>
      </c>
      <c r="R1196" t="s">
        <v>17619</v>
      </c>
      <c r="S1196" t="s">
        <v>18208</v>
      </c>
      <c r="T1196" t="s">
        <v>17802</v>
      </c>
      <c r="U1196" t="s">
        <v>18056</v>
      </c>
      <c r="V1196" t="s">
        <v>17890</v>
      </c>
      <c r="W1196" t="s">
        <v>18209</v>
      </c>
      <c r="X1196" t="s">
        <v>13176</v>
      </c>
      <c r="Y1196" t="s">
        <v>14226</v>
      </c>
    </row>
    <row r="1197" spans="1:38" ht="13.8">
      <c r="A1197" s="1" t="s">
        <v>10386</v>
      </c>
      <c r="B1197" t="s">
        <v>17466</v>
      </c>
      <c r="C1197" t="s">
        <v>17467</v>
      </c>
      <c r="D1197" t="s">
        <v>18210</v>
      </c>
      <c r="E1197" t="s">
        <v>18211</v>
      </c>
      <c r="F1197" t="s">
        <v>18166</v>
      </c>
      <c r="G1197" t="s">
        <v>17452</v>
      </c>
      <c r="H1197" t="s">
        <v>17616</v>
      </c>
      <c r="I1197">
        <v>4</v>
      </c>
      <c r="J1197" t="s">
        <v>17455</v>
      </c>
      <c r="K1197" t="s">
        <v>16021</v>
      </c>
      <c r="L1197" t="s">
        <v>13117</v>
      </c>
      <c r="M1197" t="s">
        <v>13289</v>
      </c>
    </row>
    <row r="1198" spans="1:38" ht="13.8">
      <c r="A1198" s="1" t="s">
        <v>10396</v>
      </c>
      <c r="B1198" t="s">
        <v>17572</v>
      </c>
      <c r="C1198" t="s">
        <v>17598</v>
      </c>
      <c r="D1198" t="s">
        <v>17662</v>
      </c>
      <c r="E1198" t="s">
        <v>17663</v>
      </c>
      <c r="F1198" t="s">
        <v>18212</v>
      </c>
      <c r="G1198" t="s">
        <v>13216</v>
      </c>
      <c r="H1198" t="s">
        <v>17504</v>
      </c>
      <c r="I1198" t="s">
        <v>13152</v>
      </c>
      <c r="J1198" t="s">
        <v>18213</v>
      </c>
      <c r="K1198" t="s">
        <v>17621</v>
      </c>
      <c r="L1198">
        <v>1200</v>
      </c>
      <c r="M1198" t="s">
        <v>18214</v>
      </c>
      <c r="N1198" t="s">
        <v>14491</v>
      </c>
      <c r="O1198" t="s">
        <v>13113</v>
      </c>
      <c r="P1198" t="s">
        <v>18215</v>
      </c>
    </row>
    <row r="1199" spans="1:38" ht="13.8">
      <c r="A1199" s="1" t="s">
        <v>10406</v>
      </c>
      <c r="B1199" t="s">
        <v>18216</v>
      </c>
      <c r="C1199" t="s">
        <v>15498</v>
      </c>
      <c r="D1199" t="s">
        <v>18217</v>
      </c>
      <c r="E1199" t="s">
        <v>18218</v>
      </c>
      <c r="F1199" t="s">
        <v>16990</v>
      </c>
      <c r="G1199" t="s">
        <v>15229</v>
      </c>
      <c r="H1199" t="s">
        <v>18126</v>
      </c>
      <c r="I1199" t="s">
        <v>17576</v>
      </c>
      <c r="J1199" t="s">
        <v>15968</v>
      </c>
      <c r="K1199" t="s">
        <v>13122</v>
      </c>
      <c r="L1199" t="s">
        <v>18219</v>
      </c>
      <c r="M1199" t="s">
        <v>13424</v>
      </c>
      <c r="N1199" t="s">
        <v>13176</v>
      </c>
      <c r="O1199" t="s">
        <v>15824</v>
      </c>
      <c r="P1199" t="s">
        <v>18220</v>
      </c>
      <c r="Q1199" t="s">
        <v>13318</v>
      </c>
      <c r="R1199" t="s">
        <v>13969</v>
      </c>
      <c r="S1199" t="s">
        <v>16101</v>
      </c>
      <c r="T1199" t="s">
        <v>13137</v>
      </c>
      <c r="U1199" t="s">
        <v>13138</v>
      </c>
      <c r="V1199" t="s">
        <v>16641</v>
      </c>
    </row>
    <row r="1200" spans="1:38" ht="13.8">
      <c r="A1200" s="1" t="s">
        <v>10417</v>
      </c>
      <c r="B1200" t="s">
        <v>17708</v>
      </c>
      <c r="C1200" t="s">
        <v>18221</v>
      </c>
      <c r="D1200" t="s">
        <v>18222</v>
      </c>
      <c r="E1200">
        <v>1200</v>
      </c>
      <c r="F1200" t="s">
        <v>15466</v>
      </c>
      <c r="G1200" t="s">
        <v>13398</v>
      </c>
      <c r="H1200" t="s">
        <v>13308</v>
      </c>
      <c r="I1200" t="s">
        <v>13309</v>
      </c>
      <c r="J1200">
        <v>3</v>
      </c>
      <c r="K1200" t="s">
        <v>15564</v>
      </c>
      <c r="L1200" t="s">
        <v>17760</v>
      </c>
      <c r="M1200" t="s">
        <v>16444</v>
      </c>
      <c r="N1200" t="s">
        <v>18223</v>
      </c>
      <c r="O1200" t="s">
        <v>14873</v>
      </c>
      <c r="P1200" t="s">
        <v>13137</v>
      </c>
      <c r="Q1200" t="s">
        <v>13138</v>
      </c>
      <c r="R1200" t="s">
        <v>15533</v>
      </c>
    </row>
    <row r="1201" spans="1:44" ht="13.8">
      <c r="A1201" s="1" t="s">
        <v>10427</v>
      </c>
      <c r="B1201" t="s">
        <v>17832</v>
      </c>
      <c r="C1201" t="s">
        <v>17833</v>
      </c>
      <c r="D1201" t="s">
        <v>13765</v>
      </c>
      <c r="E1201" t="s">
        <v>18224</v>
      </c>
      <c r="F1201" t="s">
        <v>17567</v>
      </c>
      <c r="G1201" t="s">
        <v>17836</v>
      </c>
      <c r="H1201" t="s">
        <v>17837</v>
      </c>
      <c r="I1201" t="s">
        <v>13463</v>
      </c>
      <c r="J1201" t="s">
        <v>17838</v>
      </c>
      <c r="K1201" t="s">
        <v>17839</v>
      </c>
      <c r="L1201" t="s">
        <v>13152</v>
      </c>
      <c r="M1201">
        <v>45</v>
      </c>
      <c r="N1201" t="s">
        <v>17840</v>
      </c>
      <c r="O1201" t="s">
        <v>17841</v>
      </c>
      <c r="P1201">
        <v>37</v>
      </c>
      <c r="Q1201" t="s">
        <v>15794</v>
      </c>
      <c r="R1201">
        <v>37</v>
      </c>
      <c r="S1201" t="s">
        <v>15794</v>
      </c>
      <c r="T1201" t="s">
        <v>18225</v>
      </c>
      <c r="U1201" t="s">
        <v>13137</v>
      </c>
      <c r="V1201" t="s">
        <v>13138</v>
      </c>
      <c r="W1201">
        <v>1</v>
      </c>
      <c r="X1201" t="s">
        <v>16530</v>
      </c>
    </row>
    <row r="1202" spans="1:44" ht="13.8">
      <c r="A1202" s="1" t="s">
        <v>10437</v>
      </c>
      <c r="B1202" t="s">
        <v>18226</v>
      </c>
      <c r="C1202" t="s">
        <v>18227</v>
      </c>
      <c r="D1202">
        <v>180</v>
      </c>
      <c r="E1202" t="s">
        <v>17491</v>
      </c>
      <c r="F1202">
        <v>2021</v>
      </c>
      <c r="G1202" t="s">
        <v>13813</v>
      </c>
      <c r="H1202" t="s">
        <v>17358</v>
      </c>
      <c r="I1202" t="s">
        <v>18209</v>
      </c>
      <c r="J1202" t="s">
        <v>13308</v>
      </c>
      <c r="K1202" t="s">
        <v>13309</v>
      </c>
      <c r="L1202" t="s">
        <v>17802</v>
      </c>
      <c r="M1202" t="s">
        <v>17452</v>
      </c>
      <c r="N1202" t="s">
        <v>17619</v>
      </c>
      <c r="O1202" t="s">
        <v>18209</v>
      </c>
      <c r="P1202" t="s">
        <v>13122</v>
      </c>
      <c r="Q1202" t="s">
        <v>18228</v>
      </c>
      <c r="R1202" t="s">
        <v>17585</v>
      </c>
      <c r="S1202" t="s">
        <v>13117</v>
      </c>
      <c r="T1202" t="s">
        <v>18229</v>
      </c>
      <c r="U1202" t="s">
        <v>18230</v>
      </c>
      <c r="V1202" t="s">
        <v>13176</v>
      </c>
      <c r="W1202">
        <v>7</v>
      </c>
      <c r="X1202" t="s">
        <v>13309</v>
      </c>
      <c r="Y1202" t="s">
        <v>13452</v>
      </c>
      <c r="Z1202" t="s">
        <v>13255</v>
      </c>
      <c r="AA1202" t="s">
        <v>13176</v>
      </c>
      <c r="AB1202" t="s">
        <v>14431</v>
      </c>
      <c r="AC1202" t="s">
        <v>18231</v>
      </c>
      <c r="AD1202" t="s">
        <v>13117</v>
      </c>
      <c r="AE1202" t="s">
        <v>17235</v>
      </c>
      <c r="AF1202" t="s">
        <v>18232</v>
      </c>
    </row>
    <row r="1203" spans="1:44" ht="13.8">
      <c r="A1203" s="1" t="s">
        <v>10448</v>
      </c>
      <c r="B1203" t="s">
        <v>18233</v>
      </c>
      <c r="C1203" t="s">
        <v>17890</v>
      </c>
      <c r="D1203" t="s">
        <v>17442</v>
      </c>
      <c r="E1203" t="s">
        <v>18234</v>
      </c>
      <c r="F1203" t="s">
        <v>18235</v>
      </c>
      <c r="G1203" t="s">
        <v>18236</v>
      </c>
      <c r="H1203" t="s">
        <v>18234</v>
      </c>
      <c r="I1203" t="s">
        <v>18237</v>
      </c>
      <c r="J1203" t="s">
        <v>18238</v>
      </c>
      <c r="K1203" t="s">
        <v>18239</v>
      </c>
      <c r="L1203" t="s">
        <v>18240</v>
      </c>
      <c r="M1203" t="s">
        <v>17890</v>
      </c>
      <c r="N1203" t="s">
        <v>18241</v>
      </c>
      <c r="O1203" t="s">
        <v>18242</v>
      </c>
      <c r="P1203" t="s">
        <v>17687</v>
      </c>
      <c r="Q1203" t="s">
        <v>17890</v>
      </c>
      <c r="R1203" t="s">
        <v>18243</v>
      </c>
      <c r="S1203" t="s">
        <v>17892</v>
      </c>
      <c r="T1203" t="s">
        <v>18237</v>
      </c>
      <c r="U1203" t="s">
        <v>18244</v>
      </c>
      <c r="V1203" t="s">
        <v>18234</v>
      </c>
      <c r="W1203" t="s">
        <v>18245</v>
      </c>
      <c r="X1203" t="s">
        <v>17892</v>
      </c>
      <c r="Y1203" t="s">
        <v>18237</v>
      </c>
      <c r="Z1203" t="s">
        <v>18246</v>
      </c>
      <c r="AA1203" t="s">
        <v>18234</v>
      </c>
      <c r="AB1203" t="s">
        <v>18237</v>
      </c>
      <c r="AC1203" t="s">
        <v>18247</v>
      </c>
      <c r="AD1203" t="s">
        <v>17890</v>
      </c>
      <c r="AE1203" t="s">
        <v>18056</v>
      </c>
      <c r="AF1203" t="s">
        <v>13467</v>
      </c>
      <c r="AG1203" t="s">
        <v>14429</v>
      </c>
      <c r="AH1203" t="s">
        <v>17443</v>
      </c>
      <c r="AI1203" t="s">
        <v>17901</v>
      </c>
    </row>
    <row r="1204" spans="1:44" ht="13.8">
      <c r="A1204" s="1" t="s">
        <v>10458</v>
      </c>
      <c r="B1204" t="s">
        <v>17462</v>
      </c>
      <c r="C1204" t="s">
        <v>18248</v>
      </c>
      <c r="D1204" t="s">
        <v>18249</v>
      </c>
      <c r="E1204" t="s">
        <v>18250</v>
      </c>
      <c r="F1204" t="s">
        <v>14159</v>
      </c>
      <c r="G1204" t="s">
        <v>13464</v>
      </c>
      <c r="H1204" t="s">
        <v>17760</v>
      </c>
      <c r="I1204" t="s">
        <v>16816</v>
      </c>
      <c r="J1204" t="s">
        <v>18251</v>
      </c>
      <c r="K1204">
        <v>1200</v>
      </c>
      <c r="L1204" t="s">
        <v>16906</v>
      </c>
    </row>
    <row r="1205" spans="1:44" ht="13.8">
      <c r="A1205" s="1" t="s">
        <v>10468</v>
      </c>
      <c r="B1205" t="s">
        <v>18252</v>
      </c>
      <c r="C1205" t="s">
        <v>18253</v>
      </c>
      <c r="D1205" t="s">
        <v>18254</v>
      </c>
      <c r="E1205" t="s">
        <v>17389</v>
      </c>
      <c r="F1205" t="s">
        <v>17390</v>
      </c>
      <c r="G1205" t="s">
        <v>13122</v>
      </c>
      <c r="H1205" t="s">
        <v>17395</v>
      </c>
      <c r="I1205" t="s">
        <v>13308</v>
      </c>
      <c r="J1205" t="s">
        <v>15765</v>
      </c>
      <c r="K1205" t="s">
        <v>15933</v>
      </c>
      <c r="L1205" t="s">
        <v>17389</v>
      </c>
      <c r="M1205" t="s">
        <v>17394</v>
      </c>
      <c r="N1205" t="s">
        <v>13122</v>
      </c>
      <c r="O1205" t="s">
        <v>13233</v>
      </c>
      <c r="P1205" t="s">
        <v>18255</v>
      </c>
      <c r="Q1205" t="s">
        <v>13138</v>
      </c>
      <c r="R1205" t="s">
        <v>17392</v>
      </c>
      <c r="S1205" t="s">
        <v>18256</v>
      </c>
      <c r="T1205" t="s">
        <v>17964</v>
      </c>
      <c r="U1205" t="s">
        <v>13176</v>
      </c>
      <c r="V1205">
        <v>1</v>
      </c>
      <c r="W1205" t="s">
        <v>13236</v>
      </c>
      <c r="X1205" t="s">
        <v>15564</v>
      </c>
      <c r="Y1205" t="s">
        <v>15579</v>
      </c>
      <c r="Z1205" t="s">
        <v>18257</v>
      </c>
    </row>
    <row r="1206" spans="1:44" ht="13.8">
      <c r="A1206" s="1" t="s">
        <v>10478</v>
      </c>
      <c r="B1206" t="s">
        <v>18258</v>
      </c>
      <c r="C1206" t="s">
        <v>18259</v>
      </c>
      <c r="D1206" t="s">
        <v>13589</v>
      </c>
      <c r="E1206" t="s">
        <v>15933</v>
      </c>
      <c r="F1206" t="s">
        <v>13213</v>
      </c>
      <c r="G1206" t="s">
        <v>17358</v>
      </c>
      <c r="H1206" t="s">
        <v>17407</v>
      </c>
      <c r="I1206" t="s">
        <v>13176</v>
      </c>
      <c r="J1206" t="s">
        <v>13453</v>
      </c>
      <c r="K1206" t="s">
        <v>15878</v>
      </c>
      <c r="L1206" t="s">
        <v>13216</v>
      </c>
      <c r="M1206" t="s">
        <v>17360</v>
      </c>
      <c r="N1206" t="s">
        <v>17361</v>
      </c>
      <c r="O1206" t="s">
        <v>17850</v>
      </c>
      <c r="P1206" t="s">
        <v>13386</v>
      </c>
      <c r="Q1206" t="s">
        <v>13726</v>
      </c>
      <c r="R1206" t="s">
        <v>17950</v>
      </c>
      <c r="S1206">
        <v>10</v>
      </c>
      <c r="T1206" t="s">
        <v>18260</v>
      </c>
      <c r="U1206" t="s">
        <v>18261</v>
      </c>
      <c r="V1206" t="s">
        <v>17951</v>
      </c>
      <c r="W1206" t="s">
        <v>17955</v>
      </c>
      <c r="X1206" t="s">
        <v>18085</v>
      </c>
      <c r="Y1206" t="s">
        <v>13216</v>
      </c>
      <c r="Z1206">
        <v>250</v>
      </c>
      <c r="AA1206" t="s">
        <v>17958</v>
      </c>
      <c r="AB1206">
        <v>30</v>
      </c>
      <c r="AC1206" t="s">
        <v>17188</v>
      </c>
    </row>
    <row r="1207" spans="1:44" ht="13.8">
      <c r="A1207" s="1" t="s">
        <v>10488</v>
      </c>
      <c r="B1207" t="s">
        <v>17615</v>
      </c>
      <c r="C1207" t="s">
        <v>13264</v>
      </c>
      <c r="D1207" t="s">
        <v>17521</v>
      </c>
      <c r="E1207" t="s">
        <v>17616</v>
      </c>
      <c r="F1207" t="s">
        <v>18262</v>
      </c>
      <c r="G1207" t="s">
        <v>13255</v>
      </c>
      <c r="H1207" t="s">
        <v>13176</v>
      </c>
      <c r="I1207" t="s">
        <v>18263</v>
      </c>
      <c r="J1207" t="s">
        <v>18264</v>
      </c>
      <c r="K1207" t="s">
        <v>18265</v>
      </c>
      <c r="L1207" t="s">
        <v>13592</v>
      </c>
      <c r="M1207" t="s">
        <v>13216</v>
      </c>
      <c r="N1207">
        <v>150</v>
      </c>
      <c r="O1207" t="s">
        <v>18266</v>
      </c>
      <c r="P1207" t="s">
        <v>14827</v>
      </c>
      <c r="Q1207">
        <v>260</v>
      </c>
      <c r="R1207" t="s">
        <v>17491</v>
      </c>
    </row>
    <row r="1208" spans="1:44" ht="13.8">
      <c r="A1208" s="1" t="s">
        <v>10499</v>
      </c>
      <c r="B1208" t="s">
        <v>14890</v>
      </c>
      <c r="C1208" t="s">
        <v>18267</v>
      </c>
      <c r="D1208">
        <v>9</v>
      </c>
      <c r="E1208" t="s">
        <v>18268</v>
      </c>
      <c r="F1208" t="s">
        <v>18269</v>
      </c>
      <c r="G1208" t="s">
        <v>17827</v>
      </c>
      <c r="H1208" t="s">
        <v>18270</v>
      </c>
      <c r="I1208" t="s">
        <v>18228</v>
      </c>
      <c r="J1208" t="s">
        <v>17735</v>
      </c>
      <c r="K1208" t="s">
        <v>14891</v>
      </c>
      <c r="L1208" t="s">
        <v>13203</v>
      </c>
    </row>
    <row r="1209" spans="1:44" ht="13.8">
      <c r="A1209" s="1" t="s">
        <v>10510</v>
      </c>
      <c r="B1209" t="s">
        <v>17572</v>
      </c>
      <c r="C1209" t="s">
        <v>18271</v>
      </c>
      <c r="D1209" t="s">
        <v>17574</v>
      </c>
      <c r="E1209" t="s">
        <v>17564</v>
      </c>
      <c r="F1209" t="s">
        <v>17447</v>
      </c>
      <c r="G1209" t="s">
        <v>17575</v>
      </c>
      <c r="H1209" t="s">
        <v>13276</v>
      </c>
    </row>
    <row r="1210" spans="1:44" ht="13.8">
      <c r="A1210" s="1" t="s">
        <v>10520</v>
      </c>
      <c r="B1210" t="s">
        <v>17462</v>
      </c>
      <c r="C1210" t="s">
        <v>17468</v>
      </c>
      <c r="D1210">
        <v>13</v>
      </c>
      <c r="E1210" t="s">
        <v>14681</v>
      </c>
      <c r="F1210" t="s">
        <v>17470</v>
      </c>
      <c r="G1210" t="s">
        <v>13176</v>
      </c>
      <c r="H1210" t="s">
        <v>17869</v>
      </c>
      <c r="I1210" t="s">
        <v>16444</v>
      </c>
      <c r="J1210" t="s">
        <v>17375</v>
      </c>
      <c r="K1210">
        <v>2900</v>
      </c>
      <c r="L1210" t="s">
        <v>17188</v>
      </c>
      <c r="M1210" t="s">
        <v>13203</v>
      </c>
    </row>
    <row r="1211" spans="1:44" ht="13.8">
      <c r="A1211" s="1" t="s">
        <v>10530</v>
      </c>
      <c r="B1211" t="s">
        <v>17417</v>
      </c>
      <c r="C1211" t="s">
        <v>18272</v>
      </c>
      <c r="D1211" t="s">
        <v>17445</v>
      </c>
      <c r="E1211" t="s">
        <v>14224</v>
      </c>
      <c r="F1211" t="s">
        <v>15305</v>
      </c>
      <c r="G1211" t="s">
        <v>17446</v>
      </c>
      <c r="H1211" t="s">
        <v>13276</v>
      </c>
      <c r="I1211" t="s">
        <v>13176</v>
      </c>
      <c r="J1211" t="s">
        <v>15711</v>
      </c>
      <c r="K1211" t="s">
        <v>17447</v>
      </c>
      <c r="L1211" t="s">
        <v>13117</v>
      </c>
      <c r="M1211" t="s">
        <v>18058</v>
      </c>
      <c r="N1211" t="s">
        <v>17449</v>
      </c>
      <c r="O1211" t="s">
        <v>17450</v>
      </c>
      <c r="P1211" t="s">
        <v>13156</v>
      </c>
      <c r="Q1211" t="s">
        <v>14159</v>
      </c>
    </row>
    <row r="1212" spans="1:44" ht="13.8">
      <c r="A1212" s="1" t="s">
        <v>10540</v>
      </c>
      <c r="B1212" t="s">
        <v>18273</v>
      </c>
      <c r="C1212" t="s">
        <v>17583</v>
      </c>
      <c r="D1212" t="s">
        <v>18274</v>
      </c>
      <c r="E1212" t="s">
        <v>17357</v>
      </c>
      <c r="F1212" t="s">
        <v>18275</v>
      </c>
      <c r="G1212" t="s">
        <v>18276</v>
      </c>
      <c r="H1212" t="s">
        <v>17722</v>
      </c>
      <c r="I1212" t="s">
        <v>18277</v>
      </c>
      <c r="J1212" t="s">
        <v>13122</v>
      </c>
      <c r="K1212" t="s">
        <v>18278</v>
      </c>
      <c r="L1212" t="s">
        <v>17722</v>
      </c>
      <c r="M1212" t="s">
        <v>13192</v>
      </c>
      <c r="N1212" t="s">
        <v>13815</v>
      </c>
      <c r="O1212" t="s">
        <v>17764</v>
      </c>
      <c r="P1212" t="s">
        <v>17765</v>
      </c>
    </row>
    <row r="1213" spans="1:44" ht="13.8">
      <c r="A1213" s="1" t="s">
        <v>10550</v>
      </c>
      <c r="B1213" t="s">
        <v>18279</v>
      </c>
      <c r="C1213" t="s">
        <v>18280</v>
      </c>
      <c r="D1213" t="s">
        <v>14120</v>
      </c>
      <c r="E1213" t="s">
        <v>17358</v>
      </c>
      <c r="F1213" t="s">
        <v>13112</v>
      </c>
      <c r="G1213" t="s">
        <v>18281</v>
      </c>
      <c r="H1213" t="s">
        <v>17592</v>
      </c>
      <c r="I1213" t="s">
        <v>17590</v>
      </c>
      <c r="J1213" t="s">
        <v>15968</v>
      </c>
      <c r="K1213" t="s">
        <v>17688</v>
      </c>
      <c r="L1213" t="s">
        <v>17453</v>
      </c>
      <c r="M1213" t="s">
        <v>18282</v>
      </c>
      <c r="N1213" t="s">
        <v>17408</v>
      </c>
      <c r="O1213" t="s">
        <v>15933</v>
      </c>
      <c r="P1213" t="s">
        <v>15968</v>
      </c>
      <c r="Q1213" t="s">
        <v>13176</v>
      </c>
      <c r="R1213" t="s">
        <v>18283</v>
      </c>
      <c r="S1213" t="s">
        <v>18284</v>
      </c>
      <c r="T1213" t="s">
        <v>18285</v>
      </c>
      <c r="U1213">
        <v>6</v>
      </c>
      <c r="V1213" t="s">
        <v>18286</v>
      </c>
      <c r="W1213" t="s">
        <v>18287</v>
      </c>
      <c r="X1213" t="s">
        <v>18288</v>
      </c>
    </row>
    <row r="1214" spans="1:44" ht="13.8">
      <c r="A1214" s="1" t="s">
        <v>10560</v>
      </c>
      <c r="B1214" t="s">
        <v>17488</v>
      </c>
      <c r="C1214">
        <v>16068</v>
      </c>
      <c r="D1214" t="s">
        <v>18289</v>
      </c>
      <c r="E1214" t="s">
        <v>17599</v>
      </c>
      <c r="F1214" t="s">
        <v>17962</v>
      </c>
      <c r="G1214" t="s">
        <v>13122</v>
      </c>
      <c r="H1214" t="s">
        <v>13945</v>
      </c>
      <c r="I1214" t="s">
        <v>13117</v>
      </c>
      <c r="J1214" t="s">
        <v>14080</v>
      </c>
      <c r="K1214">
        <v>130</v>
      </c>
      <c r="L1214" t="s">
        <v>17491</v>
      </c>
      <c r="M1214" t="s">
        <v>11237</v>
      </c>
      <c r="N1214" t="s">
        <v>18290</v>
      </c>
      <c r="O1214" t="s">
        <v>18291</v>
      </c>
      <c r="P1214" t="s">
        <v>15933</v>
      </c>
      <c r="Q1214" t="s">
        <v>18034</v>
      </c>
      <c r="R1214" t="s">
        <v>18292</v>
      </c>
      <c r="S1214" t="s">
        <v>17599</v>
      </c>
      <c r="T1214" t="s">
        <v>17962</v>
      </c>
      <c r="U1214" t="s">
        <v>13176</v>
      </c>
      <c r="V1214" t="s">
        <v>18293</v>
      </c>
      <c r="W1214" t="s">
        <v>13589</v>
      </c>
      <c r="X1214" t="s">
        <v>11237</v>
      </c>
      <c r="Y1214" t="s">
        <v>17961</v>
      </c>
      <c r="Z1214" t="s">
        <v>14208</v>
      </c>
      <c r="AA1214" t="s">
        <v>13117</v>
      </c>
      <c r="AB1214" t="s">
        <v>13506</v>
      </c>
      <c r="AC1214" t="s">
        <v>18294</v>
      </c>
      <c r="AD1214" t="s">
        <v>17939</v>
      </c>
      <c r="AE1214" t="s">
        <v>11237</v>
      </c>
      <c r="AF1214" t="s">
        <v>14654</v>
      </c>
    </row>
    <row r="1215" spans="1:44" ht="13.8">
      <c r="A1215" s="1" t="s">
        <v>10570</v>
      </c>
      <c r="B1215" t="s">
        <v>18295</v>
      </c>
      <c r="C1215" t="s">
        <v>17753</v>
      </c>
      <c r="D1215" t="s">
        <v>17399</v>
      </c>
      <c r="E1215" t="s">
        <v>11237</v>
      </c>
      <c r="F1215">
        <v>12</v>
      </c>
      <c r="G1215" t="s">
        <v>14322</v>
      </c>
      <c r="H1215" t="s">
        <v>18296</v>
      </c>
      <c r="I1215" t="s">
        <v>16541</v>
      </c>
      <c r="J1215" t="s">
        <v>11237</v>
      </c>
      <c r="K1215">
        <v>1</v>
      </c>
      <c r="L1215" t="s">
        <v>16910</v>
      </c>
      <c r="M1215" t="s">
        <v>15878</v>
      </c>
      <c r="N1215" t="s">
        <v>11237</v>
      </c>
      <c r="O1215" t="s">
        <v>13411</v>
      </c>
      <c r="P1215" t="s">
        <v>18297</v>
      </c>
      <c r="Q1215" t="s">
        <v>13943</v>
      </c>
      <c r="R1215" t="s">
        <v>11237</v>
      </c>
      <c r="S1215" t="s">
        <v>18298</v>
      </c>
      <c r="T1215" t="s">
        <v>15054</v>
      </c>
      <c r="U1215" t="s">
        <v>13190</v>
      </c>
      <c r="V1215" t="s">
        <v>11237</v>
      </c>
      <c r="W1215" t="s">
        <v>15091</v>
      </c>
      <c r="X1215" t="s">
        <v>18299</v>
      </c>
      <c r="Y1215" t="s">
        <v>17399</v>
      </c>
      <c r="Z1215" t="s">
        <v>11237</v>
      </c>
      <c r="AA1215" t="s">
        <v>15091</v>
      </c>
      <c r="AB1215" t="s">
        <v>15741</v>
      </c>
      <c r="AC1215" t="s">
        <v>17753</v>
      </c>
      <c r="AD1215" t="s">
        <v>17399</v>
      </c>
      <c r="AE1215" t="s">
        <v>11237</v>
      </c>
      <c r="AF1215" t="s">
        <v>17666</v>
      </c>
      <c r="AG1215" t="s">
        <v>17749</v>
      </c>
      <c r="AH1215" t="s">
        <v>17399</v>
      </c>
      <c r="AI1215" t="s">
        <v>11237</v>
      </c>
      <c r="AJ1215" t="s">
        <v>15091</v>
      </c>
      <c r="AK1215" t="s">
        <v>17753</v>
      </c>
      <c r="AL1215" t="s">
        <v>17399</v>
      </c>
      <c r="AN1215" t="s">
        <v>14654</v>
      </c>
      <c r="AO1215" t="s">
        <v>11237</v>
      </c>
      <c r="AP1215" t="s">
        <v>13197</v>
      </c>
      <c r="AQ1215" t="s">
        <v>13169</v>
      </c>
      <c r="AR1215" t="s">
        <v>13581</v>
      </c>
    </row>
    <row r="1216" spans="1:44" ht="13.8">
      <c r="A1216" s="1" t="s">
        <v>10580</v>
      </c>
      <c r="B1216" t="s">
        <v>17881</v>
      </c>
      <c r="C1216" t="s">
        <v>17882</v>
      </c>
      <c r="D1216">
        <v>1200</v>
      </c>
      <c r="E1216" t="s">
        <v>14826</v>
      </c>
      <c r="F1216" t="s">
        <v>18300</v>
      </c>
      <c r="G1216" t="s">
        <v>18301</v>
      </c>
      <c r="H1216" t="s">
        <v>16422</v>
      </c>
      <c r="I1216" t="s">
        <v>17446</v>
      </c>
      <c r="J1216" t="s">
        <v>18302</v>
      </c>
      <c r="K1216" t="s">
        <v>13159</v>
      </c>
      <c r="L1216" t="s">
        <v>17666</v>
      </c>
      <c r="M1216" t="s">
        <v>18303</v>
      </c>
      <c r="N1216" t="s">
        <v>13766</v>
      </c>
      <c r="O1216" t="s">
        <v>18304</v>
      </c>
      <c r="P1216" t="s">
        <v>17449</v>
      </c>
      <c r="Q1216" t="s">
        <v>17703</v>
      </c>
      <c r="R1216" t="s">
        <v>14127</v>
      </c>
      <c r="S1216" t="s">
        <v>18305</v>
      </c>
      <c r="T1216" t="s">
        <v>13289</v>
      </c>
      <c r="U1216" t="s">
        <v>17447</v>
      </c>
      <c r="V1216" t="s">
        <v>18306</v>
      </c>
      <c r="W1216" t="s">
        <v>16311</v>
      </c>
      <c r="X1216" t="s">
        <v>15878</v>
      </c>
    </row>
    <row r="1217" spans="1:34" ht="13.8">
      <c r="A1217" s="1" t="s">
        <v>10590</v>
      </c>
      <c r="B1217" t="s">
        <v>18307</v>
      </c>
      <c r="C1217" t="s">
        <v>17358</v>
      </c>
      <c r="D1217" t="s">
        <v>17359</v>
      </c>
      <c r="E1217" t="s">
        <v>18308</v>
      </c>
      <c r="F1217" t="s">
        <v>18309</v>
      </c>
      <c r="G1217" t="s">
        <v>13216</v>
      </c>
      <c r="H1217">
        <v>1350</v>
      </c>
      <c r="I1217" t="s">
        <v>17491</v>
      </c>
      <c r="J1217" t="s">
        <v>13176</v>
      </c>
      <c r="K1217" t="s">
        <v>13266</v>
      </c>
      <c r="L1217" t="s">
        <v>17492</v>
      </c>
      <c r="M1217" t="s">
        <v>13152</v>
      </c>
      <c r="N1217" t="s">
        <v>18310</v>
      </c>
      <c r="O1217" t="s">
        <v>14760</v>
      </c>
      <c r="P1217">
        <v>1.8</v>
      </c>
      <c r="Q1217" t="s">
        <v>13187</v>
      </c>
      <c r="R1217" t="s">
        <v>16032</v>
      </c>
      <c r="S1217" t="s">
        <v>18311</v>
      </c>
      <c r="T1217" t="s">
        <v>13176</v>
      </c>
      <c r="U1217" t="s">
        <v>16795</v>
      </c>
      <c r="V1217" t="s">
        <v>15842</v>
      </c>
      <c r="W1217">
        <v>2</v>
      </c>
      <c r="X1217" t="s">
        <v>16910</v>
      </c>
      <c r="Y1217" t="s">
        <v>15878</v>
      </c>
      <c r="Z1217" t="s">
        <v>13203</v>
      </c>
    </row>
    <row r="1218" spans="1:34" ht="13.8">
      <c r="A1218" s="1" t="s">
        <v>10600</v>
      </c>
      <c r="B1218" t="s">
        <v>18312</v>
      </c>
      <c r="C1218" t="s">
        <v>17389</v>
      </c>
      <c r="D1218" t="s">
        <v>16700</v>
      </c>
      <c r="E1218" t="s">
        <v>17389</v>
      </c>
      <c r="F1218" t="s">
        <v>17390</v>
      </c>
      <c r="G1218" t="s">
        <v>13122</v>
      </c>
      <c r="H1218" t="s">
        <v>17392</v>
      </c>
      <c r="I1218" t="s">
        <v>17644</v>
      </c>
      <c r="J1218" t="s">
        <v>11237</v>
      </c>
      <c r="K1218">
        <v>360</v>
      </c>
      <c r="L1218" t="s">
        <v>16048</v>
      </c>
      <c r="M1218" t="s">
        <v>16990</v>
      </c>
      <c r="N1218" t="s">
        <v>16043</v>
      </c>
      <c r="O1218" t="s">
        <v>18313</v>
      </c>
      <c r="P1218" t="s">
        <v>18314</v>
      </c>
      <c r="Q1218" t="s">
        <v>18232</v>
      </c>
      <c r="R1218" t="s">
        <v>13122</v>
      </c>
      <c r="S1218" t="s">
        <v>17392</v>
      </c>
      <c r="T1218" t="s">
        <v>18131</v>
      </c>
      <c r="U1218" t="s">
        <v>18134</v>
      </c>
      <c r="V1218" t="s">
        <v>18315</v>
      </c>
      <c r="W1218" t="s">
        <v>18316</v>
      </c>
      <c r="X1218" t="s">
        <v>17650</v>
      </c>
      <c r="Y1218" t="s">
        <v>16105</v>
      </c>
      <c r="Z1218" t="s">
        <v>13152</v>
      </c>
      <c r="AA1218" t="s">
        <v>18317</v>
      </c>
      <c r="AB1218" t="s">
        <v>15446</v>
      </c>
      <c r="AC1218" t="s">
        <v>18318</v>
      </c>
      <c r="AD1218" t="s">
        <v>13216</v>
      </c>
      <c r="AE1218">
        <v>90</v>
      </c>
      <c r="AF1218" t="s">
        <v>18314</v>
      </c>
      <c r="AG1218" t="s">
        <v>18319</v>
      </c>
      <c r="AH1218" t="s">
        <v>18320</v>
      </c>
    </row>
    <row r="1219" spans="1:34" ht="13.8">
      <c r="A1219" s="1" t="s">
        <v>10610</v>
      </c>
      <c r="B1219" t="s">
        <v>17572</v>
      </c>
      <c r="C1219" t="s">
        <v>18321</v>
      </c>
      <c r="D1219" t="s">
        <v>13810</v>
      </c>
      <c r="E1219" t="s">
        <v>18322</v>
      </c>
      <c r="F1219" t="s">
        <v>18105</v>
      </c>
      <c r="G1219" s="10">
        <v>0.99970000000000003</v>
      </c>
      <c r="H1219" t="s">
        <v>18323</v>
      </c>
      <c r="I1219" t="s">
        <v>18107</v>
      </c>
      <c r="J1219" t="s">
        <v>18324</v>
      </c>
      <c r="K1219" t="s">
        <v>18325</v>
      </c>
      <c r="L1219" t="s">
        <v>13176</v>
      </c>
      <c r="M1219" t="b">
        <v>1</v>
      </c>
      <c r="N1219" t="s">
        <v>18034</v>
      </c>
      <c r="O1219" t="s">
        <v>18326</v>
      </c>
      <c r="P1219" t="s">
        <v>18118</v>
      </c>
    </row>
    <row r="1220" spans="1:34" ht="13.8">
      <c r="A1220" s="1" t="s">
        <v>10620</v>
      </c>
      <c r="B1220" t="s">
        <v>18327</v>
      </c>
      <c r="C1220" t="s">
        <v>17869</v>
      </c>
      <c r="D1220" t="s">
        <v>17870</v>
      </c>
      <c r="E1220" t="s">
        <v>13115</v>
      </c>
      <c r="F1220" t="s">
        <v>17510</v>
      </c>
      <c r="G1220" t="s">
        <v>17374</v>
      </c>
      <c r="H1220" t="s">
        <v>17375</v>
      </c>
      <c r="I1220" t="s">
        <v>13122</v>
      </c>
      <c r="J1220" t="s">
        <v>15373</v>
      </c>
      <c r="K1220" t="s">
        <v>18328</v>
      </c>
      <c r="L1220" t="s">
        <v>17188</v>
      </c>
      <c r="M1220" t="s">
        <v>17374</v>
      </c>
      <c r="N1220" t="s">
        <v>17375</v>
      </c>
      <c r="O1220" t="s">
        <v>13122</v>
      </c>
      <c r="P1220" t="s">
        <v>18072</v>
      </c>
      <c r="Q1220" t="s">
        <v>17358</v>
      </c>
      <c r="R1220" t="s">
        <v>17469</v>
      </c>
      <c r="S1220" t="s">
        <v>17358</v>
      </c>
      <c r="T1220" t="s">
        <v>16444</v>
      </c>
      <c r="U1220" t="s">
        <v>17375</v>
      </c>
      <c r="V1220" t="s">
        <v>13122</v>
      </c>
      <c r="W1220" t="s">
        <v>13945</v>
      </c>
      <c r="X1220" t="s">
        <v>14154</v>
      </c>
      <c r="Y1220" t="s">
        <v>13857</v>
      </c>
      <c r="Z1220" t="s">
        <v>13255</v>
      </c>
    </row>
    <row r="1221" spans="1:34" ht="13.8">
      <c r="A1221" s="1" t="s">
        <v>10630</v>
      </c>
      <c r="B1221" t="s">
        <v>18024</v>
      </c>
      <c r="C1221" t="s">
        <v>18329</v>
      </c>
      <c r="D1221" t="s">
        <v>18330</v>
      </c>
      <c r="E1221" t="s">
        <v>14224</v>
      </c>
      <c r="F1221" t="s">
        <v>15305</v>
      </c>
      <c r="G1221" t="s">
        <v>18331</v>
      </c>
      <c r="H1221" t="s">
        <v>17446</v>
      </c>
      <c r="I1221" t="s">
        <v>17639</v>
      </c>
      <c r="J1221">
        <v>1.8</v>
      </c>
      <c r="K1221" t="s">
        <v>18332</v>
      </c>
    </row>
    <row r="1222" spans="1:34" ht="13.8">
      <c r="A1222" s="1" t="s">
        <v>10640</v>
      </c>
      <c r="B1222" t="s">
        <v>17881</v>
      </c>
      <c r="C1222" t="s">
        <v>17882</v>
      </c>
      <c r="D1222" t="s">
        <v>17358</v>
      </c>
      <c r="E1222" t="s">
        <v>17619</v>
      </c>
      <c r="F1222" t="s">
        <v>18333</v>
      </c>
      <c r="G1222">
        <v>360</v>
      </c>
      <c r="H1222" t="s">
        <v>17549</v>
      </c>
      <c r="I1222">
        <v>3</v>
      </c>
      <c r="J1222" t="s">
        <v>17533</v>
      </c>
      <c r="K1222" t="s">
        <v>14672</v>
      </c>
      <c r="L1222" t="s">
        <v>17360</v>
      </c>
      <c r="M1222" t="s">
        <v>17361</v>
      </c>
      <c r="N1222" t="s">
        <v>15231</v>
      </c>
      <c r="O1222" t="s">
        <v>13117</v>
      </c>
      <c r="P1222" t="s">
        <v>17510</v>
      </c>
      <c r="Q1222" t="s">
        <v>18334</v>
      </c>
      <c r="R1222" t="s">
        <v>18335</v>
      </c>
      <c r="S1222" t="s">
        <v>14491</v>
      </c>
      <c r="T1222" t="s">
        <v>13113</v>
      </c>
      <c r="U1222">
        <v>7</v>
      </c>
      <c r="V1222" t="s">
        <v>18175</v>
      </c>
      <c r="W1222" t="s">
        <v>15680</v>
      </c>
      <c r="X1222" t="s">
        <v>16088</v>
      </c>
      <c r="Y1222" t="s">
        <v>18336</v>
      </c>
      <c r="Z1222" t="s">
        <v>16422</v>
      </c>
      <c r="AA1222" t="s">
        <v>17552</v>
      </c>
      <c r="AB1222" t="s">
        <v>18337</v>
      </c>
      <c r="AC1222" t="s">
        <v>14278</v>
      </c>
      <c r="AD1222" t="s">
        <v>14432</v>
      </c>
      <c r="AE1222" t="s">
        <v>18338</v>
      </c>
    </row>
    <row r="1223" spans="1:34" ht="13.8">
      <c r="A1223" s="1" t="s">
        <v>10650</v>
      </c>
      <c r="B1223" t="s">
        <v>17572</v>
      </c>
      <c r="C1223" t="s">
        <v>17602</v>
      </c>
      <c r="D1223" t="s">
        <v>17603</v>
      </c>
      <c r="E1223" t="s">
        <v>18339</v>
      </c>
      <c r="F1223" t="s">
        <v>18340</v>
      </c>
      <c r="G1223" t="s">
        <v>17590</v>
      </c>
      <c r="H1223" t="s">
        <v>16951</v>
      </c>
      <c r="I1223" t="s">
        <v>13162</v>
      </c>
    </row>
    <row r="1224" spans="1:34" ht="13.8">
      <c r="A1224" s="1" t="s">
        <v>10661</v>
      </c>
      <c r="B1224" t="s">
        <v>18068</v>
      </c>
      <c r="C1224" t="s">
        <v>13327</v>
      </c>
      <c r="D1224" t="s">
        <v>14120</v>
      </c>
      <c r="E1224" t="s">
        <v>15909</v>
      </c>
      <c r="F1224" t="s">
        <v>13938</v>
      </c>
      <c r="G1224" t="s">
        <v>17398</v>
      </c>
      <c r="H1224" t="s">
        <v>17397</v>
      </c>
      <c r="I1224" t="s">
        <v>15305</v>
      </c>
      <c r="J1224" t="s">
        <v>17399</v>
      </c>
      <c r="K1224" t="s">
        <v>11237</v>
      </c>
      <c r="L1224" t="s">
        <v>15305</v>
      </c>
      <c r="M1224" t="s">
        <v>17399</v>
      </c>
      <c r="N1224" t="s">
        <v>11237</v>
      </c>
      <c r="O1224">
        <v>10</v>
      </c>
      <c r="P1224" t="s">
        <v>17404</v>
      </c>
    </row>
    <row r="1225" spans="1:34" ht="13.8">
      <c r="A1225" s="1" t="s">
        <v>10671</v>
      </c>
      <c r="B1225" t="s">
        <v>18341</v>
      </c>
      <c r="C1225" t="s">
        <v>17598</v>
      </c>
      <c r="D1225" t="s">
        <v>17499</v>
      </c>
      <c r="E1225" t="s">
        <v>17442</v>
      </c>
      <c r="F1225" t="s">
        <v>17580</v>
      </c>
      <c r="G1225" t="s">
        <v>18342</v>
      </c>
      <c r="H1225" t="s">
        <v>17358</v>
      </c>
      <c r="I1225" t="s">
        <v>17442</v>
      </c>
      <c r="J1225" t="s">
        <v>13122</v>
      </c>
      <c r="K1225" t="s">
        <v>17890</v>
      </c>
      <c r="L1225" t="s">
        <v>13176</v>
      </c>
      <c r="M1225">
        <v>2</v>
      </c>
      <c r="N1225" t="s">
        <v>18343</v>
      </c>
      <c r="O1225" t="s">
        <v>13117</v>
      </c>
      <c r="P1225" t="s">
        <v>17890</v>
      </c>
      <c r="Q1225" t="s">
        <v>18344</v>
      </c>
      <c r="R1225" t="s">
        <v>18345</v>
      </c>
      <c r="S1225" t="s">
        <v>17890</v>
      </c>
      <c r="T1225" t="s">
        <v>17442</v>
      </c>
      <c r="U1225" t="s">
        <v>17687</v>
      </c>
      <c r="V1225" t="s">
        <v>18346</v>
      </c>
      <c r="W1225" t="s">
        <v>18347</v>
      </c>
      <c r="X1225" t="s">
        <v>18348</v>
      </c>
      <c r="Y1225" t="s">
        <v>18349</v>
      </c>
    </row>
    <row r="1226" spans="1:34" ht="13.8">
      <c r="A1226" s="1" t="s">
        <v>10681</v>
      </c>
      <c r="B1226" t="s">
        <v>18350</v>
      </c>
      <c r="C1226" t="s">
        <v>13308</v>
      </c>
      <c r="D1226" t="s">
        <v>13309</v>
      </c>
      <c r="E1226" t="s">
        <v>18168</v>
      </c>
      <c r="F1226" t="s">
        <v>18351</v>
      </c>
      <c r="G1226" t="s">
        <v>17592</v>
      </c>
      <c r="H1226" t="s">
        <v>13216</v>
      </c>
      <c r="I1226">
        <v>500</v>
      </c>
      <c r="J1226" t="s">
        <v>14826</v>
      </c>
      <c r="K1226" t="s">
        <v>13216</v>
      </c>
      <c r="L1226" t="s">
        <v>13930</v>
      </c>
      <c r="M1226">
        <v>2</v>
      </c>
      <c r="N1226" t="s">
        <v>17847</v>
      </c>
    </row>
    <row r="1227" spans="1:34" ht="13.8">
      <c r="A1227" s="1" t="s">
        <v>10692</v>
      </c>
      <c r="B1227" t="s">
        <v>18352</v>
      </c>
      <c r="C1227" t="s">
        <v>18353</v>
      </c>
      <c r="D1227" t="s">
        <v>18354</v>
      </c>
      <c r="E1227" t="s">
        <v>13213</v>
      </c>
      <c r="F1227" t="s">
        <v>14080</v>
      </c>
      <c r="G1227" t="s">
        <v>17599</v>
      </c>
      <c r="H1227" t="s">
        <v>17962</v>
      </c>
      <c r="I1227" t="s">
        <v>11237</v>
      </c>
      <c r="J1227" t="s">
        <v>13213</v>
      </c>
      <c r="K1227" t="s">
        <v>17599</v>
      </c>
      <c r="L1227" t="s">
        <v>17962</v>
      </c>
      <c r="M1227" t="s">
        <v>13122</v>
      </c>
      <c r="N1227" t="s">
        <v>18072</v>
      </c>
      <c r="O1227" t="s">
        <v>15104</v>
      </c>
      <c r="P1227" t="s">
        <v>18355</v>
      </c>
      <c r="Q1227" t="s">
        <v>17374</v>
      </c>
      <c r="R1227" t="s">
        <v>11237</v>
      </c>
      <c r="S1227" t="s">
        <v>13213</v>
      </c>
      <c r="T1227" t="s">
        <v>17599</v>
      </c>
      <c r="U1227" t="s">
        <v>17962</v>
      </c>
      <c r="V1227" t="s">
        <v>16105</v>
      </c>
      <c r="W1227" t="s">
        <v>18356</v>
      </c>
      <c r="X1227" t="s">
        <v>14080</v>
      </c>
      <c r="Y1227" t="s">
        <v>17644</v>
      </c>
      <c r="Z1227" t="s">
        <v>17645</v>
      </c>
      <c r="AA1227" t="s">
        <v>17599</v>
      </c>
      <c r="AB1227" t="s">
        <v>13176</v>
      </c>
      <c r="AC1227" t="s">
        <v>17689</v>
      </c>
      <c r="AD1227" t="s">
        <v>18021</v>
      </c>
    </row>
    <row r="1228" spans="1:34" ht="13.8">
      <c r="A1228" s="1" t="s">
        <v>10702</v>
      </c>
      <c r="B1228" t="s">
        <v>18357</v>
      </c>
      <c r="C1228" t="s">
        <v>13112</v>
      </c>
      <c r="D1228" t="s">
        <v>15933</v>
      </c>
      <c r="E1228" t="s">
        <v>17358</v>
      </c>
      <c r="F1228" t="s">
        <v>18243</v>
      </c>
      <c r="G1228" t="s">
        <v>17592</v>
      </c>
      <c r="H1228" t="s">
        <v>13216</v>
      </c>
      <c r="I1228" t="s">
        <v>17598</v>
      </c>
      <c r="J1228" t="s">
        <v>17499</v>
      </c>
      <c r="K1228" t="s">
        <v>18205</v>
      </c>
      <c r="L1228" t="s">
        <v>17452</v>
      </c>
      <c r="M1228" t="s">
        <v>17442</v>
      </c>
      <c r="N1228" t="s">
        <v>13122</v>
      </c>
      <c r="O1228" t="s">
        <v>13458</v>
      </c>
      <c r="P1228" t="s">
        <v>18207</v>
      </c>
      <c r="Q1228" t="s">
        <v>17802</v>
      </c>
      <c r="R1228" t="s">
        <v>17688</v>
      </c>
      <c r="S1228" t="s">
        <v>17586</v>
      </c>
      <c r="T1228" t="s">
        <v>17619</v>
      </c>
      <c r="U1228" t="s">
        <v>18209</v>
      </c>
      <c r="V1228" t="s">
        <v>13203</v>
      </c>
    </row>
    <row r="1229" spans="1:34" ht="13.8">
      <c r="A1229" s="1" t="s">
        <v>10712</v>
      </c>
      <c r="B1229" t="s">
        <v>18024</v>
      </c>
      <c r="C1229" t="s">
        <v>18358</v>
      </c>
      <c r="D1229" t="s">
        <v>17947</v>
      </c>
      <c r="E1229" t="s">
        <v>17548</v>
      </c>
      <c r="F1229" t="s">
        <v>17375</v>
      </c>
      <c r="G1229" t="s">
        <v>14446</v>
      </c>
    </row>
    <row r="1230" spans="1:34" ht="13.8">
      <c r="A1230" s="1" t="s">
        <v>10722</v>
      </c>
      <c r="B1230" t="s">
        <v>18359</v>
      </c>
      <c r="C1230" t="s">
        <v>16049</v>
      </c>
      <c r="D1230">
        <v>3</v>
      </c>
      <c r="E1230" t="s">
        <v>18360</v>
      </c>
      <c r="F1230">
        <v>3</v>
      </c>
      <c r="G1230" t="s">
        <v>18361</v>
      </c>
      <c r="H1230" t="s">
        <v>18362</v>
      </c>
      <c r="I1230" t="s">
        <v>13766</v>
      </c>
      <c r="J1230" t="s">
        <v>17878</v>
      </c>
      <c r="K1230" t="s">
        <v>18305</v>
      </c>
      <c r="L1230" t="s">
        <v>15534</v>
      </c>
      <c r="M1230" t="s">
        <v>17465</v>
      </c>
      <c r="N1230" t="s">
        <v>13176</v>
      </c>
      <c r="O1230" t="s">
        <v>13411</v>
      </c>
      <c r="P1230" t="s">
        <v>13863</v>
      </c>
      <c r="Q1230" t="s">
        <v>15231</v>
      </c>
      <c r="R1230" t="s">
        <v>13176</v>
      </c>
      <c r="S1230">
        <v>5</v>
      </c>
      <c r="T1230" t="s">
        <v>16910</v>
      </c>
      <c r="U1230" t="s">
        <v>15878</v>
      </c>
      <c r="V1230" t="s">
        <v>13241</v>
      </c>
      <c r="W1230" t="s">
        <v>13255</v>
      </c>
    </row>
    <row r="1231" spans="1:34" ht="13.8">
      <c r="A1231" s="1" t="s">
        <v>10732</v>
      </c>
      <c r="B1231" t="s">
        <v>17462</v>
      </c>
      <c r="C1231" t="s">
        <v>17463</v>
      </c>
      <c r="D1231" t="s">
        <v>18363</v>
      </c>
      <c r="E1231" t="s">
        <v>17485</v>
      </c>
      <c r="F1231" t="s">
        <v>16049</v>
      </c>
      <c r="G1231" t="s">
        <v>15058</v>
      </c>
      <c r="H1231" t="s">
        <v>17375</v>
      </c>
      <c r="I1231" t="s">
        <v>17487</v>
      </c>
      <c r="J1231" t="s">
        <v>13370</v>
      </c>
      <c r="K1231" t="s">
        <v>14654</v>
      </c>
    </row>
    <row r="1232" spans="1:34" ht="13.8">
      <c r="A1232" s="1" t="s">
        <v>10741</v>
      </c>
      <c r="B1232" t="s">
        <v>17516</v>
      </c>
      <c r="C1232" t="s">
        <v>18364</v>
      </c>
      <c r="D1232" t="s">
        <v>17619</v>
      </c>
      <c r="E1232" t="s">
        <v>17498</v>
      </c>
      <c r="F1232" t="s">
        <v>13117</v>
      </c>
      <c r="G1232" t="s">
        <v>17620</v>
      </c>
      <c r="H1232" t="s">
        <v>17518</v>
      </c>
      <c r="I1232" t="s">
        <v>18173</v>
      </c>
      <c r="J1232" t="s">
        <v>13117</v>
      </c>
      <c r="K1232" t="s">
        <v>16021</v>
      </c>
      <c r="L1232" t="s">
        <v>18174</v>
      </c>
      <c r="M1232" t="s">
        <v>17494</v>
      </c>
      <c r="N1232">
        <v>8</v>
      </c>
      <c r="O1232" t="s">
        <v>18365</v>
      </c>
      <c r="P1232" t="s">
        <v>18366</v>
      </c>
      <c r="Q1232">
        <v>4</v>
      </c>
      <c r="R1232" t="s">
        <v>18365</v>
      </c>
      <c r="S1232" t="s">
        <v>15377</v>
      </c>
      <c r="T1232" t="s">
        <v>13113</v>
      </c>
      <c r="U1232" t="s">
        <v>18367</v>
      </c>
      <c r="V1232">
        <v>3</v>
      </c>
      <c r="W1232" t="s">
        <v>17533</v>
      </c>
      <c r="X1232" t="s">
        <v>14672</v>
      </c>
      <c r="Y1232" t="s">
        <v>17360</v>
      </c>
      <c r="Z1232" t="s">
        <v>17361</v>
      </c>
      <c r="AA1232" t="s">
        <v>15231</v>
      </c>
      <c r="AB1232" t="s">
        <v>13117</v>
      </c>
      <c r="AC1232" t="s">
        <v>17510</v>
      </c>
      <c r="AD1232" t="s">
        <v>18334</v>
      </c>
      <c r="AE1232" t="s">
        <v>16422</v>
      </c>
      <c r="AF1232" t="s">
        <v>18368</v>
      </c>
    </row>
    <row r="1233" spans="1:35" ht="13.8">
      <c r="A1233" s="1" t="s">
        <v>10751</v>
      </c>
      <c r="B1233" t="s">
        <v>18369</v>
      </c>
      <c r="C1233" t="s">
        <v>18370</v>
      </c>
      <c r="D1233" t="s">
        <v>15058</v>
      </c>
      <c r="E1233" t="s">
        <v>17465</v>
      </c>
      <c r="F1233" t="s">
        <v>18371</v>
      </c>
      <c r="G1233" t="s">
        <v>15231</v>
      </c>
      <c r="H1233" t="s">
        <v>18067</v>
      </c>
      <c r="I1233" t="s">
        <v>17094</v>
      </c>
      <c r="J1233" t="s">
        <v>18372</v>
      </c>
      <c r="K1233" t="s">
        <v>13777</v>
      </c>
      <c r="L1233" t="s">
        <v>17496</v>
      </c>
      <c r="M1233" t="s">
        <v>13169</v>
      </c>
      <c r="N1233" t="s">
        <v>13856</v>
      </c>
      <c r="O1233" t="s">
        <v>17731</v>
      </c>
      <c r="P1233" t="s">
        <v>18373</v>
      </c>
      <c r="Q1233" t="s">
        <v>16655</v>
      </c>
      <c r="R1233" t="s">
        <v>18374</v>
      </c>
      <c r="S1233" t="s">
        <v>18375</v>
      </c>
      <c r="T1233" t="s">
        <v>13802</v>
      </c>
    </row>
    <row r="1234" spans="1:35" ht="13.8">
      <c r="A1234" s="1" t="s">
        <v>10761</v>
      </c>
      <c r="B1234" t="s">
        <v>13239</v>
      </c>
      <c r="C1234" t="s">
        <v>17425</v>
      </c>
      <c r="D1234" t="s">
        <v>17426</v>
      </c>
      <c r="E1234">
        <v>1600</v>
      </c>
      <c r="F1234" t="s">
        <v>14826</v>
      </c>
      <c r="G1234" t="s">
        <v>13203</v>
      </c>
    </row>
    <row r="1235" spans="1:35" ht="13.8">
      <c r="A1235" s="1" t="s">
        <v>10771</v>
      </c>
      <c r="B1235" t="s">
        <v>18376</v>
      </c>
      <c r="C1235" t="s">
        <v>18377</v>
      </c>
      <c r="D1235" t="s">
        <v>17358</v>
      </c>
      <c r="E1235" t="s">
        <v>17598</v>
      </c>
      <c r="F1235" t="s">
        <v>17499</v>
      </c>
      <c r="G1235" t="s">
        <v>18205</v>
      </c>
      <c r="H1235" t="s">
        <v>17452</v>
      </c>
      <c r="I1235" t="s">
        <v>17442</v>
      </c>
      <c r="J1235" t="s">
        <v>13122</v>
      </c>
      <c r="K1235" t="s">
        <v>18206</v>
      </c>
      <c r="L1235" t="s">
        <v>17890</v>
      </c>
      <c r="M1235" t="s">
        <v>13458</v>
      </c>
      <c r="N1235" t="s">
        <v>18207</v>
      </c>
      <c r="O1235" t="s">
        <v>17499</v>
      </c>
      <c r="P1235" t="s">
        <v>18378</v>
      </c>
      <c r="Q1235" t="s">
        <v>17358</v>
      </c>
      <c r="R1235" t="s">
        <v>17890</v>
      </c>
      <c r="S1235" t="s">
        <v>18208</v>
      </c>
      <c r="T1235" t="s">
        <v>17619</v>
      </c>
      <c r="U1235" t="s">
        <v>18208</v>
      </c>
      <c r="V1235" t="s">
        <v>18206</v>
      </c>
      <c r="W1235" t="s">
        <v>17892</v>
      </c>
      <c r="X1235" t="s">
        <v>13134</v>
      </c>
      <c r="Y1235" t="s">
        <v>17802</v>
      </c>
      <c r="Z1235" t="s">
        <v>17688</v>
      </c>
      <c r="AA1235" t="s">
        <v>18379</v>
      </c>
      <c r="AB1235" t="s">
        <v>17592</v>
      </c>
      <c r="AC1235" t="s">
        <v>16633</v>
      </c>
    </row>
    <row r="1236" spans="1:35" ht="13.8">
      <c r="A1236" s="1" t="s">
        <v>10781</v>
      </c>
      <c r="B1236" t="s">
        <v>17572</v>
      </c>
      <c r="C1236" t="s">
        <v>13810</v>
      </c>
      <c r="D1236" t="s">
        <v>18031</v>
      </c>
      <c r="E1236" t="s">
        <v>18380</v>
      </c>
      <c r="F1236" t="s">
        <v>18381</v>
      </c>
      <c r="G1236" t="s">
        <v>18382</v>
      </c>
      <c r="H1236" t="s">
        <v>18383</v>
      </c>
      <c r="I1236" t="s">
        <v>16316</v>
      </c>
      <c r="J1236" t="s">
        <v>15860</v>
      </c>
      <c r="K1236" t="s">
        <v>14118</v>
      </c>
      <c r="L1236">
        <v>17000</v>
      </c>
      <c r="M1236" t="s">
        <v>18384</v>
      </c>
      <c r="N1236" s="10">
        <v>0.999</v>
      </c>
      <c r="O1236" t="s">
        <v>18385</v>
      </c>
      <c r="P1236" t="s">
        <v>18386</v>
      </c>
      <c r="Q1236" t="s">
        <v>13152</v>
      </c>
      <c r="R1236" t="s">
        <v>18387</v>
      </c>
      <c r="S1236" t="s">
        <v>18385</v>
      </c>
      <c r="T1236" t="s">
        <v>18388</v>
      </c>
      <c r="U1236" t="s">
        <v>13282</v>
      </c>
      <c r="V1236" t="s">
        <v>18389</v>
      </c>
      <c r="W1236" t="s">
        <v>13857</v>
      </c>
    </row>
    <row r="1237" spans="1:35" ht="13.8">
      <c r="A1237" s="1" t="s">
        <v>10791</v>
      </c>
      <c r="B1237" t="s">
        <v>18390</v>
      </c>
      <c r="C1237" t="s">
        <v>17567</v>
      </c>
      <c r="D1237" t="s">
        <v>17565</v>
      </c>
      <c r="E1237" t="s">
        <v>14873</v>
      </c>
      <c r="F1237">
        <v>50</v>
      </c>
      <c r="G1237" t="s">
        <v>17571</v>
      </c>
      <c r="H1237" t="s">
        <v>18391</v>
      </c>
    </row>
    <row r="1238" spans="1:35" ht="13.8">
      <c r="A1238" s="1" t="s">
        <v>10801</v>
      </c>
      <c r="B1238" t="s">
        <v>17661</v>
      </c>
      <c r="C1238" t="s">
        <v>13810</v>
      </c>
      <c r="D1238" t="s">
        <v>17806</v>
      </c>
      <c r="E1238" t="s">
        <v>18392</v>
      </c>
      <c r="F1238" t="s">
        <v>17809</v>
      </c>
      <c r="G1238" t="s">
        <v>14491</v>
      </c>
      <c r="H1238" t="s">
        <v>13113</v>
      </c>
      <c r="I1238" s="7">
        <v>0.9</v>
      </c>
      <c r="J1238" t="s">
        <v>17810</v>
      </c>
      <c r="K1238" t="s">
        <v>17811</v>
      </c>
      <c r="L1238" t="s">
        <v>17814</v>
      </c>
      <c r="M1238">
        <v>4.0999999999999996</v>
      </c>
      <c r="N1238" t="s">
        <v>17815</v>
      </c>
      <c r="O1238" t="s">
        <v>13176</v>
      </c>
      <c r="P1238" t="s">
        <v>13271</v>
      </c>
      <c r="Q1238" t="s">
        <v>13810</v>
      </c>
      <c r="R1238" t="s">
        <v>13589</v>
      </c>
      <c r="S1238" t="s">
        <v>16602</v>
      </c>
      <c r="T1238" t="s">
        <v>13984</v>
      </c>
    </row>
    <row r="1239" spans="1:35" ht="13.8">
      <c r="A1239" s="1" t="s">
        <v>10811</v>
      </c>
      <c r="B1239" t="s">
        <v>17462</v>
      </c>
      <c r="C1239" t="s">
        <v>18393</v>
      </c>
      <c r="D1239" t="s">
        <v>17373</v>
      </c>
      <c r="E1239" t="s">
        <v>17375</v>
      </c>
      <c r="F1239" t="s">
        <v>13289</v>
      </c>
      <c r="G1239" t="s">
        <v>18394</v>
      </c>
      <c r="H1239">
        <v>2</v>
      </c>
      <c r="I1239" t="s">
        <v>17666</v>
      </c>
      <c r="J1239" t="s">
        <v>18395</v>
      </c>
      <c r="K1239">
        <v>2</v>
      </c>
      <c r="L1239" t="s">
        <v>16910</v>
      </c>
      <c r="M1239" t="s">
        <v>14595</v>
      </c>
      <c r="N1239" t="s">
        <v>15878</v>
      </c>
    </row>
    <row r="1240" spans="1:35" ht="13.8">
      <c r="A1240" s="1" t="s">
        <v>10821</v>
      </c>
      <c r="B1240" t="s">
        <v>17572</v>
      </c>
      <c r="C1240" t="s">
        <v>18396</v>
      </c>
      <c r="D1240" t="s">
        <v>13387</v>
      </c>
      <c r="E1240" t="s">
        <v>14419</v>
      </c>
      <c r="F1240" t="s">
        <v>17662</v>
      </c>
      <c r="G1240" t="s">
        <v>17663</v>
      </c>
      <c r="H1240" t="s">
        <v>18397</v>
      </c>
      <c r="I1240" t="s">
        <v>13216</v>
      </c>
      <c r="J1240">
        <v>1600</v>
      </c>
      <c r="K1240" t="s">
        <v>18214</v>
      </c>
      <c r="L1240">
        <v>5</v>
      </c>
      <c r="M1240" t="s">
        <v>17575</v>
      </c>
      <c r="N1240" t="s">
        <v>17641</v>
      </c>
      <c r="O1240" t="s">
        <v>15767</v>
      </c>
      <c r="P1240" t="s">
        <v>13113</v>
      </c>
      <c r="Q1240">
        <v>32</v>
      </c>
      <c r="R1240" t="s">
        <v>18398</v>
      </c>
      <c r="S1240" t="s">
        <v>18399</v>
      </c>
      <c r="T1240" t="s">
        <v>13176</v>
      </c>
      <c r="U1240" t="s">
        <v>14127</v>
      </c>
      <c r="V1240" t="s">
        <v>18400</v>
      </c>
    </row>
    <row r="1241" spans="1:35" ht="13.8">
      <c r="A1241" s="1" t="s">
        <v>10831</v>
      </c>
      <c r="B1241" t="s">
        <v>18135</v>
      </c>
      <c r="C1241" t="s">
        <v>18401</v>
      </c>
      <c r="D1241" t="s">
        <v>17358</v>
      </c>
      <c r="E1241" t="s">
        <v>18402</v>
      </c>
      <c r="F1241" t="s">
        <v>17407</v>
      </c>
      <c r="G1241" t="s">
        <v>13122</v>
      </c>
      <c r="H1241" t="s">
        <v>13855</v>
      </c>
      <c r="I1241" t="s">
        <v>13176</v>
      </c>
      <c r="J1241">
        <v>500</v>
      </c>
      <c r="K1241" t="s">
        <v>17933</v>
      </c>
      <c r="L1241" t="s">
        <v>18403</v>
      </c>
      <c r="M1241">
        <v>400</v>
      </c>
      <c r="N1241" t="s">
        <v>17188</v>
      </c>
      <c r="O1241" t="s">
        <v>17948</v>
      </c>
      <c r="P1241" t="s">
        <v>18021</v>
      </c>
      <c r="Q1241" t="s">
        <v>13117</v>
      </c>
      <c r="R1241">
        <v>4</v>
      </c>
      <c r="S1241" t="s">
        <v>18404</v>
      </c>
      <c r="T1241" t="s">
        <v>18202</v>
      </c>
      <c r="U1241" t="s">
        <v>17408</v>
      </c>
      <c r="V1241" t="s">
        <v>13203</v>
      </c>
    </row>
    <row r="1242" spans="1:35" ht="13.8">
      <c r="A1242" s="1" t="s">
        <v>10841</v>
      </c>
      <c r="B1242" t="s">
        <v>17685</v>
      </c>
      <c r="C1242" t="s">
        <v>17686</v>
      </c>
      <c r="D1242" t="s">
        <v>17687</v>
      </c>
      <c r="E1242" t="s">
        <v>17453</v>
      </c>
      <c r="F1242" t="s">
        <v>13152</v>
      </c>
      <c r="G1242" t="s">
        <v>17688</v>
      </c>
      <c r="H1242" t="s">
        <v>11237</v>
      </c>
      <c r="I1242" t="s">
        <v>17689</v>
      </c>
      <c r="J1242" t="s">
        <v>17690</v>
      </c>
      <c r="K1242">
        <v>22000</v>
      </c>
      <c r="L1242" t="s">
        <v>16784</v>
      </c>
      <c r="M1242" t="s">
        <v>17691</v>
      </c>
      <c r="N1242" t="s">
        <v>11237</v>
      </c>
      <c r="O1242" t="s">
        <v>17360</v>
      </c>
      <c r="P1242" t="s">
        <v>17692</v>
      </c>
      <c r="Q1242" t="s">
        <v>17408</v>
      </c>
      <c r="R1242" t="s">
        <v>11237</v>
      </c>
      <c r="S1242">
        <v>3</v>
      </c>
      <c r="T1242" t="s">
        <v>17693</v>
      </c>
      <c r="U1242" t="s">
        <v>17694</v>
      </c>
      <c r="V1242" t="s">
        <v>11237</v>
      </c>
      <c r="W1242">
        <v>2</v>
      </c>
      <c r="X1242" t="s">
        <v>16311</v>
      </c>
      <c r="Y1242" t="s">
        <v>17459</v>
      </c>
      <c r="Z1242" t="s">
        <v>11237</v>
      </c>
      <c r="AA1242" t="s">
        <v>17695</v>
      </c>
      <c r="AB1242" t="s">
        <v>17696</v>
      </c>
      <c r="AC1242" t="s">
        <v>17697</v>
      </c>
      <c r="AD1242" t="s">
        <v>14109</v>
      </c>
      <c r="AE1242" t="s">
        <v>17698</v>
      </c>
      <c r="AF1242" t="s">
        <v>17699</v>
      </c>
      <c r="AG1242" t="s">
        <v>17700</v>
      </c>
      <c r="AH1242" t="s">
        <v>11237</v>
      </c>
      <c r="AI1242" t="s">
        <v>13289</v>
      </c>
    </row>
    <row r="1243" spans="1:35" ht="13.8">
      <c r="A1243" s="1" t="s">
        <v>10851</v>
      </c>
      <c r="B1243" t="s">
        <v>18024</v>
      </c>
      <c r="C1243" t="s">
        <v>18405</v>
      </c>
      <c r="D1243" t="s">
        <v>18406</v>
      </c>
      <c r="E1243" t="s">
        <v>18407</v>
      </c>
      <c r="F1243" t="s">
        <v>16422</v>
      </c>
      <c r="G1243" t="s">
        <v>18408</v>
      </c>
      <c r="H1243" t="s">
        <v>17358</v>
      </c>
      <c r="I1243" t="s">
        <v>18190</v>
      </c>
      <c r="J1243" t="s">
        <v>17399</v>
      </c>
      <c r="K1243" t="s">
        <v>13176</v>
      </c>
      <c r="L1243">
        <v>14</v>
      </c>
      <c r="M1243" t="s">
        <v>18407</v>
      </c>
      <c r="N1243" t="s">
        <v>13190</v>
      </c>
      <c r="O1243" t="s">
        <v>17578</v>
      </c>
      <c r="P1243" t="s">
        <v>13117</v>
      </c>
      <c r="Q1243" t="s">
        <v>13490</v>
      </c>
      <c r="R1243" t="s">
        <v>13176</v>
      </c>
      <c r="S1243" t="s">
        <v>14431</v>
      </c>
      <c r="T1243" t="s">
        <v>18190</v>
      </c>
      <c r="U1243" t="s">
        <v>18409</v>
      </c>
      <c r="V1243" t="s">
        <v>18410</v>
      </c>
      <c r="W1243" t="s">
        <v>18411</v>
      </c>
      <c r="X1243">
        <v>500</v>
      </c>
    </row>
    <row r="1244" spans="1:35" ht="13.8">
      <c r="A1244" s="1" t="s">
        <v>10861</v>
      </c>
      <c r="B1244" t="s">
        <v>18412</v>
      </c>
      <c r="C1244" t="s">
        <v>17598</v>
      </c>
      <c r="D1244" t="s">
        <v>14120</v>
      </c>
      <c r="E1244" t="s">
        <v>17662</v>
      </c>
      <c r="F1244" t="s">
        <v>17663</v>
      </c>
      <c r="G1244">
        <v>1500</v>
      </c>
      <c r="H1244" t="s">
        <v>17188</v>
      </c>
      <c r="I1244" t="s">
        <v>13176</v>
      </c>
      <c r="J1244" t="s">
        <v>13766</v>
      </c>
      <c r="K1244" t="s">
        <v>18413</v>
      </c>
      <c r="L1244" t="s">
        <v>18414</v>
      </c>
    </row>
    <row r="1245" spans="1:35" ht="13.8">
      <c r="A1245" s="1" t="s">
        <v>10871</v>
      </c>
      <c r="B1245" t="s">
        <v>13338</v>
      </c>
      <c r="C1245" t="s">
        <v>13218</v>
      </c>
      <c r="D1245" t="s">
        <v>18056</v>
      </c>
      <c r="E1245" t="s">
        <v>14120</v>
      </c>
      <c r="F1245" t="s">
        <v>18056</v>
      </c>
      <c r="G1245" t="s">
        <v>14714</v>
      </c>
      <c r="H1245" t="s">
        <v>16666</v>
      </c>
      <c r="I1245" t="s">
        <v>13112</v>
      </c>
      <c r="J1245" t="s">
        <v>18056</v>
      </c>
      <c r="K1245" t="s">
        <v>13176</v>
      </c>
      <c r="L1245" t="s">
        <v>18415</v>
      </c>
      <c r="M1245" t="s">
        <v>17850</v>
      </c>
      <c r="N1245" t="s">
        <v>13134</v>
      </c>
      <c r="O1245" t="s">
        <v>17688</v>
      </c>
      <c r="P1245" t="s">
        <v>13424</v>
      </c>
      <c r="Q1245" t="s">
        <v>15968</v>
      </c>
      <c r="R1245" t="s">
        <v>13122</v>
      </c>
      <c r="S1245" t="s">
        <v>18416</v>
      </c>
      <c r="T1245" t="s">
        <v>17929</v>
      </c>
      <c r="U1245" t="s">
        <v>13117</v>
      </c>
      <c r="V1245" t="s">
        <v>18417</v>
      </c>
      <c r="W1245" t="s">
        <v>15195</v>
      </c>
    </row>
    <row r="1246" spans="1:35" ht="13.8">
      <c r="A1246" s="1" t="s">
        <v>10881</v>
      </c>
      <c r="B1246" t="s">
        <v>18418</v>
      </c>
      <c r="C1246" t="s">
        <v>18419</v>
      </c>
      <c r="D1246" t="s">
        <v>13387</v>
      </c>
      <c r="E1246">
        <v>900</v>
      </c>
      <c r="F1246" t="s">
        <v>17188</v>
      </c>
      <c r="G1246" t="s">
        <v>17590</v>
      </c>
      <c r="H1246" t="s">
        <v>17452</v>
      </c>
      <c r="I1246" t="s">
        <v>17453</v>
      </c>
    </row>
    <row r="1247" spans="1:35" ht="13.8">
      <c r="A1247" s="1" t="s">
        <v>10891</v>
      </c>
      <c r="B1247" t="s">
        <v>18420</v>
      </c>
      <c r="C1247" t="s">
        <v>17583</v>
      </c>
      <c r="D1247" t="s">
        <v>18274</v>
      </c>
      <c r="E1247" t="s">
        <v>17974</v>
      </c>
      <c r="F1247" t="s">
        <v>18421</v>
      </c>
      <c r="G1247" t="s">
        <v>18422</v>
      </c>
      <c r="H1247" t="s">
        <v>18423</v>
      </c>
      <c r="I1247" t="s">
        <v>17722</v>
      </c>
      <c r="J1247" t="s">
        <v>18424</v>
      </c>
      <c r="K1247" t="s">
        <v>18425</v>
      </c>
      <c r="L1247" t="s">
        <v>18426</v>
      </c>
      <c r="M1247" t="s">
        <v>13122</v>
      </c>
      <c r="N1247" t="s">
        <v>18278</v>
      </c>
      <c r="O1247" t="s">
        <v>18427</v>
      </c>
      <c r="P1247" t="s">
        <v>13815</v>
      </c>
      <c r="Q1247" t="s">
        <v>17764</v>
      </c>
      <c r="R1247" t="s">
        <v>17765</v>
      </c>
    </row>
    <row r="1248" spans="1:35" ht="13.8">
      <c r="A1248" s="1" t="s">
        <v>10901</v>
      </c>
      <c r="B1248" t="s">
        <v>17566</v>
      </c>
      <c r="C1248" t="s">
        <v>17567</v>
      </c>
      <c r="D1248" t="s">
        <v>17565</v>
      </c>
      <c r="E1248" t="s">
        <v>13122</v>
      </c>
      <c r="F1248" t="s">
        <v>17568</v>
      </c>
      <c r="G1248" t="s">
        <v>13176</v>
      </c>
      <c r="H1248" t="s">
        <v>17569</v>
      </c>
      <c r="I1248" t="s">
        <v>13152</v>
      </c>
      <c r="J1248" t="s">
        <v>17570</v>
      </c>
      <c r="K1248" t="s">
        <v>15572</v>
      </c>
      <c r="L1248" t="s">
        <v>17228</v>
      </c>
      <c r="M1248">
        <v>75</v>
      </c>
      <c r="N1248" t="s">
        <v>17571</v>
      </c>
      <c r="O1248" t="s">
        <v>14460</v>
      </c>
    </row>
    <row r="1249" spans="1:36" ht="13.8">
      <c r="A1249" s="1" t="s">
        <v>10911</v>
      </c>
      <c r="B1249" t="s">
        <v>18428</v>
      </c>
      <c r="C1249" t="s">
        <v>18429</v>
      </c>
      <c r="D1249" t="s">
        <v>15909</v>
      </c>
      <c r="E1249" t="s">
        <v>13855</v>
      </c>
      <c r="F1249" t="s">
        <v>13938</v>
      </c>
      <c r="G1249" t="s">
        <v>17397</v>
      </c>
      <c r="H1249" t="s">
        <v>17398</v>
      </c>
      <c r="I1249" t="s">
        <v>17399</v>
      </c>
      <c r="J1249" t="s">
        <v>15300</v>
      </c>
    </row>
    <row r="1250" spans="1:36" ht="13.8">
      <c r="A1250" s="1" t="s">
        <v>10922</v>
      </c>
      <c r="B1250" t="s">
        <v>18430</v>
      </c>
      <c r="C1250" t="s">
        <v>13216</v>
      </c>
      <c r="D1250" t="s">
        <v>18431</v>
      </c>
      <c r="E1250" t="s">
        <v>14109</v>
      </c>
      <c r="F1250" t="s">
        <v>18432</v>
      </c>
      <c r="G1250" t="s">
        <v>13984</v>
      </c>
      <c r="H1250" t="s">
        <v>13241</v>
      </c>
      <c r="I1250" t="s">
        <v>17358</v>
      </c>
      <c r="J1250" t="s">
        <v>17359</v>
      </c>
      <c r="K1250" t="s">
        <v>18433</v>
      </c>
      <c r="L1250" t="s">
        <v>17360</v>
      </c>
      <c r="M1250" t="s">
        <v>17361</v>
      </c>
      <c r="N1250" t="s">
        <v>17477</v>
      </c>
      <c r="O1250" t="s">
        <v>15231</v>
      </c>
      <c r="P1250" t="s">
        <v>13216</v>
      </c>
      <c r="Q1250" t="s">
        <v>14746</v>
      </c>
      <c r="R1250" t="s">
        <v>13250</v>
      </c>
      <c r="S1250" t="s">
        <v>18434</v>
      </c>
      <c r="T1250" t="s">
        <v>17494</v>
      </c>
      <c r="U1250" t="s">
        <v>17446</v>
      </c>
      <c r="V1250" t="s">
        <v>15048</v>
      </c>
      <c r="W1250" t="s">
        <v>13152</v>
      </c>
      <c r="X1250" t="s">
        <v>17478</v>
      </c>
      <c r="Y1250" t="s">
        <v>13726</v>
      </c>
      <c r="Z1250" t="s">
        <v>14127</v>
      </c>
      <c r="AA1250" t="s">
        <v>18435</v>
      </c>
      <c r="AB1250" t="s">
        <v>14120</v>
      </c>
      <c r="AC1250" t="s">
        <v>11237</v>
      </c>
      <c r="AD1250">
        <v>1500</v>
      </c>
      <c r="AE1250" t="s">
        <v>17188</v>
      </c>
      <c r="AF1250" t="s">
        <v>18436</v>
      </c>
      <c r="AG1250" t="s">
        <v>16910</v>
      </c>
      <c r="AH1250" t="s">
        <v>15878</v>
      </c>
      <c r="AI1250" t="s">
        <v>11237</v>
      </c>
      <c r="AJ1250" t="s">
        <v>13255</v>
      </c>
    </row>
    <row r="1251" spans="1:36" ht="13.8">
      <c r="A1251" s="1" t="s">
        <v>10932</v>
      </c>
      <c r="B1251" t="s">
        <v>14890</v>
      </c>
      <c r="C1251" t="s">
        <v>18437</v>
      </c>
      <c r="D1251">
        <v>1600</v>
      </c>
      <c r="E1251" t="s">
        <v>17549</v>
      </c>
      <c r="F1251">
        <v>21.5</v>
      </c>
      <c r="G1251" t="s">
        <v>18438</v>
      </c>
      <c r="H1251" t="s">
        <v>15100</v>
      </c>
      <c r="I1251" t="s">
        <v>17348</v>
      </c>
      <c r="J1251">
        <v>21</v>
      </c>
      <c r="K1251" t="s">
        <v>17860</v>
      </c>
      <c r="L1251" t="s">
        <v>17521</v>
      </c>
      <c r="M1251" t="s">
        <v>13152</v>
      </c>
      <c r="N1251" t="s">
        <v>17446</v>
      </c>
      <c r="O1251" t="s">
        <v>17360</v>
      </c>
      <c r="P1251" t="s">
        <v>17361</v>
      </c>
      <c r="Q1251" t="s">
        <v>17599</v>
      </c>
      <c r="R1251" t="s">
        <v>17962</v>
      </c>
      <c r="S1251" t="s">
        <v>13176</v>
      </c>
      <c r="T1251" t="s">
        <v>18048</v>
      </c>
      <c r="U1251" t="s">
        <v>13190</v>
      </c>
      <c r="V1251" t="s">
        <v>13117</v>
      </c>
      <c r="W1251" t="s">
        <v>18439</v>
      </c>
      <c r="X1251" t="s">
        <v>16105</v>
      </c>
      <c r="Y1251" t="s">
        <v>15741</v>
      </c>
    </row>
    <row r="1252" spans="1:36" ht="13.8">
      <c r="A1252" s="1" t="s">
        <v>10942</v>
      </c>
      <c r="B1252" t="s">
        <v>17550</v>
      </c>
      <c r="C1252" t="s">
        <v>17802</v>
      </c>
      <c r="D1252" t="s">
        <v>17688</v>
      </c>
      <c r="E1252">
        <v>1000</v>
      </c>
      <c r="F1252" t="s">
        <v>14826</v>
      </c>
      <c r="G1252" t="s">
        <v>13176</v>
      </c>
      <c r="H1252" t="s">
        <v>18089</v>
      </c>
      <c r="I1252" t="s">
        <v>18440</v>
      </c>
      <c r="J1252">
        <v>600</v>
      </c>
      <c r="K1252" t="s">
        <v>15965</v>
      </c>
      <c r="L1252" t="s">
        <v>13327</v>
      </c>
      <c r="M1252" t="s">
        <v>18441</v>
      </c>
      <c r="N1252" t="s">
        <v>13309</v>
      </c>
      <c r="O1252" t="s">
        <v>13285</v>
      </c>
      <c r="P1252" t="s">
        <v>14942</v>
      </c>
      <c r="Q1252" t="s">
        <v>13309</v>
      </c>
      <c r="R1252" t="s">
        <v>13190</v>
      </c>
      <c r="S1252" t="s">
        <v>18442</v>
      </c>
      <c r="T1252" t="s">
        <v>17948</v>
      </c>
      <c r="U1252" t="s">
        <v>18021</v>
      </c>
      <c r="V1252" t="s">
        <v>18443</v>
      </c>
      <c r="W1252" t="s">
        <v>14734</v>
      </c>
      <c r="X1252" t="s">
        <v>18444</v>
      </c>
      <c r="Y1252" t="s">
        <v>18445</v>
      </c>
      <c r="Z1252" t="s">
        <v>16910</v>
      </c>
      <c r="AA1252" t="s">
        <v>15878</v>
      </c>
    </row>
    <row r="1253" spans="1:36" ht="13.8">
      <c r="A1253" s="1" t="s">
        <v>10952</v>
      </c>
      <c r="B1253" t="s">
        <v>18446</v>
      </c>
      <c r="C1253" t="s">
        <v>13216</v>
      </c>
      <c r="D1253" t="s">
        <v>18188</v>
      </c>
      <c r="E1253" t="s">
        <v>18189</v>
      </c>
      <c r="F1253" t="s">
        <v>17779</v>
      </c>
      <c r="G1253" t="s">
        <v>17358</v>
      </c>
      <c r="H1253" t="s">
        <v>15625</v>
      </c>
      <c r="I1253" t="s">
        <v>18447</v>
      </c>
      <c r="J1253" t="s">
        <v>17598</v>
      </c>
      <c r="K1253" t="s">
        <v>16795</v>
      </c>
      <c r="L1253" t="s">
        <v>14120</v>
      </c>
      <c r="M1253" t="s">
        <v>13370</v>
      </c>
      <c r="N1253" t="s">
        <v>18190</v>
      </c>
      <c r="O1253" t="s">
        <v>17399</v>
      </c>
      <c r="P1253" t="s">
        <v>13122</v>
      </c>
      <c r="Q1253" t="s">
        <v>13945</v>
      </c>
      <c r="R1253" t="s">
        <v>18448</v>
      </c>
      <c r="S1253" t="s">
        <v>17802</v>
      </c>
      <c r="T1253" t="s">
        <v>17399</v>
      </c>
      <c r="U1253" t="s">
        <v>11237</v>
      </c>
      <c r="V1253" t="s">
        <v>13134</v>
      </c>
      <c r="W1253" t="s">
        <v>18449</v>
      </c>
      <c r="X1253" t="s">
        <v>11237</v>
      </c>
      <c r="Y1253" t="s">
        <v>13370</v>
      </c>
      <c r="Z1253" t="s">
        <v>17802</v>
      </c>
      <c r="AA1253" t="s">
        <v>17399</v>
      </c>
      <c r="AB1253" t="s">
        <v>13176</v>
      </c>
      <c r="AC1253" t="s">
        <v>13202</v>
      </c>
    </row>
    <row r="1254" spans="1:36" ht="13.8">
      <c r="A1254" s="1" t="s">
        <v>10962</v>
      </c>
      <c r="B1254" t="s">
        <v>17572</v>
      </c>
      <c r="C1254" t="s">
        <v>18450</v>
      </c>
      <c r="D1254" t="s">
        <v>13387</v>
      </c>
      <c r="E1254" t="s">
        <v>17575</v>
      </c>
      <c r="F1254" t="s">
        <v>13276</v>
      </c>
      <c r="G1254" t="s">
        <v>18451</v>
      </c>
      <c r="H1254" t="s">
        <v>13159</v>
      </c>
      <c r="I1254" t="s">
        <v>17666</v>
      </c>
      <c r="J1254" t="s">
        <v>15767</v>
      </c>
      <c r="K1254" t="s">
        <v>13176</v>
      </c>
      <c r="L1254" t="s">
        <v>14491</v>
      </c>
      <c r="M1254" t="s">
        <v>13113</v>
      </c>
      <c r="N1254">
        <v>30</v>
      </c>
      <c r="O1254" t="s">
        <v>18398</v>
      </c>
      <c r="P1254" t="s">
        <v>18399</v>
      </c>
      <c r="Q1254">
        <v>110</v>
      </c>
      <c r="R1254" t="s">
        <v>18452</v>
      </c>
      <c r="S1254" t="s">
        <v>18199</v>
      </c>
      <c r="T1254" t="s">
        <v>18453</v>
      </c>
      <c r="U1254" t="s">
        <v>16948</v>
      </c>
      <c r="V1254" t="s">
        <v>15463</v>
      </c>
      <c r="W1254" t="s">
        <v>17870</v>
      </c>
      <c r="X1254" t="s">
        <v>18454</v>
      </c>
      <c r="Y1254" t="s">
        <v>17504</v>
      </c>
      <c r="Z1254" t="s">
        <v>18199</v>
      </c>
      <c r="AA1254" t="s">
        <v>13152</v>
      </c>
      <c r="AB1254" t="s">
        <v>18455</v>
      </c>
    </row>
    <row r="1255" spans="1:36" ht="13.8">
      <c r="A1255" s="1" t="s">
        <v>10972</v>
      </c>
      <c r="B1255" t="s">
        <v>17550</v>
      </c>
      <c r="C1255" t="s">
        <v>17358</v>
      </c>
      <c r="D1255" t="s">
        <v>17407</v>
      </c>
      <c r="E1255" t="s">
        <v>18456</v>
      </c>
      <c r="F1255">
        <v>400</v>
      </c>
      <c r="G1255" t="s">
        <v>17188</v>
      </c>
      <c r="H1255" t="s">
        <v>13176</v>
      </c>
      <c r="I1255" s="7">
        <v>1</v>
      </c>
      <c r="J1255" t="s">
        <v>14776</v>
      </c>
      <c r="K1255" t="s">
        <v>17948</v>
      </c>
      <c r="L1255" t="s">
        <v>18457</v>
      </c>
      <c r="M1255" t="s">
        <v>18458</v>
      </c>
      <c r="N1255" t="s">
        <v>18459</v>
      </c>
      <c r="O1255" t="s">
        <v>18460</v>
      </c>
      <c r="P1255" t="s">
        <v>18461</v>
      </c>
      <c r="Q1255" t="s">
        <v>11237</v>
      </c>
      <c r="R1255" t="s">
        <v>18462</v>
      </c>
      <c r="S1255" t="s">
        <v>15564</v>
      </c>
      <c r="T1255" t="s">
        <v>18463</v>
      </c>
      <c r="U1255">
        <v>900</v>
      </c>
      <c r="V1255" t="s">
        <v>15965</v>
      </c>
      <c r="W1255" t="s">
        <v>18464</v>
      </c>
      <c r="X1255" t="s">
        <v>13386</v>
      </c>
      <c r="Y1255" t="s">
        <v>13726</v>
      </c>
      <c r="Z1255" t="s">
        <v>17950</v>
      </c>
      <c r="AA1255" t="s">
        <v>18465</v>
      </c>
      <c r="AB1255" t="s">
        <v>13351</v>
      </c>
      <c r="AC1255" t="s">
        <v>13250</v>
      </c>
      <c r="AD1255" t="s">
        <v>13641</v>
      </c>
      <c r="AE1255" t="s">
        <v>18466</v>
      </c>
    </row>
    <row r="1256" spans="1:36" ht="13.8">
      <c r="A1256" s="1" t="s">
        <v>10982</v>
      </c>
      <c r="B1256" t="s">
        <v>17712</v>
      </c>
      <c r="C1256" t="s">
        <v>17358</v>
      </c>
      <c r="D1256" t="s">
        <v>17619</v>
      </c>
      <c r="E1256" t="s">
        <v>18333</v>
      </c>
      <c r="F1256">
        <v>8</v>
      </c>
      <c r="G1256" t="s">
        <v>17619</v>
      </c>
      <c r="H1256" t="s">
        <v>18403</v>
      </c>
      <c r="I1256" t="s">
        <v>13282</v>
      </c>
      <c r="J1256" t="s">
        <v>18467</v>
      </c>
      <c r="K1256" t="s">
        <v>18468</v>
      </c>
      <c r="L1256" t="s">
        <v>16956</v>
      </c>
      <c r="M1256" t="s">
        <v>18469</v>
      </c>
      <c r="N1256" t="s">
        <v>17925</v>
      </c>
      <c r="O1256" t="s">
        <v>18470</v>
      </c>
      <c r="P1256" t="s">
        <v>17926</v>
      </c>
      <c r="Q1256" t="s">
        <v>15498</v>
      </c>
      <c r="R1256" t="s">
        <v>17914</v>
      </c>
      <c r="S1256" t="s">
        <v>17360</v>
      </c>
      <c r="T1256" t="s">
        <v>17361</v>
      </c>
      <c r="U1256" t="s">
        <v>18471</v>
      </c>
      <c r="V1256" t="s">
        <v>18472</v>
      </c>
      <c r="W1256" t="s">
        <v>17379</v>
      </c>
    </row>
    <row r="1257" spans="1:36" ht="13.8">
      <c r="A1257" s="1" t="s">
        <v>10992</v>
      </c>
      <c r="B1257" t="s">
        <v>17881</v>
      </c>
      <c r="C1257" t="s">
        <v>17882</v>
      </c>
      <c r="D1257" t="s">
        <v>18473</v>
      </c>
      <c r="E1257">
        <v>1000</v>
      </c>
      <c r="F1257" t="s">
        <v>14826</v>
      </c>
      <c r="G1257" t="s">
        <v>17632</v>
      </c>
      <c r="H1257" t="s">
        <v>17592</v>
      </c>
      <c r="I1257" t="s">
        <v>18474</v>
      </c>
      <c r="J1257" t="s">
        <v>18475</v>
      </c>
      <c r="K1257" t="s">
        <v>18476</v>
      </c>
      <c r="L1257" t="s">
        <v>18477</v>
      </c>
      <c r="M1257" t="s">
        <v>18478</v>
      </c>
      <c r="N1257" t="e" cm="1">
        <f t="array" ref="N1257">-BPA&amp;PTFE</f>
        <v>#NAME?</v>
      </c>
      <c r="O1257" t="s">
        <v>14431</v>
      </c>
      <c r="P1257" t="s">
        <v>18479</v>
      </c>
      <c r="Q1257" t="s">
        <v>18480</v>
      </c>
      <c r="R1257" t="s">
        <v>18481</v>
      </c>
      <c r="S1257" t="s">
        <v>15036</v>
      </c>
      <c r="T1257" t="s">
        <v>13452</v>
      </c>
      <c r="U1257" t="s">
        <v>18482</v>
      </c>
      <c r="V1257" t="s">
        <v>18306</v>
      </c>
      <c r="W1257" t="s">
        <v>17776</v>
      </c>
      <c r="X1257" t="s">
        <v>18483</v>
      </c>
      <c r="Y1257" t="s">
        <v>18484</v>
      </c>
      <c r="Z1257" t="s">
        <v>18485</v>
      </c>
    </row>
    <row r="1258" spans="1:36" ht="13.8">
      <c r="A1258" s="1" t="s">
        <v>11002</v>
      </c>
      <c r="B1258" t="s">
        <v>18258</v>
      </c>
      <c r="C1258" t="s">
        <v>18486</v>
      </c>
      <c r="D1258">
        <v>1500</v>
      </c>
      <c r="E1258" t="s">
        <v>14826</v>
      </c>
      <c r="F1258" t="s">
        <v>18259</v>
      </c>
      <c r="G1258" t="s">
        <v>13589</v>
      </c>
      <c r="H1258" t="s">
        <v>17358</v>
      </c>
      <c r="I1258" t="s">
        <v>15058</v>
      </c>
      <c r="J1258" t="s">
        <v>17375</v>
      </c>
      <c r="K1258" t="s">
        <v>17548</v>
      </c>
      <c r="L1258" t="s">
        <v>17539</v>
      </c>
      <c r="M1258" t="s">
        <v>13763</v>
      </c>
      <c r="N1258" t="s">
        <v>15048</v>
      </c>
      <c r="O1258" t="s">
        <v>13152</v>
      </c>
      <c r="P1258" t="s">
        <v>17360</v>
      </c>
      <c r="Q1258" t="s">
        <v>17361</v>
      </c>
      <c r="R1258" t="s">
        <v>17510</v>
      </c>
      <c r="S1258" t="s">
        <v>17949</v>
      </c>
      <c r="T1258" t="s">
        <v>13122</v>
      </c>
      <c r="U1258" t="s">
        <v>16049</v>
      </c>
      <c r="V1258" t="s">
        <v>18487</v>
      </c>
      <c r="W1258" t="s">
        <v>17472</v>
      </c>
      <c r="X1258" t="s">
        <v>13280</v>
      </c>
      <c r="Y1258">
        <v>1</v>
      </c>
      <c r="Z1258" t="s">
        <v>16910</v>
      </c>
      <c r="AA1258" t="s">
        <v>13453</v>
      </c>
      <c r="AB1258" t="s">
        <v>15878</v>
      </c>
    </row>
    <row r="1259" spans="1:36" ht="13.8">
      <c r="A1259" s="1" t="s">
        <v>11012</v>
      </c>
      <c r="B1259" t="s">
        <v>17764</v>
      </c>
      <c r="C1259" t="s">
        <v>17765</v>
      </c>
      <c r="D1259" t="s">
        <v>18488</v>
      </c>
      <c r="E1259" t="s">
        <v>17937</v>
      </c>
      <c r="F1259">
        <v>700</v>
      </c>
      <c r="G1259" t="s">
        <v>17188</v>
      </c>
      <c r="H1259" t="s">
        <v>17689</v>
      </c>
      <c r="I1259" t="s">
        <v>15100</v>
      </c>
      <c r="J1259" t="s">
        <v>13152</v>
      </c>
      <c r="K1259" t="s">
        <v>18048</v>
      </c>
      <c r="L1259" t="s">
        <v>17599</v>
      </c>
      <c r="M1259" t="s">
        <v>17962</v>
      </c>
      <c r="N1259" t="s">
        <v>13176</v>
      </c>
      <c r="O1259" t="s">
        <v>18439</v>
      </c>
      <c r="P1259" t="s">
        <v>18034</v>
      </c>
      <c r="Q1259" t="s">
        <v>16316</v>
      </c>
      <c r="R1259" t="s">
        <v>13152</v>
      </c>
      <c r="S1259">
        <v>6</v>
      </c>
      <c r="T1259" t="s">
        <v>18050</v>
      </c>
      <c r="U1259" t="s">
        <v>16910</v>
      </c>
      <c r="V1259" t="s">
        <v>18051</v>
      </c>
      <c r="W1259" t="s">
        <v>15305</v>
      </c>
      <c r="X1259" t="s">
        <v>13152</v>
      </c>
      <c r="Y1259" t="s">
        <v>15377</v>
      </c>
      <c r="Z1259" t="s">
        <v>13113</v>
      </c>
      <c r="AA1259" t="s">
        <v>17780</v>
      </c>
      <c r="AB1259" t="s">
        <v>16791</v>
      </c>
      <c r="AC1259" t="s">
        <v>13152</v>
      </c>
      <c r="AD1259" t="s">
        <v>13162</v>
      </c>
    </row>
    <row r="1260" spans="1:36" ht="13.8">
      <c r="A1260" s="1" t="s">
        <v>11022</v>
      </c>
      <c r="B1260" t="s">
        <v>18489</v>
      </c>
      <c r="C1260" t="s">
        <v>18490</v>
      </c>
      <c r="D1260" t="s">
        <v>16049</v>
      </c>
      <c r="E1260" t="s">
        <v>15058</v>
      </c>
      <c r="F1260" t="s">
        <v>18491</v>
      </c>
      <c r="G1260" t="s">
        <v>15058</v>
      </c>
      <c r="H1260" t="s">
        <v>17469</v>
      </c>
      <c r="I1260" t="s">
        <v>14120</v>
      </c>
      <c r="J1260" t="s">
        <v>15058</v>
      </c>
      <c r="K1260" t="s">
        <v>17469</v>
      </c>
      <c r="L1260" t="s">
        <v>17465</v>
      </c>
      <c r="M1260" t="s">
        <v>13197</v>
      </c>
      <c r="N1260" t="s">
        <v>13138</v>
      </c>
      <c r="O1260" t="s">
        <v>14910</v>
      </c>
      <c r="P1260" t="s">
        <v>15106</v>
      </c>
      <c r="Q1260" t="s">
        <v>13863</v>
      </c>
      <c r="R1260" t="s">
        <v>15091</v>
      </c>
      <c r="S1260" t="s">
        <v>17485</v>
      </c>
      <c r="T1260" t="s">
        <v>13255</v>
      </c>
    </row>
    <row r="1261" spans="1:36" ht="13.8">
      <c r="A1261" s="1" t="s">
        <v>11032</v>
      </c>
      <c r="B1261" t="s">
        <v>17995</v>
      </c>
      <c r="C1261" t="s">
        <v>17996</v>
      </c>
      <c r="D1261" t="s">
        <v>18492</v>
      </c>
      <c r="E1261" t="s">
        <v>18493</v>
      </c>
      <c r="F1261" t="s">
        <v>18494</v>
      </c>
      <c r="G1261" t="s">
        <v>16049</v>
      </c>
      <c r="H1261" t="s">
        <v>15058</v>
      </c>
      <c r="I1261" t="s">
        <v>17375</v>
      </c>
      <c r="J1261" t="s">
        <v>13176</v>
      </c>
      <c r="K1261" t="s">
        <v>17948</v>
      </c>
      <c r="L1261" t="s">
        <v>17510</v>
      </c>
      <c r="M1261" t="s">
        <v>17949</v>
      </c>
      <c r="N1261" t="s">
        <v>13117</v>
      </c>
      <c r="O1261" t="s">
        <v>13308</v>
      </c>
      <c r="P1261" t="s">
        <v>14215</v>
      </c>
      <c r="Q1261" t="s">
        <v>17360</v>
      </c>
      <c r="R1261" t="s">
        <v>17361</v>
      </c>
      <c r="S1261" t="s">
        <v>15534</v>
      </c>
    </row>
    <row r="1262" spans="1:36" ht="13.8">
      <c r="A1262" s="1" t="s">
        <v>11042</v>
      </c>
      <c r="B1262" t="s">
        <v>17466</v>
      </c>
      <c r="C1262" t="s">
        <v>17467</v>
      </c>
      <c r="D1262" t="s">
        <v>13479</v>
      </c>
      <c r="E1262" t="s">
        <v>18495</v>
      </c>
      <c r="F1262" t="s">
        <v>17419</v>
      </c>
      <c r="G1262" t="s">
        <v>18496</v>
      </c>
      <c r="H1262" t="s">
        <v>13117</v>
      </c>
      <c r="I1262" t="s">
        <v>18379</v>
      </c>
      <c r="J1262" t="s">
        <v>18497</v>
      </c>
      <c r="K1262" t="s">
        <v>17890</v>
      </c>
      <c r="L1262" t="s">
        <v>17592</v>
      </c>
      <c r="M1262" t="s">
        <v>13203</v>
      </c>
    </row>
    <row r="1263" spans="1:36" ht="13.8">
      <c r="A1263" s="1" t="s">
        <v>11053</v>
      </c>
      <c r="B1263" t="s">
        <v>17516</v>
      </c>
      <c r="C1263" t="s">
        <v>13250</v>
      </c>
      <c r="D1263" t="s">
        <v>13216</v>
      </c>
      <c r="E1263" t="s">
        <v>13400</v>
      </c>
      <c r="F1263">
        <v>500</v>
      </c>
      <c r="G1263" t="s">
        <v>14826</v>
      </c>
      <c r="H1263">
        <v>3</v>
      </c>
      <c r="I1263" t="s">
        <v>17847</v>
      </c>
      <c r="J1263" t="s">
        <v>17452</v>
      </c>
      <c r="K1263" t="s">
        <v>17453</v>
      </c>
      <c r="L1263" t="s">
        <v>13176</v>
      </c>
      <c r="M1263">
        <v>3</v>
      </c>
      <c r="N1263" t="s">
        <v>13309</v>
      </c>
      <c r="O1263" t="s">
        <v>13452</v>
      </c>
      <c r="P1263" t="s">
        <v>13117</v>
      </c>
      <c r="Q1263">
        <v>1100</v>
      </c>
      <c r="R1263" t="s">
        <v>14826</v>
      </c>
      <c r="S1263" t="s">
        <v>17446</v>
      </c>
      <c r="T1263" t="s">
        <v>17564</v>
      </c>
      <c r="U1263" t="s">
        <v>18498</v>
      </c>
      <c r="V1263" t="s">
        <v>13276</v>
      </c>
      <c r="W1263" t="s">
        <v>14463</v>
      </c>
      <c r="X1263" t="s">
        <v>13579</v>
      </c>
      <c r="Y1263" t="s">
        <v>17578</v>
      </c>
      <c r="Z1263" t="s">
        <v>13117</v>
      </c>
      <c r="AA1263" t="s">
        <v>14128</v>
      </c>
      <c r="AB1263">
        <v>1</v>
      </c>
      <c r="AC1263" t="s">
        <v>16910</v>
      </c>
      <c r="AD1263" t="s">
        <v>17443</v>
      </c>
    </row>
    <row r="1264" spans="1:36" ht="13.8">
      <c r="A1264" s="1" t="s">
        <v>11063</v>
      </c>
      <c r="B1264" t="s">
        <v>18176</v>
      </c>
      <c r="C1264" t="s">
        <v>18499</v>
      </c>
      <c r="D1264" t="s">
        <v>18500</v>
      </c>
      <c r="E1264" t="s">
        <v>13241</v>
      </c>
      <c r="F1264">
        <v>1.5</v>
      </c>
      <c r="G1264" t="s">
        <v>17415</v>
      </c>
      <c r="H1264" t="s">
        <v>17360</v>
      </c>
      <c r="I1264" t="s">
        <v>17361</v>
      </c>
      <c r="J1264" t="s">
        <v>17358</v>
      </c>
      <c r="K1264" t="s">
        <v>18178</v>
      </c>
      <c r="L1264" t="s">
        <v>14746</v>
      </c>
      <c r="M1264" t="s">
        <v>18179</v>
      </c>
      <c r="N1264" t="s">
        <v>18180</v>
      </c>
    </row>
    <row r="1265" spans="1:34" ht="13.8">
      <c r="A1265" s="1" t="s">
        <v>11073</v>
      </c>
      <c r="B1265" t="s">
        <v>18501</v>
      </c>
      <c r="C1265" t="s">
        <v>18502</v>
      </c>
      <c r="D1265" t="s">
        <v>18503</v>
      </c>
      <c r="E1265">
        <v>110</v>
      </c>
      <c r="F1265" t="s">
        <v>18504</v>
      </c>
      <c r="G1265">
        <v>10</v>
      </c>
      <c r="H1265" t="s">
        <v>17491</v>
      </c>
      <c r="I1265" t="s">
        <v>18505</v>
      </c>
      <c r="J1265" t="s">
        <v>18506</v>
      </c>
      <c r="K1265" t="s">
        <v>18507</v>
      </c>
      <c r="L1265" t="s">
        <v>13112</v>
      </c>
      <c r="M1265" t="s">
        <v>18508</v>
      </c>
      <c r="N1265" t="s">
        <v>18509</v>
      </c>
      <c r="O1265" t="s">
        <v>18510</v>
      </c>
      <c r="P1265" t="s">
        <v>18511</v>
      </c>
      <c r="Q1265" t="s">
        <v>18512</v>
      </c>
    </row>
    <row r="1266" spans="1:34" ht="13.8">
      <c r="A1266" s="1" t="s">
        <v>11084</v>
      </c>
      <c r="B1266" t="s">
        <v>17708</v>
      </c>
      <c r="C1266" t="s">
        <v>18513</v>
      </c>
      <c r="D1266" t="s">
        <v>18514</v>
      </c>
      <c r="E1266" t="s">
        <v>17446</v>
      </c>
      <c r="F1266" t="s">
        <v>13276</v>
      </c>
      <c r="G1266" t="s">
        <v>13176</v>
      </c>
      <c r="H1266" t="s">
        <v>18515</v>
      </c>
      <c r="I1266" t="s">
        <v>18516</v>
      </c>
      <c r="J1266" t="s">
        <v>18517</v>
      </c>
      <c r="K1266" t="s">
        <v>13137</v>
      </c>
      <c r="L1266" t="s">
        <v>13138</v>
      </c>
      <c r="M1266">
        <v>1</v>
      </c>
      <c r="N1266" t="s">
        <v>13276</v>
      </c>
    </row>
    <row r="1267" spans="1:34" ht="13.8">
      <c r="A1267" s="1" t="s">
        <v>11094</v>
      </c>
      <c r="B1267" t="s">
        <v>17414</v>
      </c>
      <c r="C1267" t="s">
        <v>17937</v>
      </c>
      <c r="D1267" t="s">
        <v>13945</v>
      </c>
      <c r="E1267" t="s">
        <v>15058</v>
      </c>
      <c r="F1267" t="s">
        <v>18031</v>
      </c>
      <c r="G1267" t="s">
        <v>15789</v>
      </c>
    </row>
    <row r="1268" spans="1:34" ht="13.8">
      <c r="A1268" s="1" t="s">
        <v>11104</v>
      </c>
      <c r="B1268" t="s">
        <v>17466</v>
      </c>
      <c r="C1268" t="s">
        <v>17467</v>
      </c>
      <c r="D1268" t="s">
        <v>18518</v>
      </c>
      <c r="E1268">
        <v>2000</v>
      </c>
      <c r="F1268" t="s">
        <v>17188</v>
      </c>
      <c r="G1268" t="s">
        <v>17869</v>
      </c>
      <c r="H1268" t="s">
        <v>17374</v>
      </c>
      <c r="I1268" t="s">
        <v>17375</v>
      </c>
      <c r="J1268" t="s">
        <v>13255</v>
      </c>
    </row>
    <row r="1269" spans="1:34" ht="13.8">
      <c r="A1269" s="1" t="s">
        <v>11114</v>
      </c>
      <c r="B1269" t="s">
        <v>18519</v>
      </c>
      <c r="C1269" t="s">
        <v>13938</v>
      </c>
      <c r="D1269" t="s">
        <v>13855</v>
      </c>
      <c r="E1269" t="s">
        <v>17398</v>
      </c>
      <c r="F1269" t="s">
        <v>17397</v>
      </c>
      <c r="G1269" t="s">
        <v>13152</v>
      </c>
      <c r="H1269" t="s">
        <v>17732</v>
      </c>
      <c r="I1269" t="s">
        <v>15305</v>
      </c>
      <c r="J1269" t="s">
        <v>17399</v>
      </c>
      <c r="K1269" t="s">
        <v>13122</v>
      </c>
      <c r="L1269" t="s">
        <v>17733</v>
      </c>
      <c r="M1269" t="s">
        <v>17734</v>
      </c>
      <c r="N1269" t="s">
        <v>13945</v>
      </c>
      <c r="O1269" t="s">
        <v>17735</v>
      </c>
      <c r="P1269" t="s">
        <v>13152</v>
      </c>
      <c r="Q1269" t="s">
        <v>17727</v>
      </c>
      <c r="R1269" t="s">
        <v>14253</v>
      </c>
      <c r="S1269" t="s">
        <v>18520</v>
      </c>
      <c r="T1269" t="s">
        <v>16910</v>
      </c>
      <c r="U1269" t="s">
        <v>15878</v>
      </c>
      <c r="V1269" t="s">
        <v>13152</v>
      </c>
      <c r="W1269" t="s">
        <v>16127</v>
      </c>
      <c r="X1269" t="s">
        <v>13770</v>
      </c>
    </row>
    <row r="1270" spans="1:34" ht="13.8">
      <c r="A1270" s="1" t="s">
        <v>11124</v>
      </c>
      <c r="B1270" t="s">
        <v>17903</v>
      </c>
      <c r="C1270" t="s">
        <v>17904</v>
      </c>
      <c r="D1270" t="s">
        <v>17905</v>
      </c>
      <c r="E1270" t="s">
        <v>15378</v>
      </c>
      <c r="F1270" t="s">
        <v>13122</v>
      </c>
      <c r="G1270" t="s">
        <v>13662</v>
      </c>
      <c r="H1270">
        <v>23</v>
      </c>
      <c r="I1270" t="s">
        <v>13187</v>
      </c>
      <c r="J1270" t="s">
        <v>17722</v>
      </c>
      <c r="K1270" t="s">
        <v>17906</v>
      </c>
      <c r="L1270" t="s">
        <v>13216</v>
      </c>
      <c r="M1270">
        <v>3000</v>
      </c>
      <c r="N1270" t="s">
        <v>13187</v>
      </c>
      <c r="O1270" t="s">
        <v>18403</v>
      </c>
      <c r="P1270" t="s">
        <v>18521</v>
      </c>
      <c r="Q1270" t="s">
        <v>17352</v>
      </c>
    </row>
    <row r="1271" spans="1:34" ht="13.8">
      <c r="A1271" s="1" t="s">
        <v>11134</v>
      </c>
      <c r="B1271" t="s">
        <v>18522</v>
      </c>
      <c r="C1271" t="s">
        <v>13152</v>
      </c>
      <c r="D1271" t="s">
        <v>18523</v>
      </c>
      <c r="E1271" t="s">
        <v>16296</v>
      </c>
      <c r="F1271" t="s">
        <v>17567</v>
      </c>
      <c r="G1271" t="s">
        <v>17565</v>
      </c>
      <c r="H1271" t="s">
        <v>13122</v>
      </c>
      <c r="I1271" t="s">
        <v>17395</v>
      </c>
      <c r="J1271" t="s">
        <v>13176</v>
      </c>
      <c r="K1271" t="s">
        <v>17569</v>
      </c>
      <c r="L1271" t="s">
        <v>13152</v>
      </c>
      <c r="M1271" t="s">
        <v>16086</v>
      </c>
      <c r="N1271" t="s">
        <v>15572</v>
      </c>
      <c r="O1271" t="s">
        <v>17228</v>
      </c>
      <c r="P1271">
        <v>75</v>
      </c>
      <c r="Q1271" t="s">
        <v>17609</v>
      </c>
      <c r="R1271" t="s">
        <v>13253</v>
      </c>
    </row>
    <row r="1272" spans="1:34" ht="13.8">
      <c r="A1272" s="1" t="s">
        <v>11144</v>
      </c>
      <c r="B1272" t="s">
        <v>17898</v>
      </c>
      <c r="C1272" t="s">
        <v>18524</v>
      </c>
      <c r="D1272" t="s">
        <v>18525</v>
      </c>
      <c r="E1272" t="s">
        <v>18526</v>
      </c>
      <c r="F1272" t="s">
        <v>18527</v>
      </c>
      <c r="G1272" t="s">
        <v>18528</v>
      </c>
      <c r="H1272" t="s">
        <v>18529</v>
      </c>
      <c r="I1272" t="s">
        <v>18378</v>
      </c>
      <c r="J1272" t="s">
        <v>17598</v>
      </c>
      <c r="K1272" t="s">
        <v>17499</v>
      </c>
      <c r="L1272" t="s">
        <v>18205</v>
      </c>
      <c r="M1272" t="s">
        <v>17452</v>
      </c>
      <c r="N1272" t="s">
        <v>18378</v>
      </c>
      <c r="O1272" t="s">
        <v>13289</v>
      </c>
    </row>
    <row r="1273" spans="1:34" ht="13.8">
      <c r="A1273" s="1" t="s">
        <v>11155</v>
      </c>
      <c r="B1273" t="s">
        <v>17572</v>
      </c>
      <c r="C1273" t="s">
        <v>18450</v>
      </c>
      <c r="D1273" t="s">
        <v>13387</v>
      </c>
      <c r="E1273" t="s">
        <v>17575</v>
      </c>
      <c r="F1273" t="s">
        <v>13276</v>
      </c>
      <c r="G1273" t="s">
        <v>18530</v>
      </c>
      <c r="H1273" t="s">
        <v>13159</v>
      </c>
      <c r="I1273" t="s">
        <v>17666</v>
      </c>
      <c r="J1273" t="s">
        <v>14491</v>
      </c>
      <c r="K1273" t="s">
        <v>13176</v>
      </c>
      <c r="L1273" t="s">
        <v>14491</v>
      </c>
      <c r="M1273" t="s">
        <v>13113</v>
      </c>
      <c r="N1273">
        <v>30</v>
      </c>
      <c r="O1273" t="s">
        <v>18398</v>
      </c>
      <c r="P1273" t="s">
        <v>18399</v>
      </c>
      <c r="Q1273" t="s">
        <v>18531</v>
      </c>
      <c r="R1273" t="s">
        <v>18199</v>
      </c>
      <c r="S1273" t="s">
        <v>18453</v>
      </c>
      <c r="T1273" t="s">
        <v>16948</v>
      </c>
      <c r="U1273" t="s">
        <v>15463</v>
      </c>
      <c r="V1273" t="s">
        <v>17870</v>
      </c>
      <c r="W1273" t="s">
        <v>18454</v>
      </c>
      <c r="X1273" t="s">
        <v>17504</v>
      </c>
      <c r="Y1273" t="s">
        <v>18399</v>
      </c>
      <c r="Z1273" t="s">
        <v>18455</v>
      </c>
    </row>
    <row r="1274" spans="1:34" ht="13.8">
      <c r="A1274" s="1" t="s">
        <v>11165</v>
      </c>
      <c r="B1274" t="s">
        <v>17417</v>
      </c>
      <c r="C1274" t="s">
        <v>13479</v>
      </c>
      <c r="D1274" t="s">
        <v>17502</v>
      </c>
      <c r="E1274" t="s">
        <v>13520</v>
      </c>
      <c r="F1274" t="s">
        <v>13387</v>
      </c>
      <c r="G1274">
        <v>15</v>
      </c>
      <c r="H1274" t="s">
        <v>17415</v>
      </c>
      <c r="I1274">
        <v>4</v>
      </c>
      <c r="J1274" t="s">
        <v>17507</v>
      </c>
      <c r="K1274" t="s">
        <v>17509</v>
      </c>
      <c r="L1274" t="s">
        <v>14787</v>
      </c>
      <c r="M1274" t="s">
        <v>15058</v>
      </c>
      <c r="N1274" t="s">
        <v>17375</v>
      </c>
      <c r="O1274" t="s">
        <v>17711</v>
      </c>
      <c r="P1274" t="s">
        <v>13176</v>
      </c>
      <c r="Q1274" t="s">
        <v>13785</v>
      </c>
      <c r="R1274" t="s">
        <v>17554</v>
      </c>
      <c r="S1274" t="s">
        <v>16341</v>
      </c>
      <c r="T1274" t="s">
        <v>13370</v>
      </c>
    </row>
    <row r="1275" spans="1:34" ht="13.8">
      <c r="A1275" s="1" t="s">
        <v>11175</v>
      </c>
      <c r="B1275" t="s">
        <v>18532</v>
      </c>
      <c r="C1275" t="s">
        <v>13138</v>
      </c>
      <c r="D1275" t="s">
        <v>18533</v>
      </c>
      <c r="E1275" t="s">
        <v>16990</v>
      </c>
      <c r="F1275" t="s">
        <v>16043</v>
      </c>
      <c r="G1275" t="s">
        <v>18534</v>
      </c>
      <c r="H1275" t="s">
        <v>17962</v>
      </c>
      <c r="I1275" t="s">
        <v>18313</v>
      </c>
      <c r="J1275" t="s">
        <v>16048</v>
      </c>
      <c r="K1275" t="s">
        <v>13424</v>
      </c>
      <c r="L1275" t="s">
        <v>17644</v>
      </c>
      <c r="M1275" t="s">
        <v>17645</v>
      </c>
      <c r="N1275" t="s">
        <v>17389</v>
      </c>
      <c r="O1275" t="s">
        <v>18535</v>
      </c>
      <c r="P1275" t="s">
        <v>18232</v>
      </c>
      <c r="Q1275" t="s">
        <v>18536</v>
      </c>
      <c r="R1275" t="s">
        <v>18537</v>
      </c>
      <c r="S1275" t="s">
        <v>13318</v>
      </c>
      <c r="T1275" t="s">
        <v>13138</v>
      </c>
      <c r="U1275">
        <v>3</v>
      </c>
      <c r="V1275" t="s">
        <v>18538</v>
      </c>
      <c r="W1275">
        <v>180</v>
      </c>
      <c r="X1275" t="s">
        <v>18011</v>
      </c>
      <c r="Y1275">
        <v>60</v>
      </c>
      <c r="Z1275" t="s">
        <v>16048</v>
      </c>
      <c r="AA1275" t="s">
        <v>18319</v>
      </c>
      <c r="AB1275" t="s">
        <v>18539</v>
      </c>
      <c r="AC1275" t="s">
        <v>17389</v>
      </c>
      <c r="AD1275" t="s">
        <v>16700</v>
      </c>
      <c r="AE1275" t="s">
        <v>17393</v>
      </c>
      <c r="AF1275" t="s">
        <v>18540</v>
      </c>
    </row>
    <row r="1276" spans="1:34" ht="13.8">
      <c r="A1276" s="1" t="s">
        <v>11185</v>
      </c>
      <c r="B1276" t="s">
        <v>18541</v>
      </c>
      <c r="C1276" t="s">
        <v>18542</v>
      </c>
      <c r="D1276" t="s">
        <v>18543</v>
      </c>
      <c r="E1276" t="s">
        <v>18544</v>
      </c>
      <c r="F1276" t="s">
        <v>18545</v>
      </c>
      <c r="G1276" t="s">
        <v>17478</v>
      </c>
      <c r="H1276" t="s">
        <v>18126</v>
      </c>
      <c r="I1276" t="s">
        <v>13810</v>
      </c>
      <c r="J1276" t="s">
        <v>18031</v>
      </c>
      <c r="K1276" t="s">
        <v>13122</v>
      </c>
      <c r="L1276" t="s">
        <v>18546</v>
      </c>
      <c r="M1276" t="s">
        <v>18547</v>
      </c>
      <c r="N1276" t="s">
        <v>13152</v>
      </c>
      <c r="O1276" t="s">
        <v>18548</v>
      </c>
      <c r="P1276" t="s">
        <v>13984</v>
      </c>
      <c r="Q1276" t="s">
        <v>16032</v>
      </c>
      <c r="R1276" t="s">
        <v>13122</v>
      </c>
      <c r="S1276" t="s">
        <v>18549</v>
      </c>
      <c r="T1276" t="s">
        <v>18550</v>
      </c>
      <c r="U1276" t="s">
        <v>18551</v>
      </c>
      <c r="V1276" t="s">
        <v>13857</v>
      </c>
      <c r="W1276" t="s">
        <v>14583</v>
      </c>
      <c r="X1276" t="s">
        <v>17631</v>
      </c>
      <c r="Y1276" t="s">
        <v>13368</v>
      </c>
      <c r="Z1276" t="s">
        <v>16910</v>
      </c>
      <c r="AA1276" t="s">
        <v>17443</v>
      </c>
    </row>
    <row r="1277" spans="1:34" ht="13.8">
      <c r="A1277" s="1" t="s">
        <v>11196</v>
      </c>
      <c r="B1277" t="s">
        <v>14929</v>
      </c>
      <c r="C1277">
        <v>2</v>
      </c>
      <c r="D1277" t="s">
        <v>13169</v>
      </c>
      <c r="E1277">
        <v>1</v>
      </c>
      <c r="F1277" t="s">
        <v>17358</v>
      </c>
      <c r="G1277" t="s">
        <v>17619</v>
      </c>
      <c r="H1277" t="s">
        <v>17533</v>
      </c>
      <c r="I1277" t="s">
        <v>17663</v>
      </c>
      <c r="J1277" t="s">
        <v>17619</v>
      </c>
      <c r="K1277" t="s">
        <v>17623</v>
      </c>
      <c r="L1277" t="s">
        <v>16763</v>
      </c>
      <c r="M1277" t="s">
        <v>17619</v>
      </c>
      <c r="N1277" t="s">
        <v>17498</v>
      </c>
      <c r="O1277" t="s">
        <v>17358</v>
      </c>
      <c r="P1277" t="s">
        <v>16422</v>
      </c>
      <c r="Q1277" t="s">
        <v>17553</v>
      </c>
      <c r="R1277" t="s">
        <v>13176</v>
      </c>
      <c r="S1277" t="s">
        <v>17619</v>
      </c>
      <c r="T1277" t="s">
        <v>17498</v>
      </c>
      <c r="U1277" t="s">
        <v>17399</v>
      </c>
      <c r="V1277" t="s">
        <v>17564</v>
      </c>
      <c r="W1277" t="s">
        <v>17358</v>
      </c>
      <c r="X1277" t="s">
        <v>17619</v>
      </c>
      <c r="Y1277" t="s">
        <v>17623</v>
      </c>
      <c r="Z1277" t="s">
        <v>18552</v>
      </c>
      <c r="AA1277" t="s">
        <v>18553</v>
      </c>
      <c r="AB1277" t="s">
        <v>18554</v>
      </c>
    </row>
    <row r="1278" spans="1:34" ht="13.8">
      <c r="A1278" s="1" t="s">
        <v>11206</v>
      </c>
      <c r="B1278" t="s">
        <v>17781</v>
      </c>
      <c r="C1278" t="s">
        <v>17782</v>
      </c>
      <c r="D1278" t="s">
        <v>13217</v>
      </c>
      <c r="E1278" t="s">
        <v>13619</v>
      </c>
      <c r="F1278" t="s">
        <v>18555</v>
      </c>
      <c r="G1278">
        <v>500</v>
      </c>
      <c r="H1278" t="s">
        <v>17188</v>
      </c>
      <c r="I1278" t="s">
        <v>17374</v>
      </c>
      <c r="J1278" t="s">
        <v>17375</v>
      </c>
      <c r="K1278" t="s">
        <v>13243</v>
      </c>
      <c r="L1278" t="s">
        <v>18556</v>
      </c>
      <c r="M1278" t="s">
        <v>14432</v>
      </c>
      <c r="N1278">
        <v>-5200100986</v>
      </c>
    </row>
    <row r="1279" spans="1:34" ht="13.8">
      <c r="A1279" s="1" t="s">
        <v>11216</v>
      </c>
      <c r="B1279" t="s">
        <v>17488</v>
      </c>
      <c r="C1279" t="s">
        <v>17358</v>
      </c>
      <c r="D1279" t="s">
        <v>18557</v>
      </c>
      <c r="E1279" t="s">
        <v>13122</v>
      </c>
      <c r="F1279" t="s">
        <v>13855</v>
      </c>
      <c r="G1279">
        <v>250</v>
      </c>
      <c r="H1279" t="s">
        <v>14826</v>
      </c>
      <c r="I1279" t="s">
        <v>11237</v>
      </c>
      <c r="J1279" t="s">
        <v>18458</v>
      </c>
      <c r="K1279" t="s">
        <v>18459</v>
      </c>
      <c r="L1279" t="s">
        <v>18460</v>
      </c>
      <c r="M1279" t="s">
        <v>18558</v>
      </c>
      <c r="N1279">
        <v>400</v>
      </c>
      <c r="O1279" t="s">
        <v>15965</v>
      </c>
      <c r="P1279" t="s">
        <v>16032</v>
      </c>
      <c r="Q1279" t="s">
        <v>11237</v>
      </c>
      <c r="R1279" t="s">
        <v>17360</v>
      </c>
      <c r="S1279" t="s">
        <v>17361</v>
      </c>
      <c r="T1279" t="s">
        <v>14127</v>
      </c>
      <c r="U1279" t="s">
        <v>17410</v>
      </c>
      <c r="V1279" t="s">
        <v>17408</v>
      </c>
      <c r="W1279" t="s">
        <v>11237</v>
      </c>
      <c r="X1279" t="s">
        <v>15498</v>
      </c>
      <c r="Y1279" t="s">
        <v>17410</v>
      </c>
      <c r="Z1279" t="s">
        <v>18087</v>
      </c>
      <c r="AA1279" t="s">
        <v>11237</v>
      </c>
      <c r="AB1279" t="s">
        <v>15041</v>
      </c>
      <c r="AC1279" t="s">
        <v>11237</v>
      </c>
      <c r="AD1279" t="s">
        <v>13386</v>
      </c>
      <c r="AE1279" t="s">
        <v>13726</v>
      </c>
      <c r="AF1279" t="s">
        <v>17939</v>
      </c>
      <c r="AG1279" t="s">
        <v>11237</v>
      </c>
      <c r="AH1279" t="s">
        <v>13289</v>
      </c>
    </row>
    <row r="1280" spans="1:34" ht="13.8">
      <c r="A1280" s="1" t="s">
        <v>11226</v>
      </c>
      <c r="B1280" t="s">
        <v>17708</v>
      </c>
      <c r="C1280" t="s">
        <v>18559</v>
      </c>
      <c r="D1280" t="s">
        <v>17710</v>
      </c>
      <c r="E1280">
        <v>5</v>
      </c>
      <c r="F1280" t="s">
        <v>17507</v>
      </c>
      <c r="G1280" t="s">
        <v>17509</v>
      </c>
      <c r="H1280" t="s">
        <v>14787</v>
      </c>
      <c r="I1280" t="s">
        <v>15058</v>
      </c>
      <c r="J1280" t="s">
        <v>17375</v>
      </c>
      <c r="K1280" t="s">
        <v>17711</v>
      </c>
      <c r="L1280" t="s">
        <v>13176</v>
      </c>
      <c r="M1280" t="s">
        <v>14431</v>
      </c>
      <c r="N1280" t="s">
        <v>14433</v>
      </c>
      <c r="O1280" t="s">
        <v>13255</v>
      </c>
    </row>
    <row r="1281" spans="1:33" ht="13.8">
      <c r="A1281" s="1" t="s">
        <v>11236</v>
      </c>
      <c r="B1281" t="s">
        <v>17764</v>
      </c>
      <c r="C1281" t="s">
        <v>17765</v>
      </c>
      <c r="D1281" t="s">
        <v>16364</v>
      </c>
      <c r="E1281" t="s">
        <v>18560</v>
      </c>
      <c r="F1281">
        <v>100</v>
      </c>
      <c r="G1281" t="s">
        <v>17188</v>
      </c>
      <c r="H1281" t="s">
        <v>17689</v>
      </c>
      <c r="I1281" t="s">
        <v>15100</v>
      </c>
      <c r="J1281" t="s">
        <v>17599</v>
      </c>
      <c r="K1281" t="s">
        <v>17962</v>
      </c>
      <c r="L1281" t="s">
        <v>13176</v>
      </c>
      <c r="M1281" t="s">
        <v>18439</v>
      </c>
      <c r="N1281" t="s">
        <v>18034</v>
      </c>
      <c r="O1281" t="s">
        <v>18104</v>
      </c>
      <c r="P1281">
        <v>3</v>
      </c>
      <c r="Q1281" t="s">
        <v>18561</v>
      </c>
      <c r="R1281" t="s">
        <v>15305</v>
      </c>
      <c r="S1281" t="s">
        <v>13152</v>
      </c>
      <c r="T1281" t="s">
        <v>15377</v>
      </c>
      <c r="U1281" t="s">
        <v>13113</v>
      </c>
      <c r="V1281" t="s">
        <v>17780</v>
      </c>
      <c r="W1281" t="s">
        <v>17004</v>
      </c>
      <c r="X1281" t="s">
        <v>13117</v>
      </c>
      <c r="Y1281" t="s">
        <v>13184</v>
      </c>
    </row>
    <row r="1282" spans="1:33" ht="13.8">
      <c r="A1282" s="1" t="s">
        <v>11247</v>
      </c>
      <c r="B1282" t="s">
        <v>17488</v>
      </c>
      <c r="C1282">
        <v>16025</v>
      </c>
      <c r="D1282" t="s">
        <v>17632</v>
      </c>
      <c r="E1282" t="s">
        <v>18473</v>
      </c>
      <c r="F1282" t="s">
        <v>18088</v>
      </c>
      <c r="G1282" t="s">
        <v>11237</v>
      </c>
      <c r="H1282" t="s">
        <v>18562</v>
      </c>
      <c r="I1282" t="s">
        <v>17870</v>
      </c>
      <c r="J1282" t="s">
        <v>17450</v>
      </c>
      <c r="K1282" t="s">
        <v>11237</v>
      </c>
      <c r="L1282" t="s">
        <v>16422</v>
      </c>
      <c r="M1282" t="s">
        <v>16397</v>
      </c>
      <c r="N1282" t="s">
        <v>17628</v>
      </c>
      <c r="O1282" t="s">
        <v>13176</v>
      </c>
      <c r="P1282" t="s">
        <v>13266</v>
      </c>
      <c r="Q1282" t="s">
        <v>13553</v>
      </c>
      <c r="R1282" t="s">
        <v>11237</v>
      </c>
      <c r="S1282" t="s">
        <v>14835</v>
      </c>
      <c r="T1282" t="s">
        <v>15036</v>
      </c>
      <c r="U1282" t="s">
        <v>15248</v>
      </c>
      <c r="V1282" t="s">
        <v>14459</v>
      </c>
      <c r="W1282" t="s">
        <v>13930</v>
      </c>
      <c r="X1282" t="s">
        <v>14432</v>
      </c>
    </row>
    <row r="1283" spans="1:33" ht="13.8">
      <c r="A1283" s="1" t="s">
        <v>11257</v>
      </c>
      <c r="B1283" t="s">
        <v>18563</v>
      </c>
      <c r="C1283" t="s">
        <v>18564</v>
      </c>
      <c r="D1283" t="s">
        <v>13233</v>
      </c>
      <c r="E1283" t="s">
        <v>13169</v>
      </c>
      <c r="F1283" t="s">
        <v>13386</v>
      </c>
      <c r="G1283" t="s">
        <v>15991</v>
      </c>
      <c r="H1283" t="s">
        <v>18048</v>
      </c>
      <c r="I1283" t="s">
        <v>16444</v>
      </c>
      <c r="J1283" t="s">
        <v>17374</v>
      </c>
      <c r="K1283" t="s">
        <v>17375</v>
      </c>
      <c r="L1283" t="s">
        <v>16342</v>
      </c>
      <c r="M1283" t="s">
        <v>13122</v>
      </c>
      <c r="N1283" t="s">
        <v>16792</v>
      </c>
      <c r="O1283" t="s">
        <v>13117</v>
      </c>
      <c r="P1283" t="s">
        <v>16956</v>
      </c>
      <c r="Q1283" t="s">
        <v>16655</v>
      </c>
      <c r="R1283">
        <v>2000</v>
      </c>
      <c r="S1283" t="s">
        <v>17188</v>
      </c>
      <c r="T1283" t="s">
        <v>13255</v>
      </c>
    </row>
    <row r="1284" spans="1:33" ht="13.8">
      <c r="A1284" s="1" t="s">
        <v>11267</v>
      </c>
      <c r="B1284" t="s">
        <v>18307</v>
      </c>
      <c r="C1284" t="s">
        <v>17358</v>
      </c>
      <c r="D1284" t="s">
        <v>16444</v>
      </c>
      <c r="E1284" t="s">
        <v>17375</v>
      </c>
      <c r="F1284" t="s">
        <v>18565</v>
      </c>
      <c r="G1284" t="s">
        <v>13216</v>
      </c>
      <c r="H1284">
        <v>2000</v>
      </c>
      <c r="I1284" t="s">
        <v>17188</v>
      </c>
      <c r="J1284" t="s">
        <v>17936</v>
      </c>
      <c r="K1284" t="s">
        <v>16397</v>
      </c>
      <c r="L1284" t="s">
        <v>13452</v>
      </c>
      <c r="M1284" t="s">
        <v>18566</v>
      </c>
      <c r="N1284" t="s">
        <v>13810</v>
      </c>
      <c r="O1284" t="s">
        <v>18567</v>
      </c>
      <c r="P1284" t="s">
        <v>11237</v>
      </c>
      <c r="Q1284" t="s">
        <v>14849</v>
      </c>
      <c r="R1284" t="s">
        <v>17666</v>
      </c>
      <c r="S1284" t="s">
        <v>15048</v>
      </c>
      <c r="T1284" t="s">
        <v>11237</v>
      </c>
      <c r="U1284" t="s">
        <v>17472</v>
      </c>
      <c r="V1284" t="s">
        <v>18568</v>
      </c>
      <c r="W1284" t="s">
        <v>13370</v>
      </c>
    </row>
    <row r="1285" spans="1:33" ht="13.8">
      <c r="A1285" s="1" t="s">
        <v>11277</v>
      </c>
      <c r="B1285" t="s">
        <v>17462</v>
      </c>
      <c r="C1285" t="s">
        <v>18569</v>
      </c>
      <c r="D1285" t="s">
        <v>18570</v>
      </c>
      <c r="E1285" t="s">
        <v>14746</v>
      </c>
      <c r="F1285" t="s">
        <v>17548</v>
      </c>
      <c r="G1285" t="s">
        <v>17539</v>
      </c>
      <c r="H1285">
        <v>1500</v>
      </c>
      <c r="I1285" t="s">
        <v>17188</v>
      </c>
    </row>
    <row r="1286" spans="1:33" ht="13.8">
      <c r="A1286" s="1" t="s">
        <v>11287</v>
      </c>
      <c r="B1286" t="s">
        <v>18176</v>
      </c>
      <c r="C1286" t="s">
        <v>18571</v>
      </c>
      <c r="D1286" t="s">
        <v>13787</v>
      </c>
      <c r="E1286" t="s">
        <v>17632</v>
      </c>
      <c r="F1286" t="s">
        <v>17592</v>
      </c>
      <c r="G1286" t="s">
        <v>13176</v>
      </c>
      <c r="H1286" t="s">
        <v>17821</v>
      </c>
      <c r="I1286" t="s">
        <v>18572</v>
      </c>
      <c r="J1286" t="s">
        <v>13122</v>
      </c>
      <c r="K1286" t="s">
        <v>18573</v>
      </c>
      <c r="L1286" t="s">
        <v>13144</v>
      </c>
      <c r="M1286" t="s">
        <v>18574</v>
      </c>
      <c r="N1286" t="s">
        <v>13144</v>
      </c>
      <c r="O1286" t="s">
        <v>18473</v>
      </c>
      <c r="P1286" t="s">
        <v>13634</v>
      </c>
      <c r="Q1286">
        <v>750</v>
      </c>
      <c r="R1286" t="s">
        <v>14826</v>
      </c>
      <c r="S1286" t="s">
        <v>13203</v>
      </c>
    </row>
    <row r="1287" spans="1:33" ht="13.8">
      <c r="A1287" s="1" t="s">
        <v>11297</v>
      </c>
      <c r="B1287" t="s">
        <v>18307</v>
      </c>
      <c r="C1287" t="s">
        <v>17599</v>
      </c>
      <c r="D1287" t="s">
        <v>17962</v>
      </c>
      <c r="E1287" t="s">
        <v>17521</v>
      </c>
      <c r="F1287" t="s">
        <v>13117</v>
      </c>
      <c r="G1287" t="s">
        <v>17446</v>
      </c>
      <c r="H1287" t="s">
        <v>13171</v>
      </c>
      <c r="I1287" t="s">
        <v>18575</v>
      </c>
      <c r="J1287" t="s">
        <v>13176</v>
      </c>
      <c r="K1287" t="s">
        <v>14296</v>
      </c>
      <c r="L1287" t="s">
        <v>13436</v>
      </c>
      <c r="M1287" t="s">
        <v>18576</v>
      </c>
      <c r="N1287" t="s">
        <v>18577</v>
      </c>
      <c r="O1287" t="s">
        <v>15100</v>
      </c>
      <c r="P1287" t="s">
        <v>13117</v>
      </c>
      <c r="Q1287" t="s">
        <v>18578</v>
      </c>
      <c r="R1287" t="s">
        <v>15463</v>
      </c>
      <c r="S1287" t="s">
        <v>14698</v>
      </c>
      <c r="T1287" t="s">
        <v>18579</v>
      </c>
    </row>
    <row r="1288" spans="1:33" ht="13.8">
      <c r="A1288" s="1" t="s">
        <v>11307</v>
      </c>
      <c r="B1288" t="s">
        <v>18580</v>
      </c>
      <c r="C1288" t="s">
        <v>18581</v>
      </c>
      <c r="D1288" t="s">
        <v>14120</v>
      </c>
      <c r="E1288" t="s">
        <v>13112</v>
      </c>
      <c r="F1288" t="s">
        <v>17590</v>
      </c>
      <c r="G1288" t="s">
        <v>17358</v>
      </c>
      <c r="H1288" t="s">
        <v>13112</v>
      </c>
      <c r="I1288" t="s">
        <v>18281</v>
      </c>
      <c r="J1288" t="s">
        <v>17592</v>
      </c>
      <c r="K1288" t="s">
        <v>17452</v>
      </c>
      <c r="L1288" t="s">
        <v>15968</v>
      </c>
      <c r="M1288" t="s">
        <v>17688</v>
      </c>
      <c r="N1288" t="s">
        <v>17453</v>
      </c>
      <c r="O1288" t="s">
        <v>18282</v>
      </c>
      <c r="P1288" t="s">
        <v>17408</v>
      </c>
      <c r="Q1288" t="s">
        <v>15933</v>
      </c>
      <c r="R1288" t="s">
        <v>15968</v>
      </c>
      <c r="S1288" t="s">
        <v>13176</v>
      </c>
      <c r="T1288" t="s">
        <v>18582</v>
      </c>
      <c r="U1288" t="s">
        <v>18583</v>
      </c>
      <c r="V1288" t="s">
        <v>18284</v>
      </c>
      <c r="W1288" t="s">
        <v>18584</v>
      </c>
      <c r="X1288">
        <v>6</v>
      </c>
      <c r="Y1288" t="s">
        <v>18585</v>
      </c>
    </row>
    <row r="1289" spans="1:33" ht="13.8">
      <c r="A1289" s="1" t="s">
        <v>11317</v>
      </c>
      <c r="B1289" t="s">
        <v>17708</v>
      </c>
      <c r="C1289" t="s">
        <v>18586</v>
      </c>
      <c r="D1289" t="s">
        <v>18587</v>
      </c>
      <c r="E1289" t="s">
        <v>18588</v>
      </c>
      <c r="F1289" t="s">
        <v>17759</v>
      </c>
      <c r="G1289" t="s">
        <v>18589</v>
      </c>
      <c r="H1289" t="s">
        <v>16654</v>
      </c>
      <c r="I1289" t="s">
        <v>13308</v>
      </c>
      <c r="J1289" t="s">
        <v>13309</v>
      </c>
      <c r="K1289" t="s">
        <v>16715</v>
      </c>
      <c r="L1289" t="s">
        <v>17760</v>
      </c>
      <c r="M1289" t="s">
        <v>16444</v>
      </c>
      <c r="N1289" t="s">
        <v>18590</v>
      </c>
      <c r="O1289" t="s">
        <v>15405</v>
      </c>
    </row>
    <row r="1290" spans="1:33" ht="13.8">
      <c r="A1290" s="1" t="s">
        <v>11327</v>
      </c>
      <c r="B1290" t="s">
        <v>18418</v>
      </c>
      <c r="C1290" t="s">
        <v>18419</v>
      </c>
      <c r="D1290" t="s">
        <v>13360</v>
      </c>
      <c r="E1290" t="s">
        <v>17590</v>
      </c>
      <c r="F1290" t="s">
        <v>17452</v>
      </c>
      <c r="G1290" t="s">
        <v>17453</v>
      </c>
      <c r="H1290" t="s">
        <v>13176</v>
      </c>
      <c r="I1290" t="s">
        <v>17523</v>
      </c>
      <c r="J1290" t="s">
        <v>18591</v>
      </c>
      <c r="K1290">
        <v>900</v>
      </c>
      <c r="L1290" t="s">
        <v>17549</v>
      </c>
      <c r="M1290">
        <v>3</v>
      </c>
      <c r="N1290" t="s">
        <v>17519</v>
      </c>
      <c r="O1290" t="s">
        <v>13255</v>
      </c>
    </row>
    <row r="1291" spans="1:33" ht="13.8">
      <c r="A1291" s="1" t="s">
        <v>11337</v>
      </c>
      <c r="B1291" t="s">
        <v>18592</v>
      </c>
      <c r="C1291" t="s">
        <v>17948</v>
      </c>
      <c r="D1291" t="s">
        <v>14146</v>
      </c>
      <c r="E1291" t="s">
        <v>18593</v>
      </c>
      <c r="F1291" t="s">
        <v>18594</v>
      </c>
      <c r="G1291">
        <v>10</v>
      </c>
      <c r="H1291" t="s">
        <v>13113</v>
      </c>
      <c r="I1291">
        <v>12</v>
      </c>
      <c r="J1291" t="s">
        <v>17840</v>
      </c>
      <c r="K1291" t="s">
        <v>18595</v>
      </c>
      <c r="L1291" t="s">
        <v>14146</v>
      </c>
      <c r="M1291" t="s">
        <v>18596</v>
      </c>
      <c r="N1291" t="s">
        <v>14146</v>
      </c>
      <c r="O1291" t="s">
        <v>18597</v>
      </c>
      <c r="P1291" t="s">
        <v>18598</v>
      </c>
      <c r="Q1291" t="s">
        <v>15058</v>
      </c>
      <c r="R1291" t="s">
        <v>18031</v>
      </c>
      <c r="S1291" t="s">
        <v>13176</v>
      </c>
      <c r="T1291" t="s">
        <v>17948</v>
      </c>
      <c r="U1291" t="s">
        <v>13160</v>
      </c>
      <c r="V1291" t="s">
        <v>13589</v>
      </c>
      <c r="W1291" t="s">
        <v>18599</v>
      </c>
      <c r="X1291" t="s">
        <v>13152</v>
      </c>
      <c r="Y1291" t="s">
        <v>18600</v>
      </c>
      <c r="Z1291" t="s">
        <v>14711</v>
      </c>
      <c r="AA1291" t="s">
        <v>13282</v>
      </c>
      <c r="AB1291" t="s">
        <v>13945</v>
      </c>
      <c r="AC1291" t="s">
        <v>13117</v>
      </c>
      <c r="AD1291" t="s">
        <v>14154</v>
      </c>
      <c r="AE1291" t="s">
        <v>18601</v>
      </c>
      <c r="AF1291" t="s">
        <v>13438</v>
      </c>
      <c r="AG1291" t="s">
        <v>18602</v>
      </c>
    </row>
    <row r="1292" spans="1:33" ht="13.8">
      <c r="A1292" s="1" t="s">
        <v>11347</v>
      </c>
      <c r="B1292" t="s">
        <v>13443</v>
      </c>
      <c r="C1292" t="s">
        <v>13444</v>
      </c>
      <c r="D1292">
        <v>650</v>
      </c>
      <c r="E1292" t="s">
        <v>14826</v>
      </c>
      <c r="F1292" t="s">
        <v>17891</v>
      </c>
      <c r="G1292" t="s">
        <v>17890</v>
      </c>
      <c r="H1292" t="s">
        <v>17592</v>
      </c>
      <c r="I1292" t="s">
        <v>13176</v>
      </c>
      <c r="J1292" t="s">
        <v>17493</v>
      </c>
      <c r="K1292" t="s">
        <v>18603</v>
      </c>
    </row>
    <row r="1293" spans="1:33" ht="13.8">
      <c r="A1293" s="1" t="s">
        <v>11357</v>
      </c>
      <c r="B1293" t="s">
        <v>17708</v>
      </c>
      <c r="C1293" t="s">
        <v>17828</v>
      </c>
      <c r="D1293" t="s">
        <v>17974</v>
      </c>
      <c r="E1293" t="s">
        <v>16444</v>
      </c>
      <c r="F1293" t="s">
        <v>18604</v>
      </c>
      <c r="G1293" t="s">
        <v>17374</v>
      </c>
      <c r="H1293" t="s">
        <v>17375</v>
      </c>
      <c r="I1293" t="s">
        <v>13176</v>
      </c>
      <c r="J1293">
        <v>3</v>
      </c>
      <c r="K1293" t="s">
        <v>17666</v>
      </c>
      <c r="L1293" t="s">
        <v>18395</v>
      </c>
      <c r="M1293" t="s">
        <v>14911</v>
      </c>
      <c r="N1293" t="s">
        <v>14460</v>
      </c>
      <c r="O1293" t="s">
        <v>13152</v>
      </c>
      <c r="P1293" t="s">
        <v>14030</v>
      </c>
      <c r="Q1293">
        <v>2000</v>
      </c>
      <c r="R1293" t="s">
        <v>17483</v>
      </c>
    </row>
    <row r="1294" spans="1:33" ht="13.8">
      <c r="A1294" s="1" t="s">
        <v>11367</v>
      </c>
      <c r="B1294" t="s">
        <v>18605</v>
      </c>
      <c r="C1294" t="s">
        <v>18041</v>
      </c>
      <c r="D1294" t="s">
        <v>17374</v>
      </c>
      <c r="E1294" t="s">
        <v>18042</v>
      </c>
      <c r="F1294" t="s">
        <v>16444</v>
      </c>
      <c r="G1294" t="s">
        <v>18043</v>
      </c>
      <c r="H1294" t="s">
        <v>18044</v>
      </c>
      <c r="I1294" t="s">
        <v>13169</v>
      </c>
      <c r="J1294" t="s">
        <v>18606</v>
      </c>
    </row>
    <row r="1295" spans="1:33" ht="13.8">
      <c r="A1295" s="1" t="s">
        <v>11377</v>
      </c>
      <c r="B1295" t="s">
        <v>18607</v>
      </c>
      <c r="C1295" t="s">
        <v>18608</v>
      </c>
      <c r="D1295" t="s">
        <v>17437</v>
      </c>
      <c r="E1295" t="s">
        <v>17374</v>
      </c>
      <c r="F1295" t="s">
        <v>17375</v>
      </c>
      <c r="G1295" t="s">
        <v>17382</v>
      </c>
      <c r="H1295" t="s">
        <v>15267</v>
      </c>
      <c r="I1295" t="s">
        <v>13370</v>
      </c>
      <c r="J1295" t="s">
        <v>18609</v>
      </c>
      <c r="K1295" t="s">
        <v>16342</v>
      </c>
      <c r="L1295" t="s">
        <v>17358</v>
      </c>
      <c r="M1295" t="s">
        <v>16444</v>
      </c>
      <c r="N1295" t="s">
        <v>17375</v>
      </c>
      <c r="O1295" t="s">
        <v>13122</v>
      </c>
      <c r="P1295" t="s">
        <v>16792</v>
      </c>
      <c r="Q1295" t="s">
        <v>13113</v>
      </c>
      <c r="R1295" t="s">
        <v>16956</v>
      </c>
      <c r="S1295" t="s">
        <v>18610</v>
      </c>
      <c r="T1295" t="s">
        <v>18611</v>
      </c>
      <c r="U1295" t="s">
        <v>18612</v>
      </c>
    </row>
    <row r="1296" spans="1:33" ht="13.8">
      <c r="A1296" s="1" t="s">
        <v>11387</v>
      </c>
      <c r="B1296" t="s">
        <v>18613</v>
      </c>
      <c r="C1296" t="s">
        <v>18614</v>
      </c>
      <c r="D1296" t="s">
        <v>15091</v>
      </c>
      <c r="E1296" t="s">
        <v>17567</v>
      </c>
      <c r="F1296" t="s">
        <v>18615</v>
      </c>
      <c r="G1296">
        <v>50</v>
      </c>
      <c r="H1296" t="s">
        <v>18616</v>
      </c>
      <c r="I1296" t="s">
        <v>14335</v>
      </c>
      <c r="J1296" t="s">
        <v>14460</v>
      </c>
    </row>
    <row r="1297" spans="1:32" ht="13.8">
      <c r="A1297" s="1" t="s">
        <v>11397</v>
      </c>
      <c r="B1297" t="s">
        <v>18359</v>
      </c>
      <c r="C1297">
        <v>1200</v>
      </c>
      <c r="D1297" t="s">
        <v>18504</v>
      </c>
      <c r="E1297" t="s">
        <v>18505</v>
      </c>
      <c r="F1297" t="s">
        <v>18506</v>
      </c>
      <c r="G1297">
        <v>390</v>
      </c>
      <c r="H1297" t="s">
        <v>16784</v>
      </c>
      <c r="I1297" t="s">
        <v>17508</v>
      </c>
      <c r="J1297" t="s">
        <v>18617</v>
      </c>
      <c r="K1297">
        <v>5</v>
      </c>
      <c r="L1297" t="s">
        <v>14518</v>
      </c>
      <c r="M1297" t="s">
        <v>18618</v>
      </c>
      <c r="N1297" t="s">
        <v>18619</v>
      </c>
      <c r="O1297" t="s">
        <v>18620</v>
      </c>
      <c r="P1297" t="s">
        <v>18512</v>
      </c>
      <c r="Q1297" t="s">
        <v>18621</v>
      </c>
      <c r="R1297">
        <v>2</v>
      </c>
      <c r="S1297" t="s">
        <v>16311</v>
      </c>
      <c r="T1297" t="s">
        <v>15878</v>
      </c>
    </row>
    <row r="1298" spans="1:32" ht="13.8">
      <c r="A1298" s="1" t="s">
        <v>11407</v>
      </c>
      <c r="B1298" t="s">
        <v>17502</v>
      </c>
      <c r="C1298" t="s">
        <v>13589</v>
      </c>
      <c r="D1298" t="s">
        <v>15516</v>
      </c>
      <c r="E1298" t="s">
        <v>13308</v>
      </c>
      <c r="F1298" t="s">
        <v>16796</v>
      </c>
      <c r="G1298" t="s">
        <v>14080</v>
      </c>
      <c r="H1298" t="s">
        <v>18622</v>
      </c>
      <c r="I1298" t="s">
        <v>17399</v>
      </c>
      <c r="J1298">
        <v>1900</v>
      </c>
      <c r="K1298" t="s">
        <v>17188</v>
      </c>
      <c r="L1298" t="s">
        <v>13117</v>
      </c>
      <c r="M1298" t="s">
        <v>16796</v>
      </c>
      <c r="N1298">
        <v>125</v>
      </c>
      <c r="O1298" t="s">
        <v>16884</v>
      </c>
      <c r="P1298" t="s">
        <v>13176</v>
      </c>
      <c r="Q1298">
        <v>10</v>
      </c>
      <c r="R1298" t="s">
        <v>13238</v>
      </c>
      <c r="S1298" t="s">
        <v>18623</v>
      </c>
      <c r="T1298" t="s">
        <v>18076</v>
      </c>
    </row>
    <row r="1299" spans="1:32" ht="13.8">
      <c r="A1299" s="1" t="s">
        <v>11417</v>
      </c>
      <c r="B1299" t="s">
        <v>18624</v>
      </c>
      <c r="C1299" t="s">
        <v>18625</v>
      </c>
      <c r="D1299" t="s">
        <v>18626</v>
      </c>
      <c r="E1299" t="s">
        <v>17521</v>
      </c>
      <c r="F1299" t="s">
        <v>13152</v>
      </c>
      <c r="G1299" t="s">
        <v>17446</v>
      </c>
      <c r="H1299" t="s">
        <v>17599</v>
      </c>
      <c r="I1299" t="s">
        <v>17600</v>
      </c>
      <c r="J1299">
        <v>21</v>
      </c>
      <c r="K1299" t="s">
        <v>17415</v>
      </c>
      <c r="L1299" t="s">
        <v>17360</v>
      </c>
      <c r="M1299" t="s">
        <v>17361</v>
      </c>
      <c r="N1299" t="s">
        <v>13176</v>
      </c>
      <c r="O1299" t="s">
        <v>18048</v>
      </c>
      <c r="P1299" t="s">
        <v>13152</v>
      </c>
      <c r="Q1299" t="s">
        <v>18034</v>
      </c>
      <c r="R1299" t="s">
        <v>18627</v>
      </c>
      <c r="S1299">
        <v>1600</v>
      </c>
      <c r="T1299" t="s">
        <v>17188</v>
      </c>
      <c r="U1299" s="7">
        <v>1</v>
      </c>
      <c r="V1299" t="s">
        <v>17948</v>
      </c>
      <c r="W1299" t="s">
        <v>18021</v>
      </c>
      <c r="X1299">
        <v>28</v>
      </c>
      <c r="Y1299" t="s">
        <v>18628</v>
      </c>
      <c r="Z1299" t="s">
        <v>17769</v>
      </c>
      <c r="AA1299" t="s">
        <v>13176</v>
      </c>
      <c r="AB1299" t="s">
        <v>18629</v>
      </c>
      <c r="AC1299" t="s">
        <v>18630</v>
      </c>
      <c r="AD1299" t="s">
        <v>17773</v>
      </c>
      <c r="AE1299" t="s">
        <v>17774</v>
      </c>
      <c r="AF1299" t="s">
        <v>18631</v>
      </c>
    </row>
    <row r="1300" spans="1:32" ht="13.8">
      <c r="A1300" s="1" t="s">
        <v>11427</v>
      </c>
      <c r="B1300" t="s">
        <v>18632</v>
      </c>
      <c r="C1300" t="s">
        <v>13479</v>
      </c>
      <c r="D1300" t="s">
        <v>17540</v>
      </c>
      <c r="E1300" t="s">
        <v>17389</v>
      </c>
      <c r="F1300" t="s">
        <v>17922</v>
      </c>
      <c r="G1300" t="s">
        <v>17649</v>
      </c>
      <c r="H1300" t="s">
        <v>17390</v>
      </c>
      <c r="I1300" t="s">
        <v>13122</v>
      </c>
      <c r="J1300" t="s">
        <v>13233</v>
      </c>
      <c r="K1300" t="s">
        <v>18633</v>
      </c>
      <c r="L1300" t="s">
        <v>17543</v>
      </c>
      <c r="M1300" t="s">
        <v>17544</v>
      </c>
      <c r="N1300" t="s">
        <v>17965</v>
      </c>
      <c r="O1300" t="s">
        <v>17390</v>
      </c>
      <c r="P1300" t="s">
        <v>17546</v>
      </c>
      <c r="Q1300" t="s">
        <v>17390</v>
      </c>
      <c r="R1300" t="s">
        <v>13815</v>
      </c>
      <c r="S1300" t="s">
        <v>17547</v>
      </c>
      <c r="T1300" t="s">
        <v>17584</v>
      </c>
      <c r="U1300" t="s">
        <v>13582</v>
      </c>
      <c r="V1300" t="s">
        <v>13138</v>
      </c>
      <c r="W1300" t="s">
        <v>15533</v>
      </c>
    </row>
    <row r="1301" spans="1:32" ht="13.8">
      <c r="A1301" s="1" t="s">
        <v>11437</v>
      </c>
      <c r="B1301" t="s">
        <v>16049</v>
      </c>
      <c r="C1301" t="s">
        <v>18634</v>
      </c>
      <c r="D1301" t="s">
        <v>13810</v>
      </c>
      <c r="E1301" t="s">
        <v>17562</v>
      </c>
      <c r="F1301" t="s">
        <v>18635</v>
      </c>
      <c r="G1301" t="s">
        <v>18636</v>
      </c>
      <c r="H1301" t="s">
        <v>13726</v>
      </c>
      <c r="I1301" t="s">
        <v>13452</v>
      </c>
      <c r="J1301" t="s">
        <v>17808</v>
      </c>
      <c r="K1301" t="s">
        <v>15367</v>
      </c>
      <c r="L1301" t="s">
        <v>18637</v>
      </c>
      <c r="M1301" t="s">
        <v>13156</v>
      </c>
      <c r="N1301" t="s">
        <v>18638</v>
      </c>
      <c r="O1301">
        <v>95</v>
      </c>
      <c r="P1301" t="s">
        <v>18639</v>
      </c>
      <c r="Q1301" t="s">
        <v>17810</v>
      </c>
      <c r="R1301" t="s">
        <v>18640</v>
      </c>
      <c r="S1301" t="s">
        <v>16238</v>
      </c>
      <c r="T1301" t="s">
        <v>18641</v>
      </c>
      <c r="U1301" t="s">
        <v>13810</v>
      </c>
      <c r="V1301" t="s">
        <v>18642</v>
      </c>
      <c r="W1301" t="s">
        <v>18643</v>
      </c>
      <c r="X1301" t="s">
        <v>18644</v>
      </c>
      <c r="Y1301" t="s">
        <v>18645</v>
      </c>
      <c r="Z1301" t="s">
        <v>18646</v>
      </c>
      <c r="AA1301" t="s">
        <v>18647</v>
      </c>
      <c r="AB1301" t="s">
        <v>13162</v>
      </c>
    </row>
    <row r="1302" spans="1:32" ht="13.8">
      <c r="A1302" s="1" t="s">
        <v>11447</v>
      </c>
      <c r="B1302" t="s">
        <v>17903</v>
      </c>
      <c r="C1302" t="s">
        <v>17904</v>
      </c>
      <c r="D1302" t="s">
        <v>18648</v>
      </c>
      <c r="E1302" t="s">
        <v>15058</v>
      </c>
      <c r="F1302" t="s">
        <v>15018</v>
      </c>
      <c r="G1302" t="s">
        <v>18593</v>
      </c>
      <c r="H1302" t="s">
        <v>18649</v>
      </c>
      <c r="I1302" t="s">
        <v>18650</v>
      </c>
      <c r="J1302" t="s">
        <v>18651</v>
      </c>
      <c r="K1302" t="s">
        <v>18652</v>
      </c>
      <c r="L1302" t="s">
        <v>14196</v>
      </c>
      <c r="M1302" t="s">
        <v>13289</v>
      </c>
      <c r="N1302" t="s">
        <v>17740</v>
      </c>
      <c r="O1302" t="s">
        <v>15058</v>
      </c>
      <c r="P1302" t="s">
        <v>18031</v>
      </c>
    </row>
    <row r="1303" spans="1:32" ht="13.8">
      <c r="A1303" s="1" t="s">
        <v>11457</v>
      </c>
      <c r="B1303" t="s">
        <v>18653</v>
      </c>
      <c r="C1303" t="s">
        <v>18654</v>
      </c>
      <c r="D1303" t="s">
        <v>17507</v>
      </c>
      <c r="E1303" t="s">
        <v>18655</v>
      </c>
      <c r="F1303" t="s">
        <v>13216</v>
      </c>
      <c r="G1303">
        <v>7</v>
      </c>
      <c r="H1303" t="s">
        <v>13187</v>
      </c>
      <c r="I1303" t="s">
        <v>14787</v>
      </c>
      <c r="J1303" t="s">
        <v>17999</v>
      </c>
      <c r="K1303">
        <v>15</v>
      </c>
      <c r="L1303" t="s">
        <v>18656</v>
      </c>
      <c r="M1303" t="s">
        <v>15058</v>
      </c>
      <c r="N1303" t="s">
        <v>18031</v>
      </c>
      <c r="O1303" t="s">
        <v>13122</v>
      </c>
      <c r="P1303" t="s">
        <v>18072</v>
      </c>
      <c r="Q1303" t="s">
        <v>13289</v>
      </c>
    </row>
    <row r="1304" spans="1:32" ht="13.8">
      <c r="A1304" s="1" t="s">
        <v>11467</v>
      </c>
      <c r="B1304" t="s">
        <v>17572</v>
      </c>
      <c r="C1304" t="s">
        <v>18657</v>
      </c>
      <c r="D1304" t="s">
        <v>17638</v>
      </c>
      <c r="E1304" t="s">
        <v>15091</v>
      </c>
      <c r="F1304" t="s">
        <v>15231</v>
      </c>
      <c r="G1304" t="s">
        <v>18658</v>
      </c>
      <c r="H1304" t="s">
        <v>17450</v>
      </c>
      <c r="I1304" t="s">
        <v>17446</v>
      </c>
      <c r="J1304" t="s">
        <v>17639</v>
      </c>
      <c r="K1304" t="s">
        <v>13137</v>
      </c>
      <c r="L1304" t="s">
        <v>13138</v>
      </c>
      <c r="M1304">
        <v>1</v>
      </c>
    </row>
    <row r="1305" spans="1:32" ht="13.8">
      <c r="A1305" s="1" t="s">
        <v>11477</v>
      </c>
      <c r="B1305" t="s">
        <v>17832</v>
      </c>
      <c r="C1305" t="s">
        <v>17833</v>
      </c>
      <c r="D1305" t="s">
        <v>17834</v>
      </c>
      <c r="E1305" t="s">
        <v>14357</v>
      </c>
      <c r="F1305" t="s">
        <v>18659</v>
      </c>
      <c r="G1305" t="s">
        <v>17354</v>
      </c>
      <c r="H1305" t="s">
        <v>15006</v>
      </c>
      <c r="I1305" t="s">
        <v>17567</v>
      </c>
      <c r="J1305" t="s">
        <v>18660</v>
      </c>
      <c r="K1305" t="s">
        <v>14787</v>
      </c>
      <c r="L1305" t="s">
        <v>18661</v>
      </c>
      <c r="M1305" t="s">
        <v>14787</v>
      </c>
      <c r="N1305" t="s">
        <v>17565</v>
      </c>
      <c r="O1305" t="s">
        <v>13463</v>
      </c>
      <c r="P1305" t="s">
        <v>18662</v>
      </c>
      <c r="Q1305" t="s">
        <v>18663</v>
      </c>
      <c r="R1305">
        <v>45</v>
      </c>
      <c r="S1305" t="s">
        <v>17571</v>
      </c>
      <c r="T1305" t="s">
        <v>18169</v>
      </c>
      <c r="U1305" t="s">
        <v>13152</v>
      </c>
      <c r="V1305" t="s">
        <v>18664</v>
      </c>
    </row>
    <row r="1306" spans="1:32" ht="13.8">
      <c r="A1306" s="1" t="s">
        <v>11487</v>
      </c>
      <c r="B1306" t="s">
        <v>17908</v>
      </c>
      <c r="C1306" t="s">
        <v>18665</v>
      </c>
      <c r="D1306" t="s">
        <v>18666</v>
      </c>
      <c r="E1306" t="s">
        <v>18667</v>
      </c>
      <c r="F1306" t="s">
        <v>13117</v>
      </c>
      <c r="G1306" t="s">
        <v>17938</v>
      </c>
      <c r="H1306" t="s">
        <v>17847</v>
      </c>
      <c r="I1306" t="s">
        <v>17514</v>
      </c>
      <c r="J1306" t="s">
        <v>18668</v>
      </c>
      <c r="K1306" t="s">
        <v>18669</v>
      </c>
      <c r="L1306" t="s">
        <v>13318</v>
      </c>
      <c r="M1306" t="s">
        <v>13138</v>
      </c>
      <c r="N1306">
        <v>1</v>
      </c>
    </row>
    <row r="1307" spans="1:32" ht="13.8">
      <c r="A1307" s="1" t="s">
        <v>11498</v>
      </c>
      <c r="B1307" t="s">
        <v>18024</v>
      </c>
      <c r="C1307" t="s">
        <v>18670</v>
      </c>
      <c r="D1307">
        <v>1000</v>
      </c>
      <c r="E1307" t="s">
        <v>17491</v>
      </c>
      <c r="F1307" t="s">
        <v>17446</v>
      </c>
      <c r="G1307" t="s">
        <v>13276</v>
      </c>
      <c r="H1307" t="s">
        <v>13176</v>
      </c>
      <c r="I1307" t="s">
        <v>18671</v>
      </c>
      <c r="J1307" t="s">
        <v>17983</v>
      </c>
      <c r="K1307" t="s">
        <v>14335</v>
      </c>
      <c r="L1307" t="s">
        <v>16996</v>
      </c>
      <c r="M1307" t="s">
        <v>17703</v>
      </c>
      <c r="N1307" t="s">
        <v>17447</v>
      </c>
      <c r="O1307" t="s">
        <v>17578</v>
      </c>
      <c r="P1307" t="s">
        <v>13152</v>
      </c>
      <c r="Q1307" t="s">
        <v>13140</v>
      </c>
    </row>
    <row r="1308" spans="1:32" ht="13.8">
      <c r="A1308" s="1" t="s">
        <v>11508</v>
      </c>
      <c r="B1308" t="s">
        <v>18672</v>
      </c>
      <c r="C1308" t="s">
        <v>18673</v>
      </c>
      <c r="D1308" t="s">
        <v>18674</v>
      </c>
      <c r="E1308" t="s">
        <v>13858</v>
      </c>
      <c r="F1308" t="s">
        <v>18675</v>
      </c>
      <c r="G1308" t="s">
        <v>17599</v>
      </c>
      <c r="H1308" t="s">
        <v>17600</v>
      </c>
      <c r="I1308">
        <v>2022</v>
      </c>
      <c r="J1308" t="s">
        <v>13479</v>
      </c>
      <c r="K1308" t="s">
        <v>18676</v>
      </c>
      <c r="L1308" t="s">
        <v>14489</v>
      </c>
      <c r="M1308" t="s">
        <v>17689</v>
      </c>
      <c r="N1308" t="s">
        <v>17877</v>
      </c>
      <c r="O1308" t="s">
        <v>18677</v>
      </c>
      <c r="P1308" t="s">
        <v>18678</v>
      </c>
      <c r="Q1308" t="s">
        <v>18679</v>
      </c>
      <c r="R1308" t="s">
        <v>13627</v>
      </c>
      <c r="S1308" t="s">
        <v>13169</v>
      </c>
      <c r="T1308" t="s">
        <v>13386</v>
      </c>
      <c r="U1308" t="s">
        <v>14843</v>
      </c>
      <c r="V1308" t="s">
        <v>13662</v>
      </c>
      <c r="W1308" t="s">
        <v>18680</v>
      </c>
      <c r="X1308" t="s">
        <v>13589</v>
      </c>
      <c r="Y1308" t="s">
        <v>13176</v>
      </c>
      <c r="Z1308" t="s">
        <v>18681</v>
      </c>
      <c r="AA1308" t="s">
        <v>18682</v>
      </c>
      <c r="AB1308" t="s">
        <v>18683</v>
      </c>
      <c r="AC1308" t="s">
        <v>18684</v>
      </c>
      <c r="AD1308" t="s">
        <v>13216</v>
      </c>
      <c r="AE1308" t="s">
        <v>13370</v>
      </c>
    </row>
    <row r="1309" spans="1:32" ht="13.8">
      <c r="A1309" s="1" t="s">
        <v>11519</v>
      </c>
      <c r="B1309" t="s">
        <v>18685</v>
      </c>
      <c r="C1309" t="s">
        <v>18686</v>
      </c>
      <c r="D1309" t="s">
        <v>18687</v>
      </c>
      <c r="E1309" t="s">
        <v>18688</v>
      </c>
      <c r="F1309" t="s">
        <v>16877</v>
      </c>
      <c r="G1309" t="s">
        <v>15821</v>
      </c>
    </row>
    <row r="1310" spans="1:32" ht="13.8">
      <c r="A1310" s="1" t="s">
        <v>11529</v>
      </c>
      <c r="B1310" t="s">
        <v>18689</v>
      </c>
      <c r="C1310" t="s">
        <v>16656</v>
      </c>
      <c r="D1310" t="s">
        <v>15058</v>
      </c>
      <c r="E1310" t="s">
        <v>18031</v>
      </c>
      <c r="F1310" t="s">
        <v>16316</v>
      </c>
      <c r="G1310" t="s">
        <v>17979</v>
      </c>
      <c r="H1310">
        <v>6</v>
      </c>
      <c r="I1310" t="s">
        <v>17885</v>
      </c>
      <c r="J1310" t="s">
        <v>13619</v>
      </c>
      <c r="K1310" t="s">
        <v>18690</v>
      </c>
      <c r="L1310" t="s">
        <v>16105</v>
      </c>
      <c r="M1310" t="s">
        <v>18691</v>
      </c>
      <c r="N1310" t="s">
        <v>17390</v>
      </c>
      <c r="O1310" t="s">
        <v>15058</v>
      </c>
      <c r="P1310" t="s">
        <v>18692</v>
      </c>
      <c r="Q1310" t="s">
        <v>13122</v>
      </c>
      <c r="R1310" t="s">
        <v>18693</v>
      </c>
      <c r="S1310" t="s">
        <v>15789</v>
      </c>
      <c r="T1310" t="s">
        <v>15661</v>
      </c>
      <c r="U1310" t="s">
        <v>18694</v>
      </c>
      <c r="V1310" t="s">
        <v>13122</v>
      </c>
      <c r="W1310" t="s">
        <v>13855</v>
      </c>
      <c r="X1310" t="s">
        <v>18064</v>
      </c>
      <c r="Y1310" t="s">
        <v>17876</v>
      </c>
      <c r="Z1310" t="s">
        <v>18695</v>
      </c>
      <c r="AA1310" t="s">
        <v>18696</v>
      </c>
      <c r="AB1310" t="s">
        <v>18697</v>
      </c>
      <c r="AC1310" t="s">
        <v>18698</v>
      </c>
    </row>
    <row r="1311" spans="1:32" ht="13.8">
      <c r="A1311" s="1" t="s">
        <v>11539</v>
      </c>
      <c r="B1311" t="s">
        <v>18699</v>
      </c>
      <c r="C1311" t="s">
        <v>18700</v>
      </c>
      <c r="D1311" t="s">
        <v>16444</v>
      </c>
      <c r="E1311" t="s">
        <v>17998</v>
      </c>
      <c r="F1311" t="s">
        <v>13122</v>
      </c>
      <c r="G1311" t="s">
        <v>13945</v>
      </c>
      <c r="H1311" t="s">
        <v>13117</v>
      </c>
      <c r="I1311" t="s">
        <v>18701</v>
      </c>
      <c r="J1311">
        <v>2215</v>
      </c>
    </row>
    <row r="1312" spans="1:32" ht="13.8">
      <c r="A1312" s="1" t="s">
        <v>11549</v>
      </c>
      <c r="B1312" t="s">
        <v>17372</v>
      </c>
      <c r="C1312" t="s">
        <v>18702</v>
      </c>
      <c r="D1312" t="s">
        <v>17518</v>
      </c>
      <c r="E1312" t="s">
        <v>17948</v>
      </c>
      <c r="F1312" t="s">
        <v>18021</v>
      </c>
      <c r="G1312" t="s">
        <v>17452</v>
      </c>
      <c r="H1312" t="s">
        <v>17453</v>
      </c>
      <c r="I1312" t="s">
        <v>13176</v>
      </c>
      <c r="J1312">
        <v>3</v>
      </c>
      <c r="K1312" t="s">
        <v>17519</v>
      </c>
      <c r="L1312" t="s">
        <v>13117</v>
      </c>
      <c r="M1312">
        <v>5</v>
      </c>
      <c r="N1312" t="s">
        <v>16311</v>
      </c>
      <c r="O1312" t="s">
        <v>18703</v>
      </c>
      <c r="P1312" t="s">
        <v>18704</v>
      </c>
    </row>
    <row r="1313" spans="1:33" ht="13.8">
      <c r="A1313" s="1" t="s">
        <v>11559</v>
      </c>
      <c r="B1313" t="s">
        <v>18489</v>
      </c>
      <c r="C1313" t="s">
        <v>18490</v>
      </c>
      <c r="D1313" t="s">
        <v>16049</v>
      </c>
      <c r="E1313" t="s">
        <v>15058</v>
      </c>
      <c r="F1313" t="s">
        <v>18491</v>
      </c>
      <c r="G1313" t="s">
        <v>15058</v>
      </c>
      <c r="H1313" t="s">
        <v>17469</v>
      </c>
      <c r="I1313" t="s">
        <v>14120</v>
      </c>
      <c r="J1313" t="s">
        <v>15058</v>
      </c>
      <c r="K1313" t="s">
        <v>17469</v>
      </c>
      <c r="L1313" t="s">
        <v>17465</v>
      </c>
      <c r="M1313" t="s">
        <v>13197</v>
      </c>
      <c r="N1313" t="s">
        <v>13138</v>
      </c>
      <c r="O1313" t="s">
        <v>14910</v>
      </c>
      <c r="P1313" t="s">
        <v>15106</v>
      </c>
      <c r="Q1313" t="s">
        <v>13863</v>
      </c>
      <c r="R1313" t="s">
        <v>15091</v>
      </c>
      <c r="S1313" t="s">
        <v>17485</v>
      </c>
      <c r="T1313" t="s">
        <v>13256</v>
      </c>
    </row>
    <row r="1314" spans="1:33" ht="13.8">
      <c r="A1314" s="1" t="s">
        <v>11568</v>
      </c>
      <c r="B1314" t="s">
        <v>17462</v>
      </c>
      <c r="C1314" t="s">
        <v>18705</v>
      </c>
      <c r="D1314" t="s">
        <v>13520</v>
      </c>
      <c r="E1314" t="s">
        <v>14492</v>
      </c>
      <c r="F1314" t="s">
        <v>18706</v>
      </c>
      <c r="G1314" t="s">
        <v>16444</v>
      </c>
      <c r="H1314" t="s">
        <v>14863</v>
      </c>
      <c r="I1314" t="s">
        <v>13490</v>
      </c>
    </row>
    <row r="1315" spans="1:33" ht="13.8">
      <c r="A1315" s="1" t="s">
        <v>11578</v>
      </c>
      <c r="B1315" t="s">
        <v>17550</v>
      </c>
      <c r="C1315" t="s">
        <v>18707</v>
      </c>
      <c r="D1315" t="s">
        <v>17599</v>
      </c>
      <c r="E1315" t="s">
        <v>17600</v>
      </c>
      <c r="F1315" t="s">
        <v>18708</v>
      </c>
      <c r="G1315" t="s">
        <v>13152</v>
      </c>
      <c r="H1315" t="s">
        <v>13690</v>
      </c>
      <c r="I1315" t="s">
        <v>13122</v>
      </c>
      <c r="J1315" t="s">
        <v>13945</v>
      </c>
      <c r="K1315" t="s">
        <v>13152</v>
      </c>
      <c r="L1315" t="s">
        <v>14154</v>
      </c>
      <c r="M1315" t="s">
        <v>18709</v>
      </c>
      <c r="N1315" t="s">
        <v>13176</v>
      </c>
      <c r="O1315" t="s">
        <v>18710</v>
      </c>
      <c r="P1315" t="s">
        <v>13199</v>
      </c>
      <c r="Q1315" t="s">
        <v>15100</v>
      </c>
      <c r="R1315" t="s">
        <v>13152</v>
      </c>
      <c r="S1315" t="s">
        <v>18034</v>
      </c>
      <c r="T1315" t="s">
        <v>18711</v>
      </c>
      <c r="U1315" t="s">
        <v>16105</v>
      </c>
      <c r="V1315" t="s">
        <v>18712</v>
      </c>
      <c r="W1315" t="s">
        <v>13785</v>
      </c>
      <c r="X1315" t="s">
        <v>18713</v>
      </c>
    </row>
    <row r="1316" spans="1:33" ht="13.8">
      <c r="A1316" s="1" t="s">
        <v>11588</v>
      </c>
      <c r="B1316" t="s">
        <v>18279</v>
      </c>
      <c r="C1316" t="s">
        <v>18280</v>
      </c>
      <c r="D1316" t="s">
        <v>13216</v>
      </c>
      <c r="E1316" t="s">
        <v>18714</v>
      </c>
      <c r="F1316" t="s">
        <v>18581</v>
      </c>
      <c r="G1316" t="s">
        <v>13216</v>
      </c>
      <c r="H1316" t="s">
        <v>14120</v>
      </c>
      <c r="I1316" t="s">
        <v>17358</v>
      </c>
      <c r="J1316" t="s">
        <v>13112</v>
      </c>
      <c r="K1316" t="s">
        <v>18281</v>
      </c>
      <c r="L1316" t="s">
        <v>17592</v>
      </c>
      <c r="M1316" t="s">
        <v>17590</v>
      </c>
      <c r="N1316" t="s">
        <v>15968</v>
      </c>
      <c r="O1316" t="s">
        <v>17688</v>
      </c>
      <c r="P1316" t="s">
        <v>17453</v>
      </c>
      <c r="Q1316" t="s">
        <v>18715</v>
      </c>
      <c r="R1316" t="s">
        <v>17408</v>
      </c>
      <c r="S1316" t="s">
        <v>15933</v>
      </c>
      <c r="T1316" t="s">
        <v>15968</v>
      </c>
      <c r="U1316" t="s">
        <v>13176</v>
      </c>
      <c r="V1316" t="s">
        <v>18582</v>
      </c>
      <c r="W1316" t="s">
        <v>18583</v>
      </c>
      <c r="X1316" t="s">
        <v>18716</v>
      </c>
    </row>
    <row r="1317" spans="1:33" ht="13.8">
      <c r="A1317" s="1" t="s">
        <v>11598</v>
      </c>
      <c r="B1317" t="s">
        <v>18717</v>
      </c>
      <c r="C1317" t="s">
        <v>13134</v>
      </c>
      <c r="D1317" t="s">
        <v>15741</v>
      </c>
      <c r="E1317" t="s">
        <v>18718</v>
      </c>
      <c r="F1317">
        <v>2</v>
      </c>
      <c r="G1317" t="s">
        <v>13169</v>
      </c>
      <c r="H1317">
        <v>1</v>
      </c>
      <c r="I1317" t="s">
        <v>17666</v>
      </c>
      <c r="J1317" t="s">
        <v>17749</v>
      </c>
      <c r="K1317" t="s">
        <v>13117</v>
      </c>
      <c r="L1317" t="s">
        <v>18719</v>
      </c>
      <c r="M1317" t="s">
        <v>17598</v>
      </c>
      <c r="N1317" t="s">
        <v>17753</v>
      </c>
      <c r="O1317" t="s">
        <v>17399</v>
      </c>
      <c r="P1317" t="s">
        <v>14120</v>
      </c>
      <c r="Q1317" t="s">
        <v>15741</v>
      </c>
      <c r="R1317" t="s">
        <v>18720</v>
      </c>
      <c r="S1317" t="s">
        <v>17749</v>
      </c>
      <c r="T1317" t="s">
        <v>13122</v>
      </c>
      <c r="U1317" t="s">
        <v>15091</v>
      </c>
      <c r="V1317" t="s">
        <v>18721</v>
      </c>
      <c r="W1317" t="s">
        <v>17732</v>
      </c>
      <c r="X1317" t="s">
        <v>14787</v>
      </c>
      <c r="Y1317" t="s">
        <v>17748</v>
      </c>
      <c r="Z1317" t="s">
        <v>18071</v>
      </c>
      <c r="AA1317" t="s">
        <v>15741</v>
      </c>
      <c r="AB1317" t="s">
        <v>17749</v>
      </c>
      <c r="AC1317" t="s">
        <v>18722</v>
      </c>
      <c r="AD1317">
        <v>2</v>
      </c>
      <c r="AE1317" t="s">
        <v>15662</v>
      </c>
      <c r="AF1317" t="s">
        <v>18723</v>
      </c>
    </row>
    <row r="1318" spans="1:33" ht="13.8">
      <c r="A1318" s="1" t="s">
        <v>11608</v>
      </c>
      <c r="B1318" t="s">
        <v>18613</v>
      </c>
      <c r="C1318" t="s">
        <v>17564</v>
      </c>
      <c r="D1318" t="s">
        <v>14216</v>
      </c>
      <c r="E1318" t="s">
        <v>17632</v>
      </c>
      <c r="F1318" t="s">
        <v>18183</v>
      </c>
      <c r="G1318" t="s">
        <v>18724</v>
      </c>
    </row>
    <row r="1319" spans="1:33" ht="13.8">
      <c r="A1319" s="1" t="s">
        <v>11618</v>
      </c>
      <c r="B1319" t="s">
        <v>18725</v>
      </c>
      <c r="C1319" t="s">
        <v>17948</v>
      </c>
      <c r="D1319" t="s">
        <v>14146</v>
      </c>
      <c r="E1319" t="s">
        <v>18593</v>
      </c>
      <c r="F1319" t="s">
        <v>18594</v>
      </c>
      <c r="G1319">
        <v>10</v>
      </c>
      <c r="H1319" t="s">
        <v>13113</v>
      </c>
      <c r="I1319">
        <v>12</v>
      </c>
      <c r="J1319" t="s">
        <v>17840</v>
      </c>
      <c r="K1319" t="s">
        <v>18595</v>
      </c>
      <c r="L1319" t="s">
        <v>14146</v>
      </c>
      <c r="M1319" t="s">
        <v>18596</v>
      </c>
      <c r="N1319" t="s">
        <v>14146</v>
      </c>
      <c r="O1319" t="s">
        <v>18597</v>
      </c>
      <c r="P1319" t="s">
        <v>18598</v>
      </c>
      <c r="Q1319" t="s">
        <v>15058</v>
      </c>
      <c r="R1319" t="s">
        <v>18031</v>
      </c>
      <c r="S1319" t="s">
        <v>13176</v>
      </c>
      <c r="T1319" t="s">
        <v>17948</v>
      </c>
      <c r="U1319" t="s">
        <v>13160</v>
      </c>
      <c r="V1319" t="s">
        <v>13589</v>
      </c>
      <c r="W1319" t="s">
        <v>18599</v>
      </c>
      <c r="X1319" t="s">
        <v>13152</v>
      </c>
      <c r="Y1319" t="s">
        <v>18600</v>
      </c>
      <c r="Z1319" t="s">
        <v>14711</v>
      </c>
      <c r="AA1319" t="s">
        <v>13282</v>
      </c>
      <c r="AB1319" t="s">
        <v>13945</v>
      </c>
      <c r="AC1319" t="s">
        <v>13117</v>
      </c>
      <c r="AD1319" t="s">
        <v>14154</v>
      </c>
      <c r="AE1319" t="s">
        <v>18601</v>
      </c>
      <c r="AF1319" t="s">
        <v>13438</v>
      </c>
      <c r="AG1319" t="s">
        <v>18602</v>
      </c>
    </row>
    <row r="1320" spans="1:33" ht="13.8">
      <c r="A1320" s="1" t="s">
        <v>11628</v>
      </c>
      <c r="B1320" t="s">
        <v>17466</v>
      </c>
      <c r="C1320" t="s">
        <v>17467</v>
      </c>
      <c r="D1320" t="s">
        <v>18726</v>
      </c>
      <c r="E1320" t="s">
        <v>17445</v>
      </c>
      <c r="F1320" t="s">
        <v>17446</v>
      </c>
      <c r="G1320" t="s">
        <v>13276</v>
      </c>
      <c r="H1320" t="s">
        <v>13176</v>
      </c>
      <c r="I1320" t="s">
        <v>18515</v>
      </c>
      <c r="J1320" t="s">
        <v>18516</v>
      </c>
      <c r="K1320" t="s">
        <v>17564</v>
      </c>
      <c r="L1320" t="s">
        <v>18305</v>
      </c>
      <c r="M1320" t="s">
        <v>18454</v>
      </c>
      <c r="N1320" t="s">
        <v>13370</v>
      </c>
    </row>
    <row r="1321" spans="1:33" ht="13.8">
      <c r="A1321" s="1" t="s">
        <v>11638</v>
      </c>
      <c r="B1321" t="s">
        <v>17881</v>
      </c>
      <c r="C1321" t="s">
        <v>17882</v>
      </c>
      <c r="D1321">
        <v>1200</v>
      </c>
      <c r="E1321" t="s">
        <v>14826</v>
      </c>
      <c r="F1321" t="s">
        <v>18727</v>
      </c>
      <c r="G1321" t="s">
        <v>15056</v>
      </c>
      <c r="H1321" t="s">
        <v>16422</v>
      </c>
      <c r="I1321" t="s">
        <v>17446</v>
      </c>
      <c r="J1321" t="s">
        <v>18302</v>
      </c>
      <c r="K1321" t="s">
        <v>13159</v>
      </c>
      <c r="L1321" t="s">
        <v>17666</v>
      </c>
      <c r="M1321" t="s">
        <v>18303</v>
      </c>
      <c r="N1321" t="s">
        <v>16645</v>
      </c>
      <c r="O1321" t="s">
        <v>13152</v>
      </c>
      <c r="P1321" t="s">
        <v>14759</v>
      </c>
      <c r="Q1321" t="s">
        <v>18728</v>
      </c>
      <c r="R1321" t="s">
        <v>18304</v>
      </c>
      <c r="S1321" t="s">
        <v>17449</v>
      </c>
      <c r="T1321" t="s">
        <v>17703</v>
      </c>
      <c r="U1321" t="s">
        <v>14127</v>
      </c>
      <c r="V1321" t="s">
        <v>18305</v>
      </c>
      <c r="W1321" t="s">
        <v>17447</v>
      </c>
      <c r="X1321" t="s">
        <v>18306</v>
      </c>
      <c r="Y1321" t="s">
        <v>16311</v>
      </c>
      <c r="Z1321" t="s">
        <v>15878</v>
      </c>
    </row>
    <row r="1322" spans="1:33" ht="13.8">
      <c r="A1322" s="1" t="s">
        <v>11648</v>
      </c>
      <c r="B1322" t="s">
        <v>18357</v>
      </c>
      <c r="C1322" t="s">
        <v>17619</v>
      </c>
      <c r="D1322" t="s">
        <v>17498</v>
      </c>
      <c r="E1322" t="s">
        <v>17620</v>
      </c>
      <c r="F1322" t="s">
        <v>16422</v>
      </c>
      <c r="G1322" t="s">
        <v>17553</v>
      </c>
      <c r="H1322" t="s">
        <v>17621</v>
      </c>
      <c r="I1322" t="s">
        <v>17622</v>
      </c>
      <c r="J1322" t="s">
        <v>17533</v>
      </c>
      <c r="K1322" t="s">
        <v>14127</v>
      </c>
      <c r="L1322" t="s">
        <v>17885</v>
      </c>
      <c r="M1322">
        <v>14</v>
      </c>
      <c r="N1322" t="s">
        <v>17619</v>
      </c>
      <c r="O1322" t="s">
        <v>17498</v>
      </c>
      <c r="P1322" t="s">
        <v>18729</v>
      </c>
    </row>
    <row r="1323" spans="1:33" ht="13.8">
      <c r="A1323" s="1" t="s">
        <v>11658</v>
      </c>
      <c r="B1323" t="s">
        <v>18730</v>
      </c>
      <c r="C1323" t="s">
        <v>18731</v>
      </c>
      <c r="D1323" t="s">
        <v>18732</v>
      </c>
      <c r="E1323" t="s">
        <v>14787</v>
      </c>
      <c r="F1323">
        <v>15</v>
      </c>
      <c r="G1323" t="s">
        <v>17415</v>
      </c>
      <c r="H1323" t="s">
        <v>17504</v>
      </c>
      <c r="I1323" t="s">
        <v>15058</v>
      </c>
      <c r="J1323" t="s">
        <v>17375</v>
      </c>
      <c r="K1323" t="s">
        <v>17711</v>
      </c>
      <c r="L1323" t="s">
        <v>13370</v>
      </c>
      <c r="M1323">
        <v>4</v>
      </c>
      <c r="N1323" t="s">
        <v>17507</v>
      </c>
    </row>
    <row r="1324" spans="1:33" ht="13.8">
      <c r="A1324" s="1" t="s">
        <v>11668</v>
      </c>
      <c r="B1324" t="s">
        <v>17462</v>
      </c>
      <c r="C1324" t="s">
        <v>18733</v>
      </c>
      <c r="D1324" t="s">
        <v>17759</v>
      </c>
      <c r="E1324" t="s">
        <v>16105</v>
      </c>
      <c r="F1324" t="s">
        <v>15463</v>
      </c>
      <c r="G1324" t="s">
        <v>17760</v>
      </c>
      <c r="H1324" t="s">
        <v>16444</v>
      </c>
      <c r="I1324" t="s">
        <v>18125</v>
      </c>
      <c r="J1324" t="s">
        <v>18734</v>
      </c>
    </row>
    <row r="1325" spans="1:33" ht="13.8">
      <c r="A1325" s="1" t="s">
        <v>11678</v>
      </c>
      <c r="B1325" t="s">
        <v>17550</v>
      </c>
      <c r="C1325" t="s">
        <v>18735</v>
      </c>
      <c r="D1325" t="s">
        <v>17962</v>
      </c>
      <c r="E1325" t="s">
        <v>17598</v>
      </c>
      <c r="F1325" t="s">
        <v>18736</v>
      </c>
      <c r="G1325" t="s">
        <v>13308</v>
      </c>
      <c r="H1325" t="s">
        <v>17689</v>
      </c>
      <c r="I1325" t="s">
        <v>18737</v>
      </c>
      <c r="J1325" t="s">
        <v>18738</v>
      </c>
      <c r="K1325" t="s">
        <v>17937</v>
      </c>
      <c r="L1325" t="s">
        <v>13176</v>
      </c>
      <c r="M1325" t="s">
        <v>18034</v>
      </c>
      <c r="N1325" t="s">
        <v>18739</v>
      </c>
      <c r="O1325" t="s">
        <v>13152</v>
      </c>
      <c r="P1325" t="s">
        <v>13199</v>
      </c>
      <c r="Q1325" t="s">
        <v>17689</v>
      </c>
      <c r="R1325" t="s">
        <v>18710</v>
      </c>
      <c r="S1325" t="s">
        <v>18740</v>
      </c>
      <c r="T1325" t="s">
        <v>15398</v>
      </c>
      <c r="U1325" t="s">
        <v>13851</v>
      </c>
      <c r="V1325" t="s">
        <v>13152</v>
      </c>
      <c r="W1325" t="s">
        <v>13200</v>
      </c>
      <c r="X1325" t="s">
        <v>18741</v>
      </c>
      <c r="Y1325" t="s">
        <v>13785</v>
      </c>
      <c r="Z1325" t="s">
        <v>18713</v>
      </c>
    </row>
    <row r="1326" spans="1:33" ht="13.8">
      <c r="A1326" s="1" t="s">
        <v>11688</v>
      </c>
      <c r="B1326" t="s">
        <v>18176</v>
      </c>
      <c r="C1326" t="s">
        <v>18742</v>
      </c>
      <c r="D1326" t="s">
        <v>17632</v>
      </c>
      <c r="E1326" t="s">
        <v>17592</v>
      </c>
      <c r="F1326" t="s">
        <v>13176</v>
      </c>
      <c r="G1326" t="s">
        <v>18743</v>
      </c>
      <c r="H1326" t="s">
        <v>18744</v>
      </c>
      <c r="I1326" t="s">
        <v>18745</v>
      </c>
      <c r="J1326" t="s">
        <v>18746</v>
      </c>
      <c r="K1326" t="s">
        <v>13144</v>
      </c>
      <c r="L1326" t="s">
        <v>18473</v>
      </c>
      <c r="M1326" t="s">
        <v>13144</v>
      </c>
      <c r="N1326" t="s">
        <v>18573</v>
      </c>
      <c r="O1326" t="s">
        <v>13203</v>
      </c>
    </row>
    <row r="1327" spans="1:33" ht="13.8">
      <c r="A1327" s="1" t="s">
        <v>11698</v>
      </c>
      <c r="B1327" t="s">
        <v>18274</v>
      </c>
      <c r="C1327" t="s">
        <v>14508</v>
      </c>
      <c r="D1327" t="s">
        <v>18422</v>
      </c>
      <c r="E1327" t="s">
        <v>18747</v>
      </c>
      <c r="F1327" t="s">
        <v>13176</v>
      </c>
      <c r="G1327" t="s">
        <v>18488</v>
      </c>
      <c r="H1327" t="s">
        <v>17948</v>
      </c>
      <c r="I1327" t="s">
        <v>13152</v>
      </c>
      <c r="J1327" t="s">
        <v>15813</v>
      </c>
      <c r="K1327" t="s">
        <v>18748</v>
      </c>
      <c r="L1327" t="s">
        <v>17722</v>
      </c>
      <c r="M1327" t="s">
        <v>18424</v>
      </c>
      <c r="N1327" t="s">
        <v>18425</v>
      </c>
      <c r="O1327" t="s">
        <v>13138</v>
      </c>
      <c r="P1327" t="s">
        <v>18749</v>
      </c>
      <c r="Q1327" t="s">
        <v>13122</v>
      </c>
      <c r="R1327" t="s">
        <v>18278</v>
      </c>
      <c r="S1327" t="s">
        <v>18427</v>
      </c>
      <c r="T1327" t="s">
        <v>13815</v>
      </c>
      <c r="U1327" t="s">
        <v>17764</v>
      </c>
      <c r="V1327" t="s">
        <v>17765</v>
      </c>
    </row>
    <row r="1328" spans="1:33" ht="13.8">
      <c r="A1328" s="1" t="s">
        <v>11708</v>
      </c>
      <c r="B1328" t="s">
        <v>17462</v>
      </c>
      <c r="C1328" t="s">
        <v>17463</v>
      </c>
      <c r="D1328" t="s">
        <v>17464</v>
      </c>
      <c r="E1328" t="s">
        <v>18750</v>
      </c>
      <c r="F1328" t="s">
        <v>16049</v>
      </c>
      <c r="G1328" t="s">
        <v>15058</v>
      </c>
      <c r="H1328" t="s">
        <v>17375</v>
      </c>
      <c r="I1328" t="s">
        <v>17487</v>
      </c>
      <c r="J1328" t="s">
        <v>13370</v>
      </c>
      <c r="K1328" t="s">
        <v>14654</v>
      </c>
    </row>
    <row r="1329" spans="1:32" ht="13.8">
      <c r="A1329" s="1" t="s">
        <v>11718</v>
      </c>
      <c r="B1329" t="s">
        <v>17499</v>
      </c>
      <c r="C1329" t="s">
        <v>18378</v>
      </c>
      <c r="D1329" t="s">
        <v>17548</v>
      </c>
      <c r="E1329" t="s">
        <v>17688</v>
      </c>
      <c r="F1329" t="s">
        <v>18751</v>
      </c>
      <c r="G1329" t="s">
        <v>18243</v>
      </c>
      <c r="H1329" t="s">
        <v>17592</v>
      </c>
      <c r="I1329" t="s">
        <v>13112</v>
      </c>
      <c r="J1329" t="s">
        <v>15933</v>
      </c>
      <c r="K1329" t="s">
        <v>16792</v>
      </c>
      <c r="L1329" t="s">
        <v>17452</v>
      </c>
      <c r="M1329" t="s">
        <v>17598</v>
      </c>
      <c r="N1329" t="s">
        <v>13176</v>
      </c>
      <c r="O1329">
        <v>2</v>
      </c>
      <c r="P1329" t="s">
        <v>17360</v>
      </c>
      <c r="Q1329" t="s">
        <v>18752</v>
      </c>
      <c r="R1329" t="s">
        <v>13122</v>
      </c>
      <c r="S1329" t="s">
        <v>18753</v>
      </c>
      <c r="T1329" t="s">
        <v>18342</v>
      </c>
      <c r="U1329" t="s">
        <v>14835</v>
      </c>
      <c r="V1329" t="s">
        <v>13134</v>
      </c>
      <c r="W1329" t="s">
        <v>17442</v>
      </c>
      <c r="X1329" t="s">
        <v>13122</v>
      </c>
      <c r="Y1329" t="s">
        <v>18379</v>
      </c>
      <c r="Z1329" t="s">
        <v>18206</v>
      </c>
      <c r="AA1329" t="s">
        <v>17890</v>
      </c>
      <c r="AB1329" t="s">
        <v>17619</v>
      </c>
    </row>
    <row r="1330" spans="1:32" ht="13.8">
      <c r="A1330" s="1" t="s">
        <v>11728</v>
      </c>
      <c r="B1330" t="s">
        <v>15938</v>
      </c>
      <c r="C1330" t="s">
        <v>18754</v>
      </c>
      <c r="D1330" t="s">
        <v>18755</v>
      </c>
      <c r="E1330" t="s">
        <v>16422</v>
      </c>
      <c r="F1330" t="s">
        <v>17975</v>
      </c>
      <c r="G1330" t="s">
        <v>18756</v>
      </c>
      <c r="H1330" t="s">
        <v>13279</v>
      </c>
      <c r="I1330" t="s">
        <v>14723</v>
      </c>
      <c r="J1330">
        <v>2.2000000000000002</v>
      </c>
      <c r="K1330" t="s">
        <v>18268</v>
      </c>
    </row>
    <row r="1331" spans="1:32" ht="13.8">
      <c r="A1331" s="1" t="s">
        <v>11738</v>
      </c>
      <c r="B1331" t="s">
        <v>17927</v>
      </c>
      <c r="C1331" t="s">
        <v>17499</v>
      </c>
      <c r="D1331" t="s">
        <v>17442</v>
      </c>
      <c r="E1331" t="s">
        <v>13122</v>
      </c>
      <c r="F1331" t="s">
        <v>17890</v>
      </c>
      <c r="G1331" t="s">
        <v>13216</v>
      </c>
      <c r="H1331" t="s">
        <v>17598</v>
      </c>
      <c r="I1331" t="s">
        <v>18757</v>
      </c>
      <c r="J1331" t="s">
        <v>17358</v>
      </c>
      <c r="K1331" t="s">
        <v>17499</v>
      </c>
      <c r="L1331" t="s">
        <v>13117</v>
      </c>
      <c r="M1331" t="s">
        <v>17890</v>
      </c>
      <c r="N1331" t="s">
        <v>18378</v>
      </c>
      <c r="O1331" t="s">
        <v>17360</v>
      </c>
      <c r="P1331" t="s">
        <v>17361</v>
      </c>
      <c r="Q1331" t="s">
        <v>18758</v>
      </c>
      <c r="R1331" t="s">
        <v>13117</v>
      </c>
      <c r="S1331" t="s">
        <v>14928</v>
      </c>
      <c r="T1331" t="s">
        <v>14120</v>
      </c>
      <c r="U1331" t="s">
        <v>18243</v>
      </c>
      <c r="V1331" t="s">
        <v>17592</v>
      </c>
      <c r="W1331" t="s">
        <v>13122</v>
      </c>
      <c r="X1331" t="s">
        <v>17586</v>
      </c>
      <c r="Y1331" t="s">
        <v>18759</v>
      </c>
      <c r="Z1331" t="s">
        <v>18760</v>
      </c>
      <c r="AA1331" t="s">
        <v>13117</v>
      </c>
      <c r="AB1331" t="s">
        <v>17619</v>
      </c>
      <c r="AC1331" t="s">
        <v>18761</v>
      </c>
    </row>
    <row r="1332" spans="1:32" ht="13.8">
      <c r="A1332" s="1" t="s">
        <v>11748</v>
      </c>
      <c r="B1332" t="s">
        <v>18762</v>
      </c>
      <c r="C1332" t="s">
        <v>17662</v>
      </c>
      <c r="D1332" t="s">
        <v>17663</v>
      </c>
      <c r="E1332" t="s">
        <v>13122</v>
      </c>
      <c r="F1332" t="s">
        <v>17392</v>
      </c>
      <c r="G1332" t="s">
        <v>17575</v>
      </c>
      <c r="H1332" t="s">
        <v>13276</v>
      </c>
      <c r="I1332" t="s">
        <v>18763</v>
      </c>
      <c r="J1332" t="s">
        <v>13216</v>
      </c>
      <c r="K1332" t="s">
        <v>17504</v>
      </c>
      <c r="L1332" t="s">
        <v>13152</v>
      </c>
      <c r="M1332" t="s">
        <v>18213</v>
      </c>
      <c r="N1332" t="s">
        <v>18764</v>
      </c>
      <c r="O1332" t="s">
        <v>14491</v>
      </c>
      <c r="P1332" t="s">
        <v>13113</v>
      </c>
      <c r="Q1332" t="s">
        <v>18765</v>
      </c>
      <c r="R1332">
        <v>1200</v>
      </c>
      <c r="S1332" t="s">
        <v>18214</v>
      </c>
      <c r="T1332">
        <v>230</v>
      </c>
      <c r="U1332" t="s">
        <v>15965</v>
      </c>
      <c r="V1332" t="s">
        <v>15058</v>
      </c>
      <c r="W1332" t="s">
        <v>18766</v>
      </c>
      <c r="X1332" t="s">
        <v>13152</v>
      </c>
      <c r="Y1332">
        <v>30</v>
      </c>
      <c r="Z1332" t="s">
        <v>18767</v>
      </c>
      <c r="AA1332" t="s">
        <v>13115</v>
      </c>
      <c r="AB1332" t="s">
        <v>17510</v>
      </c>
      <c r="AC1332" t="s">
        <v>18768</v>
      </c>
      <c r="AD1332" t="s">
        <v>18769</v>
      </c>
    </row>
    <row r="1333" spans="1:32" ht="13.8">
      <c r="A1333" s="1" t="s">
        <v>11758</v>
      </c>
      <c r="B1333" t="s">
        <v>18770</v>
      </c>
      <c r="C1333" t="s">
        <v>18771</v>
      </c>
      <c r="D1333" t="s">
        <v>17452</v>
      </c>
      <c r="E1333" t="s">
        <v>17453</v>
      </c>
      <c r="F1333" t="s">
        <v>13176</v>
      </c>
      <c r="G1333">
        <v>3</v>
      </c>
      <c r="H1333" t="s">
        <v>17519</v>
      </c>
      <c r="I1333" t="s">
        <v>13203</v>
      </c>
      <c r="J1333" t="s">
        <v>18772</v>
      </c>
    </row>
    <row r="1334" spans="1:32" ht="13.8">
      <c r="A1334" s="1" t="s">
        <v>11768</v>
      </c>
      <c r="B1334" t="s">
        <v>13443</v>
      </c>
      <c r="C1334" t="s">
        <v>13444</v>
      </c>
      <c r="D1334">
        <v>300</v>
      </c>
      <c r="E1334" t="s">
        <v>17491</v>
      </c>
      <c r="F1334" t="s">
        <v>17802</v>
      </c>
      <c r="G1334" t="s">
        <v>17688</v>
      </c>
      <c r="H1334" t="s">
        <v>13176</v>
      </c>
      <c r="I1334" t="s">
        <v>17360</v>
      </c>
      <c r="J1334" t="s">
        <v>17361</v>
      </c>
      <c r="K1334" t="s">
        <v>18773</v>
      </c>
      <c r="L1334" t="s">
        <v>13122</v>
      </c>
      <c r="M1334" t="s">
        <v>18774</v>
      </c>
      <c r="N1334" t="s">
        <v>18775</v>
      </c>
      <c r="O1334" t="s">
        <v>13117</v>
      </c>
      <c r="P1334" t="s">
        <v>16907</v>
      </c>
      <c r="Q1334" t="s">
        <v>13641</v>
      </c>
      <c r="R1334" t="s">
        <v>18776</v>
      </c>
      <c r="S1334" t="s">
        <v>18777</v>
      </c>
      <c r="T1334" t="s">
        <v>13289</v>
      </c>
    </row>
    <row r="1335" spans="1:32" ht="13.8">
      <c r="A1335" s="1" t="s">
        <v>11778</v>
      </c>
      <c r="B1335" t="s">
        <v>17435</v>
      </c>
      <c r="C1335" t="s">
        <v>17799</v>
      </c>
      <c r="D1335" t="s">
        <v>17801</v>
      </c>
      <c r="E1335" t="s">
        <v>17802</v>
      </c>
      <c r="F1335" t="s">
        <v>17688</v>
      </c>
      <c r="G1335" t="s">
        <v>13255</v>
      </c>
    </row>
    <row r="1336" spans="1:32" ht="13.8">
      <c r="A1336" s="1" t="s">
        <v>11788</v>
      </c>
      <c r="B1336" t="s">
        <v>17730</v>
      </c>
      <c r="C1336" t="s">
        <v>15933</v>
      </c>
      <c r="D1336" t="s">
        <v>17389</v>
      </c>
      <c r="E1336" t="s">
        <v>17390</v>
      </c>
      <c r="F1336" t="s">
        <v>13122</v>
      </c>
      <c r="G1336" t="s">
        <v>17395</v>
      </c>
      <c r="H1336" t="s">
        <v>11237</v>
      </c>
      <c r="I1336" t="s">
        <v>17649</v>
      </c>
      <c r="J1336" t="s">
        <v>13117</v>
      </c>
      <c r="K1336" t="s">
        <v>18012</v>
      </c>
      <c r="L1336" t="s">
        <v>17390</v>
      </c>
      <c r="M1336" t="s">
        <v>11237</v>
      </c>
      <c r="N1336" t="s">
        <v>17358</v>
      </c>
      <c r="O1336" t="s">
        <v>17354</v>
      </c>
      <c r="P1336" t="s">
        <v>17595</v>
      </c>
      <c r="Q1336" t="s">
        <v>18778</v>
      </c>
      <c r="R1336" t="s">
        <v>13122</v>
      </c>
      <c r="S1336" t="s">
        <v>17392</v>
      </c>
      <c r="T1336" t="s">
        <v>18134</v>
      </c>
      <c r="U1336" t="s">
        <v>17652</v>
      </c>
      <c r="V1336" t="s">
        <v>17543</v>
      </c>
      <c r="W1336" t="s">
        <v>17584</v>
      </c>
      <c r="X1336" t="s">
        <v>11237</v>
      </c>
      <c r="Y1336" t="s">
        <v>18779</v>
      </c>
      <c r="Z1336" t="s">
        <v>15878</v>
      </c>
      <c r="AA1336" t="s">
        <v>14944</v>
      </c>
      <c r="AB1336" t="s">
        <v>13216</v>
      </c>
      <c r="AC1336" t="s">
        <v>18780</v>
      </c>
      <c r="AD1336" t="s">
        <v>18781</v>
      </c>
    </row>
    <row r="1337" spans="1:32" ht="13.8">
      <c r="A1337" s="1" t="s">
        <v>11798</v>
      </c>
      <c r="B1337" t="s">
        <v>14890</v>
      </c>
      <c r="C1337" t="s">
        <v>14946</v>
      </c>
      <c r="D1337" t="s">
        <v>14120</v>
      </c>
      <c r="E1337" t="s">
        <v>18782</v>
      </c>
      <c r="F1337" t="s">
        <v>17892</v>
      </c>
      <c r="G1337" t="s">
        <v>18783</v>
      </c>
      <c r="H1337" t="s">
        <v>18403</v>
      </c>
      <c r="I1337" t="s">
        <v>18784</v>
      </c>
      <c r="J1337" t="s">
        <v>18785</v>
      </c>
      <c r="K1337" t="s">
        <v>14460</v>
      </c>
      <c r="L1337" t="s">
        <v>13117</v>
      </c>
      <c r="M1337" t="s">
        <v>14278</v>
      </c>
      <c r="N1337" t="s">
        <v>16956</v>
      </c>
      <c r="O1337">
        <v>-33603</v>
      </c>
    </row>
    <row r="1338" spans="1:32" ht="13.8">
      <c r="A1338" s="1" t="s">
        <v>11809</v>
      </c>
      <c r="B1338" t="s">
        <v>14890</v>
      </c>
      <c r="C1338" t="s">
        <v>18786</v>
      </c>
      <c r="D1338" t="s">
        <v>18787</v>
      </c>
      <c r="E1338" t="s">
        <v>18788</v>
      </c>
      <c r="F1338" t="s">
        <v>17590</v>
      </c>
      <c r="G1338" t="s">
        <v>13176</v>
      </c>
      <c r="H1338" t="s">
        <v>18547</v>
      </c>
      <c r="I1338" t="s">
        <v>18763</v>
      </c>
      <c r="J1338" t="s">
        <v>13589</v>
      </c>
    </row>
    <row r="1339" spans="1:32" ht="13.8">
      <c r="A1339" s="1" t="s">
        <v>11820</v>
      </c>
      <c r="B1339" t="s">
        <v>17881</v>
      </c>
      <c r="C1339" t="s">
        <v>18789</v>
      </c>
      <c r="D1339" t="s">
        <v>14463</v>
      </c>
      <c r="E1339" t="s">
        <v>17797</v>
      </c>
      <c r="F1339" t="s">
        <v>17446</v>
      </c>
      <c r="G1339" t="s">
        <v>18790</v>
      </c>
      <c r="H1339" t="s">
        <v>17445</v>
      </c>
    </row>
    <row r="1340" spans="1:32" ht="13.8">
      <c r="A1340" s="1" t="s">
        <v>11830</v>
      </c>
      <c r="B1340" t="s">
        <v>13239</v>
      </c>
      <c r="C1340" t="s">
        <v>18791</v>
      </c>
      <c r="D1340" t="s">
        <v>17961</v>
      </c>
      <c r="E1340" t="s">
        <v>17599</v>
      </c>
      <c r="F1340" t="s">
        <v>17962</v>
      </c>
      <c r="G1340" t="s">
        <v>13176</v>
      </c>
      <c r="H1340" t="s">
        <v>13250</v>
      </c>
      <c r="I1340" t="s">
        <v>17877</v>
      </c>
      <c r="J1340" t="s">
        <v>15811</v>
      </c>
      <c r="K1340" t="s">
        <v>14778</v>
      </c>
      <c r="L1340" t="s">
        <v>13308</v>
      </c>
      <c r="M1340" t="s">
        <v>18022</v>
      </c>
      <c r="N1340" t="s">
        <v>18792</v>
      </c>
      <c r="O1340" t="s">
        <v>13117</v>
      </c>
      <c r="P1340">
        <v>2</v>
      </c>
      <c r="Q1340" t="s">
        <v>16311</v>
      </c>
      <c r="R1340" t="s">
        <v>15878</v>
      </c>
      <c r="S1340" t="s">
        <v>18793</v>
      </c>
      <c r="T1340" t="s">
        <v>13162</v>
      </c>
    </row>
    <row r="1341" spans="1:32" ht="13.8">
      <c r="A1341" s="1" t="s">
        <v>11840</v>
      </c>
      <c r="B1341" t="s">
        <v>17708</v>
      </c>
      <c r="C1341" t="s">
        <v>17946</v>
      </c>
      <c r="D1341">
        <v>251</v>
      </c>
      <c r="E1341" t="s">
        <v>17947</v>
      </c>
      <c r="F1341" t="s">
        <v>17548</v>
      </c>
      <c r="G1341" t="s">
        <v>15058</v>
      </c>
      <c r="H1341" t="s">
        <v>17375</v>
      </c>
      <c r="I1341" t="s">
        <v>13176</v>
      </c>
      <c r="J1341" t="s">
        <v>17948</v>
      </c>
      <c r="K1341" t="s">
        <v>17510</v>
      </c>
      <c r="L1341" t="s">
        <v>17949</v>
      </c>
      <c r="M1341" t="s">
        <v>13117</v>
      </c>
      <c r="N1341" t="s">
        <v>18794</v>
      </c>
      <c r="O1341">
        <v>68</v>
      </c>
      <c r="P1341" t="s">
        <v>15048</v>
      </c>
    </row>
    <row r="1342" spans="1:32" ht="13.8">
      <c r="A1342" s="1" t="s">
        <v>11850</v>
      </c>
      <c r="B1342" t="s">
        <v>18795</v>
      </c>
      <c r="C1342" t="s">
        <v>17374</v>
      </c>
      <c r="D1342" t="s">
        <v>17375</v>
      </c>
      <c r="E1342" t="s">
        <v>13282</v>
      </c>
      <c r="F1342" t="s">
        <v>13945</v>
      </c>
      <c r="G1342">
        <v>2000</v>
      </c>
      <c r="H1342" t="s">
        <v>17188</v>
      </c>
      <c r="I1342" t="s">
        <v>17374</v>
      </c>
      <c r="J1342" t="s">
        <v>17375</v>
      </c>
      <c r="K1342" t="s">
        <v>13282</v>
      </c>
      <c r="L1342" t="s">
        <v>13857</v>
      </c>
      <c r="M1342" t="s">
        <v>11237</v>
      </c>
      <c r="N1342" t="s">
        <v>17472</v>
      </c>
      <c r="O1342" t="s">
        <v>17473</v>
      </c>
      <c r="P1342" t="s">
        <v>13463</v>
      </c>
      <c r="Q1342">
        <v>1</v>
      </c>
      <c r="R1342" t="s">
        <v>16910</v>
      </c>
      <c r="S1342" t="s">
        <v>15878</v>
      </c>
      <c r="T1342" t="s">
        <v>11237</v>
      </c>
      <c r="U1342" t="s">
        <v>13282</v>
      </c>
      <c r="V1342">
        <v>250</v>
      </c>
      <c r="W1342" t="s">
        <v>18679</v>
      </c>
      <c r="X1342" t="s">
        <v>13287</v>
      </c>
      <c r="Y1342" t="s">
        <v>18048</v>
      </c>
      <c r="Z1342" t="s">
        <v>17375</v>
      </c>
      <c r="AA1342" t="s">
        <v>13152</v>
      </c>
      <c r="AB1342" t="s">
        <v>17374</v>
      </c>
      <c r="AC1342" t="s">
        <v>17677</v>
      </c>
      <c r="AD1342" t="s">
        <v>13945</v>
      </c>
      <c r="AE1342" t="s">
        <v>13282</v>
      </c>
      <c r="AF1342" t="s">
        <v>18796</v>
      </c>
    </row>
    <row r="1343" spans="1:32" ht="13.8">
      <c r="A1343" s="1" t="s">
        <v>11860</v>
      </c>
      <c r="B1343" t="s">
        <v>17417</v>
      </c>
      <c r="C1343" t="s">
        <v>17526</v>
      </c>
      <c r="D1343" t="s">
        <v>18797</v>
      </c>
      <c r="E1343" t="s">
        <v>18183</v>
      </c>
      <c r="F1343">
        <v>6</v>
      </c>
      <c r="G1343" t="s">
        <v>17571</v>
      </c>
      <c r="H1343" t="s">
        <v>17504</v>
      </c>
      <c r="I1343" t="s">
        <v>15058</v>
      </c>
      <c r="J1343" t="s">
        <v>17375</v>
      </c>
      <c r="K1343" t="s">
        <v>13969</v>
      </c>
      <c r="L1343" t="s">
        <v>18798</v>
      </c>
      <c r="M1343" t="s">
        <v>13370</v>
      </c>
    </row>
    <row r="1344" spans="1:32" ht="13.8">
      <c r="A1344" s="1" t="s">
        <v>11870</v>
      </c>
      <c r="B1344" t="s">
        <v>13289</v>
      </c>
      <c r="C1344" t="s">
        <v>14146</v>
      </c>
      <c r="D1344" t="s">
        <v>18799</v>
      </c>
      <c r="E1344" t="s">
        <v>18800</v>
      </c>
      <c r="F1344" t="s">
        <v>18801</v>
      </c>
      <c r="G1344" t="s">
        <v>18802</v>
      </c>
      <c r="H1344" t="s">
        <v>13641</v>
      </c>
      <c r="I1344" t="s">
        <v>13152</v>
      </c>
      <c r="J1344" t="s">
        <v>16795</v>
      </c>
      <c r="K1344" t="s">
        <v>17575</v>
      </c>
      <c r="L1344" t="s">
        <v>13276</v>
      </c>
      <c r="M1344" t="s">
        <v>15755</v>
      </c>
    </row>
    <row r="1345" spans="1:32" ht="13.8">
      <c r="A1345" s="1" t="s">
        <v>11880</v>
      </c>
      <c r="B1345" t="s">
        <v>18307</v>
      </c>
      <c r="C1345" t="s">
        <v>17802</v>
      </c>
      <c r="D1345" t="s">
        <v>18803</v>
      </c>
      <c r="E1345" t="s">
        <v>17802</v>
      </c>
      <c r="F1345" t="s">
        <v>18804</v>
      </c>
      <c r="G1345" t="s">
        <v>13216</v>
      </c>
      <c r="H1345" t="s">
        <v>15377</v>
      </c>
      <c r="I1345" t="s">
        <v>18805</v>
      </c>
      <c r="J1345" t="s">
        <v>17689</v>
      </c>
      <c r="K1345">
        <v>250</v>
      </c>
      <c r="L1345" t="s">
        <v>14826</v>
      </c>
      <c r="M1345" t="s">
        <v>18021</v>
      </c>
      <c r="N1345" t="s">
        <v>11237</v>
      </c>
      <c r="O1345" t="s">
        <v>17936</v>
      </c>
      <c r="P1345">
        <v>7</v>
      </c>
      <c r="Q1345" t="s">
        <v>13309</v>
      </c>
      <c r="R1345" t="s">
        <v>13452</v>
      </c>
      <c r="S1345" t="s">
        <v>11237</v>
      </c>
      <c r="T1345">
        <v>1</v>
      </c>
      <c r="U1345" t="s">
        <v>16910</v>
      </c>
      <c r="V1345" t="s">
        <v>15878</v>
      </c>
      <c r="W1345" t="s">
        <v>11237</v>
      </c>
      <c r="X1345" t="s">
        <v>18806</v>
      </c>
    </row>
    <row r="1346" spans="1:32" ht="13.8">
      <c r="A1346" s="1" t="s">
        <v>11890</v>
      </c>
      <c r="B1346" t="s">
        <v>18807</v>
      </c>
      <c r="C1346" t="s">
        <v>14263</v>
      </c>
      <c r="D1346">
        <v>2</v>
      </c>
      <c r="E1346" t="s">
        <v>17539</v>
      </c>
      <c r="F1346" t="s">
        <v>17373</v>
      </c>
      <c r="G1346" t="s">
        <v>17374</v>
      </c>
      <c r="H1346" t="s">
        <v>17375</v>
      </c>
      <c r="I1346" t="s">
        <v>13613</v>
      </c>
      <c r="J1346" t="s">
        <v>15444</v>
      </c>
      <c r="K1346">
        <v>800</v>
      </c>
      <c r="L1346" t="s">
        <v>18808</v>
      </c>
    </row>
    <row r="1347" spans="1:32" ht="13.8">
      <c r="A1347" s="1" t="s">
        <v>11900</v>
      </c>
      <c r="B1347" t="s">
        <v>17414</v>
      </c>
      <c r="C1347" t="s">
        <v>18809</v>
      </c>
      <c r="D1347">
        <v>7</v>
      </c>
      <c r="E1347" t="s">
        <v>17521</v>
      </c>
      <c r="F1347" t="s">
        <v>17616</v>
      </c>
      <c r="G1347" t="s">
        <v>18262</v>
      </c>
      <c r="H1347" t="s">
        <v>16633</v>
      </c>
      <c r="I1347" t="s">
        <v>13176</v>
      </c>
      <c r="J1347" t="s">
        <v>18263</v>
      </c>
      <c r="K1347" t="s">
        <v>18810</v>
      </c>
      <c r="L1347" t="s">
        <v>13117</v>
      </c>
      <c r="M1347" t="s">
        <v>18811</v>
      </c>
      <c r="N1347" t="s">
        <v>18812</v>
      </c>
      <c r="O1347" t="s">
        <v>18813</v>
      </c>
      <c r="P1347">
        <v>200</v>
      </c>
      <c r="Q1347" t="s">
        <v>14826</v>
      </c>
    </row>
    <row r="1348" spans="1:32" ht="13.8">
      <c r="A1348" s="1" t="s">
        <v>11910</v>
      </c>
      <c r="B1348" t="s">
        <v>17355</v>
      </c>
      <c r="C1348" t="s">
        <v>18814</v>
      </c>
      <c r="D1348" t="s">
        <v>17452</v>
      </c>
      <c r="E1348" t="s">
        <v>17453</v>
      </c>
      <c r="F1348">
        <v>3</v>
      </c>
      <c r="G1348" t="s">
        <v>13309</v>
      </c>
      <c r="H1348" t="s">
        <v>13452</v>
      </c>
      <c r="I1348">
        <v>750</v>
      </c>
      <c r="J1348" t="s">
        <v>14826</v>
      </c>
      <c r="K1348" t="s">
        <v>17689</v>
      </c>
      <c r="L1348" t="s">
        <v>17948</v>
      </c>
      <c r="M1348" t="s">
        <v>18021</v>
      </c>
      <c r="N1348" t="s">
        <v>13176</v>
      </c>
      <c r="O1348">
        <v>3</v>
      </c>
      <c r="P1348" t="s">
        <v>17360</v>
      </c>
      <c r="Q1348" t="s">
        <v>17361</v>
      </c>
      <c r="R1348" t="s">
        <v>17519</v>
      </c>
      <c r="S1348" t="s">
        <v>13122</v>
      </c>
      <c r="T1348" t="s">
        <v>17446</v>
      </c>
      <c r="U1348" t="s">
        <v>18815</v>
      </c>
      <c r="V1348" t="s">
        <v>17521</v>
      </c>
      <c r="W1348" t="s">
        <v>17522</v>
      </c>
      <c r="X1348" t="s">
        <v>13117</v>
      </c>
      <c r="Y1348" t="s">
        <v>17585</v>
      </c>
      <c r="Z1348" t="s">
        <v>17523</v>
      </c>
      <c r="AA1348" t="s">
        <v>13117</v>
      </c>
      <c r="AB1348">
        <v>3</v>
      </c>
      <c r="AC1348" t="s">
        <v>15213</v>
      </c>
      <c r="AD1348" t="s">
        <v>18816</v>
      </c>
      <c r="AE1348" t="s">
        <v>13216</v>
      </c>
      <c r="AF1348" t="s">
        <v>14654</v>
      </c>
    </row>
    <row r="1349" spans="1:32" ht="13.8">
      <c r="A1349" s="1" t="s">
        <v>11920</v>
      </c>
      <c r="B1349" t="s">
        <v>17712</v>
      </c>
      <c r="C1349" t="s">
        <v>18817</v>
      </c>
      <c r="D1349">
        <v>13</v>
      </c>
      <c r="E1349" t="s">
        <v>17470</v>
      </c>
      <c r="F1349" t="s">
        <v>17235</v>
      </c>
      <c r="G1349" t="s">
        <v>17471</v>
      </c>
      <c r="H1349" t="s">
        <v>18818</v>
      </c>
      <c r="I1349" t="s">
        <v>17374</v>
      </c>
      <c r="J1349" t="s">
        <v>17469</v>
      </c>
      <c r="K1349">
        <v>2900</v>
      </c>
      <c r="L1349" t="s">
        <v>18266</v>
      </c>
      <c r="M1349" t="s">
        <v>13289</v>
      </c>
    </row>
    <row r="1350" spans="1:32" ht="13.8">
      <c r="A1350" s="1" t="s">
        <v>11930</v>
      </c>
      <c r="B1350" t="s">
        <v>17708</v>
      </c>
      <c r="C1350" t="s">
        <v>18819</v>
      </c>
      <c r="D1350" t="s">
        <v>18820</v>
      </c>
      <c r="E1350" t="s">
        <v>17710</v>
      </c>
      <c r="F1350">
        <v>5</v>
      </c>
      <c r="G1350" t="s">
        <v>17507</v>
      </c>
      <c r="H1350" t="s">
        <v>17509</v>
      </c>
      <c r="I1350" t="s">
        <v>14787</v>
      </c>
      <c r="J1350" t="s">
        <v>15058</v>
      </c>
      <c r="K1350" t="s">
        <v>17375</v>
      </c>
      <c r="L1350" t="s">
        <v>17711</v>
      </c>
      <c r="M1350" t="s">
        <v>13176</v>
      </c>
      <c r="N1350" t="s">
        <v>14431</v>
      </c>
      <c r="O1350" t="s">
        <v>14433</v>
      </c>
      <c r="P1350" t="s">
        <v>13117</v>
      </c>
      <c r="Q1350" t="s">
        <v>14239</v>
      </c>
      <c r="R1350" t="s">
        <v>18821</v>
      </c>
      <c r="S1350" t="s">
        <v>17578</v>
      </c>
      <c r="T1350" t="s">
        <v>13117</v>
      </c>
      <c r="U1350" t="s">
        <v>13162</v>
      </c>
    </row>
    <row r="1351" spans="1:32" ht="13.8">
      <c r="A1351" s="1" t="s">
        <v>11940</v>
      </c>
      <c r="B1351" t="s">
        <v>18822</v>
      </c>
      <c r="C1351" t="s">
        <v>18823</v>
      </c>
      <c r="D1351">
        <v>1.8</v>
      </c>
      <c r="E1351" t="s">
        <v>17840</v>
      </c>
      <c r="F1351" t="s">
        <v>17358</v>
      </c>
      <c r="G1351" t="s">
        <v>17359</v>
      </c>
      <c r="H1351" t="s">
        <v>13308</v>
      </c>
      <c r="I1351" t="s">
        <v>14215</v>
      </c>
      <c r="J1351" t="s">
        <v>17360</v>
      </c>
      <c r="K1351" t="s">
        <v>17361</v>
      </c>
      <c r="L1351" t="s">
        <v>13176</v>
      </c>
      <c r="M1351" t="s">
        <v>17478</v>
      </c>
      <c r="N1351" t="s">
        <v>13117</v>
      </c>
      <c r="O1351" t="s">
        <v>13726</v>
      </c>
      <c r="P1351" t="s">
        <v>15231</v>
      </c>
      <c r="Q1351" t="s">
        <v>13117</v>
      </c>
      <c r="R1351" t="s">
        <v>16795</v>
      </c>
      <c r="S1351" t="s">
        <v>15842</v>
      </c>
      <c r="T1351">
        <v>1500</v>
      </c>
      <c r="U1351" t="s">
        <v>18824</v>
      </c>
      <c r="V1351" t="s">
        <v>14746</v>
      </c>
      <c r="W1351" t="s">
        <v>17552</v>
      </c>
      <c r="X1351" t="s">
        <v>17553</v>
      </c>
      <c r="Y1351" t="s">
        <v>13176</v>
      </c>
      <c r="Z1351" t="s">
        <v>17446</v>
      </c>
      <c r="AA1351" t="s">
        <v>17533</v>
      </c>
      <c r="AB1351" t="s">
        <v>18825</v>
      </c>
    </row>
    <row r="1352" spans="1:32" ht="13.8">
      <c r="A1352" s="1" t="s">
        <v>11950</v>
      </c>
      <c r="B1352" t="s">
        <v>17635</v>
      </c>
      <c r="C1352" t="s">
        <v>17358</v>
      </c>
      <c r="D1352" t="s">
        <v>14508</v>
      </c>
      <c r="E1352" t="s">
        <v>13520</v>
      </c>
      <c r="F1352" t="s">
        <v>16049</v>
      </c>
      <c r="G1352" t="s">
        <v>18826</v>
      </c>
      <c r="H1352" t="s">
        <v>15058</v>
      </c>
      <c r="I1352" t="s">
        <v>17375</v>
      </c>
      <c r="J1352" t="s">
        <v>17487</v>
      </c>
      <c r="K1352" t="s">
        <v>18827</v>
      </c>
      <c r="L1352" t="s">
        <v>17554</v>
      </c>
      <c r="M1352" t="s">
        <v>16072</v>
      </c>
      <c r="N1352" t="s">
        <v>17360</v>
      </c>
      <c r="O1352" t="s">
        <v>17361</v>
      </c>
      <c r="P1352" t="s">
        <v>15534</v>
      </c>
      <c r="Q1352" t="s">
        <v>17578</v>
      </c>
      <c r="R1352" t="s">
        <v>13152</v>
      </c>
      <c r="S1352" t="s">
        <v>18828</v>
      </c>
    </row>
    <row r="1353" spans="1:32" ht="13.8">
      <c r="A1353" s="1" t="s">
        <v>11960</v>
      </c>
      <c r="B1353" t="s">
        <v>17708</v>
      </c>
      <c r="C1353" t="s">
        <v>18829</v>
      </c>
      <c r="D1353" t="s">
        <v>18514</v>
      </c>
      <c r="E1353" t="s">
        <v>17446</v>
      </c>
      <c r="F1353" t="s">
        <v>13276</v>
      </c>
      <c r="G1353" t="s">
        <v>13176</v>
      </c>
      <c r="H1353" t="s">
        <v>17703</v>
      </c>
      <c r="I1353" t="s">
        <v>17450</v>
      </c>
      <c r="J1353" t="s">
        <v>15220</v>
      </c>
      <c r="K1353" t="s">
        <v>14654</v>
      </c>
      <c r="L1353" t="s">
        <v>13117</v>
      </c>
      <c r="M1353" t="s">
        <v>13864</v>
      </c>
    </row>
    <row r="1354" spans="1:32" ht="13.8">
      <c r="A1354" s="1" t="s">
        <v>11970</v>
      </c>
      <c r="B1354" t="s">
        <v>17615</v>
      </c>
      <c r="C1354" t="s">
        <v>16890</v>
      </c>
      <c r="D1354" t="s">
        <v>17452</v>
      </c>
      <c r="E1354" t="s">
        <v>17616</v>
      </c>
      <c r="F1354" t="s">
        <v>18830</v>
      </c>
      <c r="G1354">
        <v>3</v>
      </c>
      <c r="H1354" t="s">
        <v>17519</v>
      </c>
      <c r="I1354" t="s">
        <v>13192</v>
      </c>
    </row>
    <row r="1355" spans="1:32" ht="13.8">
      <c r="A1355" s="1" t="s">
        <v>11980</v>
      </c>
      <c r="B1355" t="s">
        <v>18831</v>
      </c>
      <c r="C1355" t="s">
        <v>18832</v>
      </c>
      <c r="D1355" t="s">
        <v>13400</v>
      </c>
      <c r="E1355" t="s">
        <v>17658</v>
      </c>
      <c r="F1355" t="s">
        <v>17504</v>
      </c>
      <c r="G1355">
        <v>5</v>
      </c>
      <c r="H1355" t="s">
        <v>17507</v>
      </c>
      <c r="I1355" t="s">
        <v>14787</v>
      </c>
      <c r="J1355" t="s">
        <v>15058</v>
      </c>
      <c r="K1355" t="s">
        <v>17375</v>
      </c>
      <c r="L1355" t="s">
        <v>17711</v>
      </c>
      <c r="M1355" t="s">
        <v>13176</v>
      </c>
      <c r="N1355" t="s">
        <v>14243</v>
      </c>
      <c r="O1355" t="s">
        <v>14432</v>
      </c>
      <c r="P1355" t="s">
        <v>14433</v>
      </c>
      <c r="Q1355" t="s">
        <v>13117</v>
      </c>
      <c r="R1355" t="s">
        <v>14243</v>
      </c>
      <c r="S1355" t="s">
        <v>14433</v>
      </c>
      <c r="T1355" t="s">
        <v>18821</v>
      </c>
    </row>
    <row r="1356" spans="1:32" ht="13.8">
      <c r="A1356" s="1" t="s">
        <v>11990</v>
      </c>
      <c r="B1356" t="s">
        <v>13273</v>
      </c>
      <c r="C1356">
        <v>1.5</v>
      </c>
      <c r="D1356" t="s">
        <v>18833</v>
      </c>
      <c r="E1356">
        <v>5</v>
      </c>
      <c r="F1356" t="s">
        <v>17507</v>
      </c>
      <c r="G1356" t="s">
        <v>14661</v>
      </c>
      <c r="H1356" t="s">
        <v>18834</v>
      </c>
      <c r="I1356" t="s">
        <v>18835</v>
      </c>
      <c r="J1356" t="s">
        <v>16740</v>
      </c>
      <c r="K1356" t="s">
        <v>17224</v>
      </c>
      <c r="L1356" t="s">
        <v>18836</v>
      </c>
      <c r="M1356" t="s">
        <v>14463</v>
      </c>
      <c r="N1356" t="s">
        <v>18837</v>
      </c>
      <c r="O1356" t="s">
        <v>18838</v>
      </c>
      <c r="P1356" t="s">
        <v>18839</v>
      </c>
      <c r="Q1356" t="s">
        <v>13262</v>
      </c>
      <c r="R1356" t="s">
        <v>16316</v>
      </c>
      <c r="S1356" t="s">
        <v>13176</v>
      </c>
      <c r="T1356" t="s">
        <v>18840</v>
      </c>
      <c r="U1356" t="s">
        <v>15063</v>
      </c>
      <c r="V1356">
        <v>2022</v>
      </c>
      <c r="W1356" t="s">
        <v>18841</v>
      </c>
      <c r="X1356" t="s">
        <v>18842</v>
      </c>
      <c r="Y1356" t="s">
        <v>13864</v>
      </c>
    </row>
    <row r="1357" spans="1:32" ht="13.8">
      <c r="A1357" s="1" t="s">
        <v>12001</v>
      </c>
      <c r="B1357" t="s">
        <v>17764</v>
      </c>
      <c r="C1357" t="s">
        <v>17765</v>
      </c>
      <c r="D1357" t="s">
        <v>18273</v>
      </c>
      <c r="E1357" t="s">
        <v>18843</v>
      </c>
      <c r="F1357" t="s">
        <v>18462</v>
      </c>
      <c r="G1357" t="s">
        <v>15789</v>
      </c>
      <c r="H1357" t="s">
        <v>13582</v>
      </c>
      <c r="I1357" t="s">
        <v>13138</v>
      </c>
      <c r="J1357" t="s">
        <v>18844</v>
      </c>
      <c r="K1357" t="s">
        <v>13370</v>
      </c>
    </row>
    <row r="1358" spans="1:32" ht="13.8">
      <c r="A1358" s="1" t="s">
        <v>12011</v>
      </c>
      <c r="B1358" t="s">
        <v>13253</v>
      </c>
      <c r="C1358" t="s">
        <v>18845</v>
      </c>
      <c r="D1358" t="s">
        <v>17666</v>
      </c>
      <c r="E1358" t="s">
        <v>17752</v>
      </c>
      <c r="F1358" t="s">
        <v>13134</v>
      </c>
      <c r="G1358" t="s">
        <v>17732</v>
      </c>
      <c r="H1358" t="s">
        <v>18846</v>
      </c>
      <c r="I1358" t="s">
        <v>17399</v>
      </c>
      <c r="J1358" t="s">
        <v>13122</v>
      </c>
      <c r="K1358" t="s">
        <v>17753</v>
      </c>
      <c r="L1358" t="s">
        <v>15091</v>
      </c>
      <c r="M1358" t="s">
        <v>18721</v>
      </c>
      <c r="N1358" t="s">
        <v>18847</v>
      </c>
    </row>
    <row r="1359" spans="1:32" ht="13.8">
      <c r="A1359" s="1" t="s">
        <v>12021</v>
      </c>
      <c r="B1359" t="s">
        <v>18848</v>
      </c>
      <c r="C1359" t="s">
        <v>16049</v>
      </c>
      <c r="D1359" t="s">
        <v>18849</v>
      </c>
      <c r="E1359" t="s">
        <v>17375</v>
      </c>
      <c r="F1359" t="s">
        <v>17451</v>
      </c>
      <c r="G1359" t="s">
        <v>14756</v>
      </c>
      <c r="H1359" t="s">
        <v>18850</v>
      </c>
      <c r="I1359" t="s">
        <v>17358</v>
      </c>
      <c r="J1359" t="s">
        <v>18851</v>
      </c>
      <c r="K1359" t="s">
        <v>13458</v>
      </c>
      <c r="L1359" t="s">
        <v>17607</v>
      </c>
      <c r="M1359" t="s">
        <v>13216</v>
      </c>
      <c r="N1359" t="s">
        <v>16993</v>
      </c>
      <c r="O1359" t="s">
        <v>15822</v>
      </c>
      <c r="P1359" t="s">
        <v>13216</v>
      </c>
      <c r="Q1359" t="s">
        <v>13137</v>
      </c>
      <c r="R1359" t="s">
        <v>13138</v>
      </c>
      <c r="S1359">
        <v>1</v>
      </c>
      <c r="T1359" t="s">
        <v>13216</v>
      </c>
      <c r="U1359" t="s">
        <v>14598</v>
      </c>
      <c r="V1359" t="s">
        <v>14756</v>
      </c>
      <c r="W1359" t="s">
        <v>17375</v>
      </c>
    </row>
    <row r="1360" spans="1:32" ht="13.8">
      <c r="A1360" s="1" t="s">
        <v>12031</v>
      </c>
      <c r="B1360" t="s">
        <v>18418</v>
      </c>
      <c r="C1360" t="s">
        <v>17523</v>
      </c>
      <c r="D1360" t="s">
        <v>17361</v>
      </c>
      <c r="E1360" t="s">
        <v>18591</v>
      </c>
      <c r="F1360">
        <v>400</v>
      </c>
      <c r="G1360" t="s">
        <v>18852</v>
      </c>
      <c r="H1360" t="s">
        <v>17514</v>
      </c>
      <c r="I1360" t="s">
        <v>17360</v>
      </c>
      <c r="J1360" t="s">
        <v>17361</v>
      </c>
    </row>
    <row r="1361" spans="1:82" ht="13.8">
      <c r="A1361" s="1" t="s">
        <v>12042</v>
      </c>
      <c r="B1361" t="s">
        <v>18853</v>
      </c>
      <c r="C1361" t="s">
        <v>18854</v>
      </c>
      <c r="D1361" t="s">
        <v>18855</v>
      </c>
      <c r="E1361">
        <v>1200</v>
      </c>
      <c r="F1361" t="s">
        <v>14826</v>
      </c>
      <c r="G1361" t="s">
        <v>18856</v>
      </c>
      <c r="H1361" t="s">
        <v>17784</v>
      </c>
      <c r="I1361" t="s">
        <v>17375</v>
      </c>
      <c r="J1361" t="s">
        <v>18857</v>
      </c>
      <c r="K1361" t="s">
        <v>17549</v>
      </c>
      <c r="L1361" t="s">
        <v>13140</v>
      </c>
    </row>
    <row r="1362" spans="1:82" ht="13.8">
      <c r="A1362" s="1" t="s">
        <v>12052</v>
      </c>
      <c r="B1362" t="s">
        <v>18858</v>
      </c>
      <c r="C1362">
        <v>2400</v>
      </c>
      <c r="D1362" t="s">
        <v>17188</v>
      </c>
      <c r="E1362">
        <v>9</v>
      </c>
      <c r="F1362" t="s">
        <v>18859</v>
      </c>
      <c r="G1362" t="s">
        <v>17235</v>
      </c>
      <c r="H1362" t="s">
        <v>17471</v>
      </c>
      <c r="I1362" t="s">
        <v>18818</v>
      </c>
      <c r="J1362" t="s">
        <v>13176</v>
      </c>
      <c r="K1362" t="s">
        <v>17869</v>
      </c>
      <c r="L1362" t="s">
        <v>16444</v>
      </c>
      <c r="M1362" t="s">
        <v>17375</v>
      </c>
      <c r="N1362" t="s">
        <v>18860</v>
      </c>
      <c r="O1362" t="s">
        <v>18861</v>
      </c>
    </row>
    <row r="1363" spans="1:82" ht="13.8">
      <c r="A1363" s="1" t="s">
        <v>12062</v>
      </c>
      <c r="B1363" t="s">
        <v>18862</v>
      </c>
      <c r="C1363" t="s">
        <v>16049</v>
      </c>
      <c r="D1363" t="s">
        <v>17510</v>
      </c>
      <c r="E1363" t="s">
        <v>15058</v>
      </c>
      <c r="F1363" t="s">
        <v>16656</v>
      </c>
      <c r="G1363" t="s">
        <v>13541</v>
      </c>
      <c r="H1363" t="s">
        <v>18863</v>
      </c>
      <c r="I1363" t="s">
        <v>13176</v>
      </c>
      <c r="J1363">
        <v>3</v>
      </c>
      <c r="K1363" t="s">
        <v>13189</v>
      </c>
      <c r="L1363" t="s">
        <v>17889</v>
      </c>
      <c r="M1363" t="s">
        <v>13679</v>
      </c>
      <c r="N1363" t="s">
        <v>18864</v>
      </c>
    </row>
    <row r="1364" spans="1:82" ht="13.8">
      <c r="A1364" s="1" t="s">
        <v>12072</v>
      </c>
      <c r="B1364" t="s">
        <v>18865</v>
      </c>
      <c r="C1364" t="s">
        <v>13134</v>
      </c>
      <c r="D1364" t="s">
        <v>18574</v>
      </c>
      <c r="E1364" t="s">
        <v>17592</v>
      </c>
      <c r="F1364">
        <v>4</v>
      </c>
      <c r="G1364" t="s">
        <v>18866</v>
      </c>
      <c r="H1364">
        <v>350</v>
      </c>
      <c r="I1364" t="s">
        <v>18867</v>
      </c>
      <c r="J1364" t="s">
        <v>17360</v>
      </c>
      <c r="K1364" t="s">
        <v>17361</v>
      </c>
      <c r="L1364" t="s">
        <v>17564</v>
      </c>
      <c r="M1364" t="s">
        <v>17358</v>
      </c>
      <c r="N1364" t="s">
        <v>13276</v>
      </c>
      <c r="O1364" t="s">
        <v>17399</v>
      </c>
      <c r="P1364" t="s">
        <v>13122</v>
      </c>
      <c r="Q1364" t="s">
        <v>18868</v>
      </c>
      <c r="R1364" t="s">
        <v>18869</v>
      </c>
      <c r="S1364" t="s">
        <v>18870</v>
      </c>
      <c r="T1364" t="s">
        <v>16763</v>
      </c>
      <c r="U1364" t="s">
        <v>18871</v>
      </c>
      <c r="V1364" t="s">
        <v>18872</v>
      </c>
      <c r="W1364" t="s">
        <v>15355</v>
      </c>
      <c r="X1364" t="s">
        <v>13228</v>
      </c>
      <c r="Y1364" t="s">
        <v>18873</v>
      </c>
      <c r="Z1364" t="s">
        <v>13216</v>
      </c>
      <c r="AA1364" t="s">
        <v>17475</v>
      </c>
      <c r="AB1364" t="s">
        <v>18874</v>
      </c>
    </row>
    <row r="1365" spans="1:82" ht="13.8">
      <c r="A1365" s="1" t="s">
        <v>12083</v>
      </c>
      <c r="B1365" t="s">
        <v>18563</v>
      </c>
      <c r="C1365" t="s">
        <v>18875</v>
      </c>
      <c r="D1365" t="s">
        <v>13233</v>
      </c>
      <c r="E1365" t="s">
        <v>13169</v>
      </c>
      <c r="F1365" t="s">
        <v>13386</v>
      </c>
      <c r="G1365" t="s">
        <v>15991</v>
      </c>
      <c r="H1365" t="s">
        <v>18048</v>
      </c>
      <c r="I1365" t="s">
        <v>16444</v>
      </c>
      <c r="J1365" t="s">
        <v>17374</v>
      </c>
      <c r="K1365" t="s">
        <v>17375</v>
      </c>
      <c r="L1365" t="s">
        <v>18876</v>
      </c>
      <c r="M1365" t="s">
        <v>14760</v>
      </c>
      <c r="N1365" t="s">
        <v>14278</v>
      </c>
      <c r="O1365" t="s">
        <v>15405</v>
      </c>
      <c r="P1365">
        <v>2000</v>
      </c>
      <c r="Q1365" t="s">
        <v>17188</v>
      </c>
    </row>
    <row r="1366" spans="1:82" ht="13.8">
      <c r="A1366" s="1" t="s">
        <v>12093</v>
      </c>
      <c r="B1366" t="s">
        <v>18877</v>
      </c>
      <c r="C1366" t="s">
        <v>18878</v>
      </c>
      <c r="D1366" t="s">
        <v>17397</v>
      </c>
      <c r="E1366" t="s">
        <v>11237</v>
      </c>
      <c r="F1366" t="s">
        <v>15305</v>
      </c>
      <c r="G1366" t="s">
        <v>17397</v>
      </c>
      <c r="H1366" t="s">
        <v>11237</v>
      </c>
      <c r="I1366" t="s">
        <v>13938</v>
      </c>
      <c r="J1366" t="s">
        <v>15305</v>
      </c>
      <c r="K1366" t="s">
        <v>17399</v>
      </c>
      <c r="L1366" t="s">
        <v>11237</v>
      </c>
      <c r="M1366" t="s">
        <v>17778</v>
      </c>
      <c r="N1366" t="s">
        <v>18879</v>
      </c>
      <c r="O1366" t="s">
        <v>13122</v>
      </c>
      <c r="P1366" t="s">
        <v>18880</v>
      </c>
      <c r="Q1366" t="s">
        <v>11237</v>
      </c>
      <c r="R1366" t="s">
        <v>15909</v>
      </c>
      <c r="S1366" t="s">
        <v>18881</v>
      </c>
      <c r="T1366" t="s">
        <v>18882</v>
      </c>
      <c r="U1366" t="s">
        <v>13122</v>
      </c>
      <c r="V1366" t="s">
        <v>18878</v>
      </c>
      <c r="W1366" t="s">
        <v>18883</v>
      </c>
      <c r="X1366" t="s">
        <v>13113</v>
      </c>
      <c r="Y1366" t="s">
        <v>18884</v>
      </c>
      <c r="Z1366" t="s">
        <v>16792</v>
      </c>
      <c r="AA1366" t="s">
        <v>15305</v>
      </c>
      <c r="AB1366" t="s">
        <v>17399</v>
      </c>
      <c r="AC1366" t="s">
        <v>13122</v>
      </c>
      <c r="AD1366" t="s">
        <v>18885</v>
      </c>
      <c r="AE1366" t="s">
        <v>13216</v>
      </c>
      <c r="AF1366" t="s">
        <v>16021</v>
      </c>
    </row>
    <row r="1367" spans="1:82" ht="13.8">
      <c r="A1367" s="1" t="s">
        <v>12103</v>
      </c>
      <c r="B1367" t="s">
        <v>13855</v>
      </c>
      <c r="C1367" t="s">
        <v>15821</v>
      </c>
      <c r="D1367" t="s">
        <v>17358</v>
      </c>
      <c r="E1367" t="s">
        <v>17818</v>
      </c>
      <c r="F1367" t="s">
        <v>17490</v>
      </c>
      <c r="G1367" t="s">
        <v>17360</v>
      </c>
      <c r="H1367" t="s">
        <v>17361</v>
      </c>
      <c r="I1367" t="s">
        <v>17500</v>
      </c>
      <c r="J1367" t="s">
        <v>17818</v>
      </c>
      <c r="K1367" t="s">
        <v>13115</v>
      </c>
      <c r="L1367" t="s">
        <v>17494</v>
      </c>
      <c r="M1367" t="s">
        <v>15058</v>
      </c>
      <c r="N1367" t="s">
        <v>17674</v>
      </c>
      <c r="O1367" t="s">
        <v>13176</v>
      </c>
      <c r="P1367" t="s">
        <v>14746</v>
      </c>
      <c r="Q1367" t="s">
        <v>17552</v>
      </c>
      <c r="R1367" t="s">
        <v>17553</v>
      </c>
      <c r="S1367" t="s">
        <v>13117</v>
      </c>
      <c r="T1367" t="s">
        <v>17494</v>
      </c>
      <c r="U1367" t="s">
        <v>17446</v>
      </c>
      <c r="V1367" t="s">
        <v>15048</v>
      </c>
      <c r="W1367" t="s">
        <v>15751</v>
      </c>
    </row>
    <row r="1368" spans="1:82" ht="13.8">
      <c r="A1368" s="1" t="s">
        <v>12113</v>
      </c>
      <c r="B1368" t="s">
        <v>18831</v>
      </c>
      <c r="C1368" t="s">
        <v>18886</v>
      </c>
      <c r="D1368" t="s">
        <v>13400</v>
      </c>
      <c r="E1368" t="s">
        <v>18887</v>
      </c>
      <c r="F1368" t="s">
        <v>17485</v>
      </c>
      <c r="G1368" t="s">
        <v>17504</v>
      </c>
      <c r="H1368" t="s">
        <v>16049</v>
      </c>
      <c r="I1368" t="s">
        <v>15058</v>
      </c>
      <c r="J1368" t="s">
        <v>17375</v>
      </c>
      <c r="K1368" t="s">
        <v>17711</v>
      </c>
    </row>
    <row r="1369" spans="1:82" ht="13.8">
      <c r="A1369" s="1" t="s">
        <v>12123</v>
      </c>
      <c r="B1369" t="s">
        <v>18888</v>
      </c>
      <c r="C1369">
        <v>999</v>
      </c>
      <c r="D1369" t="s">
        <v>17788</v>
      </c>
      <c r="E1369" t="s">
        <v>14528</v>
      </c>
      <c r="F1369" t="s">
        <v>17429</v>
      </c>
      <c r="G1369" t="s">
        <v>17548</v>
      </c>
      <c r="H1369" t="s">
        <v>15058</v>
      </c>
      <c r="I1369" t="s">
        <v>17375</v>
      </c>
      <c r="J1369" t="s">
        <v>17539</v>
      </c>
      <c r="K1369" t="s">
        <v>13203</v>
      </c>
    </row>
    <row r="1370" spans="1:82" ht="13.8">
      <c r="A1370" s="1" t="s">
        <v>12133</v>
      </c>
      <c r="B1370" t="s">
        <v>18889</v>
      </c>
      <c r="C1370" t="s">
        <v>17888</v>
      </c>
      <c r="D1370" t="s">
        <v>17889</v>
      </c>
      <c r="E1370" t="s">
        <v>16316</v>
      </c>
      <c r="F1370" t="s">
        <v>17890</v>
      </c>
      <c r="G1370" t="s">
        <v>17592</v>
      </c>
      <c r="H1370">
        <v>200</v>
      </c>
      <c r="I1370" t="s">
        <v>17933</v>
      </c>
      <c r="J1370" s="8">
        <v>45749</v>
      </c>
      <c r="K1370" t="s">
        <v>15597</v>
      </c>
      <c r="L1370" t="s">
        <v>13144</v>
      </c>
      <c r="M1370" t="s">
        <v>18890</v>
      </c>
      <c r="N1370" t="s">
        <v>13144</v>
      </c>
      <c r="O1370" t="s">
        <v>15135</v>
      </c>
      <c r="P1370" t="s">
        <v>11237</v>
      </c>
      <c r="Q1370" t="s">
        <v>17893</v>
      </c>
      <c r="R1370" t="s">
        <v>18891</v>
      </c>
      <c r="S1370" t="s">
        <v>18892</v>
      </c>
      <c r="T1370" t="s">
        <v>17891</v>
      </c>
      <c r="U1370" t="s">
        <v>18893</v>
      </c>
      <c r="V1370" t="s">
        <v>17592</v>
      </c>
      <c r="W1370" t="s">
        <v>13144</v>
      </c>
      <c r="X1370" t="s">
        <v>18894</v>
      </c>
      <c r="Y1370" t="s">
        <v>13144</v>
      </c>
      <c r="Z1370" t="s">
        <v>18895</v>
      </c>
      <c r="AA1370" t="s">
        <v>13144</v>
      </c>
      <c r="AB1370" t="s">
        <v>18634</v>
      </c>
      <c r="AC1370" t="s">
        <v>15355</v>
      </c>
      <c r="AD1370" t="s">
        <v>17891</v>
      </c>
      <c r="AE1370" t="s">
        <v>13144</v>
      </c>
      <c r="AF1370" t="s">
        <v>18896</v>
      </c>
      <c r="AG1370" t="s">
        <v>13197</v>
      </c>
      <c r="AH1370" t="s">
        <v>13138</v>
      </c>
      <c r="AI1370" t="s">
        <v>17360</v>
      </c>
      <c r="AJ1370" t="s">
        <v>17361</v>
      </c>
      <c r="AK1370" t="s">
        <v>11237</v>
      </c>
      <c r="AL1370" t="s">
        <v>18162</v>
      </c>
      <c r="AN1370" t="s">
        <v>13144</v>
      </c>
      <c r="AO1370" t="s">
        <v>18897</v>
      </c>
      <c r="AP1370" t="s">
        <v>13144</v>
      </c>
      <c r="AQ1370" t="s">
        <v>18898</v>
      </c>
      <c r="AR1370" t="s">
        <v>16956</v>
      </c>
      <c r="AS1370" t="s">
        <v>13218</v>
      </c>
      <c r="AT1370" t="s">
        <v>13122</v>
      </c>
      <c r="AU1370" t="s">
        <v>13945</v>
      </c>
      <c r="AV1370" t="s">
        <v>13117</v>
      </c>
      <c r="AW1370" t="s">
        <v>17731</v>
      </c>
      <c r="AX1370" t="s">
        <v>15008</v>
      </c>
      <c r="AY1370" t="s">
        <v>18899</v>
      </c>
      <c r="AZ1370" t="s">
        <v>18900</v>
      </c>
      <c r="BA1370" t="s">
        <v>18901</v>
      </c>
      <c r="BB1370" t="s">
        <v>13144</v>
      </c>
      <c r="BC1370" t="s">
        <v>14595</v>
      </c>
      <c r="BD1370" t="s">
        <v>11237</v>
      </c>
      <c r="BE1370" t="s">
        <v>17496</v>
      </c>
      <c r="BF1370" t="s">
        <v>13122</v>
      </c>
      <c r="BG1370" t="s">
        <v>17366</v>
      </c>
      <c r="BH1370" t="s">
        <v>18902</v>
      </c>
      <c r="BI1370" t="s">
        <v>18903</v>
      </c>
      <c r="BJ1370" t="s">
        <v>18904</v>
      </c>
      <c r="BK1370" t="s">
        <v>18905</v>
      </c>
      <c r="BL1370" t="s">
        <v>18763</v>
      </c>
      <c r="BM1370" t="s">
        <v>18496</v>
      </c>
      <c r="BN1370" t="s">
        <v>18906</v>
      </c>
      <c r="BO1370" t="s">
        <v>18907</v>
      </c>
      <c r="BP1370" t="s">
        <v>18379</v>
      </c>
      <c r="BQ1370" t="s">
        <v>16049</v>
      </c>
      <c r="BR1370" t="s">
        <v>13289</v>
      </c>
      <c r="BS1370" t="s">
        <v>17890</v>
      </c>
      <c r="BT1370" t="s">
        <v>11237</v>
      </c>
      <c r="BU1370" t="s">
        <v>14711</v>
      </c>
      <c r="BV1370" t="s">
        <v>18908</v>
      </c>
      <c r="BW1370" t="s">
        <v>13176</v>
      </c>
      <c r="BX1370" t="s">
        <v>18909</v>
      </c>
      <c r="BY1370" t="s">
        <v>18910</v>
      </c>
      <c r="BZ1370" t="s">
        <v>18911</v>
      </c>
      <c r="CA1370" t="s">
        <v>18912</v>
      </c>
      <c r="CB1370" t="s">
        <v>18667</v>
      </c>
      <c r="CC1370" t="s">
        <v>17890</v>
      </c>
      <c r="CD1370" t="s">
        <v>18913</v>
      </c>
    </row>
    <row r="1371" spans="1:82" ht="13.8">
      <c r="A1371" s="1" t="s">
        <v>12143</v>
      </c>
      <c r="B1371" t="s">
        <v>18914</v>
      </c>
      <c r="C1371" t="s">
        <v>17360</v>
      </c>
      <c r="D1371" t="s">
        <v>17361</v>
      </c>
      <c r="E1371" t="s">
        <v>18496</v>
      </c>
      <c r="F1371" t="s">
        <v>17592</v>
      </c>
      <c r="G1371" t="s">
        <v>18915</v>
      </c>
      <c r="H1371" t="s">
        <v>17890</v>
      </c>
      <c r="I1371" t="s">
        <v>18916</v>
      </c>
      <c r="J1371" t="s">
        <v>18917</v>
      </c>
      <c r="K1371" t="s">
        <v>17890</v>
      </c>
      <c r="L1371" t="s">
        <v>17592</v>
      </c>
      <c r="M1371" t="s">
        <v>18918</v>
      </c>
      <c r="N1371" t="s">
        <v>18634</v>
      </c>
      <c r="O1371" t="s">
        <v>15446</v>
      </c>
      <c r="P1371" t="s">
        <v>15597</v>
      </c>
      <c r="Q1371" t="s">
        <v>13216</v>
      </c>
      <c r="R1371">
        <v>200</v>
      </c>
      <c r="S1371" t="s">
        <v>18852</v>
      </c>
      <c r="T1371" t="s">
        <v>14261</v>
      </c>
    </row>
    <row r="1372" spans="1:82" ht="13.8">
      <c r="A1372" s="1" t="s">
        <v>12154</v>
      </c>
      <c r="B1372" t="s">
        <v>18919</v>
      </c>
      <c r="C1372" t="s">
        <v>18920</v>
      </c>
      <c r="D1372">
        <v>10</v>
      </c>
      <c r="E1372" t="s">
        <v>14322</v>
      </c>
      <c r="F1372" t="s">
        <v>18921</v>
      </c>
      <c r="G1372" t="s">
        <v>16316</v>
      </c>
      <c r="H1372" t="s">
        <v>18922</v>
      </c>
      <c r="I1372" t="s">
        <v>18923</v>
      </c>
      <c r="J1372" t="s">
        <v>15789</v>
      </c>
      <c r="K1372" t="s">
        <v>13121</v>
      </c>
      <c r="L1372" t="s">
        <v>13122</v>
      </c>
      <c r="M1372">
        <v>10</v>
      </c>
      <c r="N1372" t="s">
        <v>14322</v>
      </c>
      <c r="O1372" t="s">
        <v>18924</v>
      </c>
      <c r="P1372" t="s">
        <v>18925</v>
      </c>
      <c r="Q1372" t="s">
        <v>13138</v>
      </c>
      <c r="R1372" t="s">
        <v>15058</v>
      </c>
      <c r="S1372" t="s">
        <v>18031</v>
      </c>
      <c r="T1372" t="s">
        <v>11237</v>
      </c>
      <c r="U1372" t="s">
        <v>13137</v>
      </c>
      <c r="V1372" t="s">
        <v>13138</v>
      </c>
      <c r="W1372">
        <v>4</v>
      </c>
      <c r="X1372" t="s">
        <v>18921</v>
      </c>
    </row>
    <row r="1373" spans="1:82" ht="13.8">
      <c r="A1373" s="1" t="s">
        <v>12164</v>
      </c>
      <c r="B1373" t="s">
        <v>17462</v>
      </c>
      <c r="C1373" t="s">
        <v>18926</v>
      </c>
      <c r="D1373">
        <v>1000</v>
      </c>
      <c r="E1373" t="s">
        <v>17424</v>
      </c>
      <c r="F1373" t="s">
        <v>17446</v>
      </c>
      <c r="G1373" t="s">
        <v>13276</v>
      </c>
      <c r="H1373" t="s">
        <v>13463</v>
      </c>
      <c r="I1373" t="s">
        <v>18515</v>
      </c>
      <c r="J1373" t="s">
        <v>18516</v>
      </c>
      <c r="K1373" t="s">
        <v>14357</v>
      </c>
      <c r="L1373" t="s">
        <v>13690</v>
      </c>
      <c r="M1373" t="s">
        <v>18927</v>
      </c>
      <c r="N1373" t="s">
        <v>18334</v>
      </c>
      <c r="O1373" t="s">
        <v>18928</v>
      </c>
      <c r="P1373" t="s">
        <v>15874</v>
      </c>
      <c r="Q1373" t="s">
        <v>15377</v>
      </c>
      <c r="R1373" t="s">
        <v>16410</v>
      </c>
      <c r="S1373" t="s">
        <v>16397</v>
      </c>
      <c r="T1373" t="s">
        <v>18929</v>
      </c>
      <c r="U1373" t="s">
        <v>13152</v>
      </c>
      <c r="V1373">
        <v>2</v>
      </c>
      <c r="W1373" t="s">
        <v>17458</v>
      </c>
      <c r="X1373" t="s">
        <v>15998</v>
      </c>
      <c r="Y1373" t="s">
        <v>14806</v>
      </c>
      <c r="Z1373" t="s">
        <v>13490</v>
      </c>
    </row>
    <row r="1374" spans="1:82" ht="13.8">
      <c r="A1374" s="1" t="s">
        <v>12174</v>
      </c>
      <c r="B1374" t="s">
        <v>18930</v>
      </c>
      <c r="C1374" t="s">
        <v>13241</v>
      </c>
      <c r="D1374" t="s">
        <v>17360</v>
      </c>
      <c r="E1374" t="s">
        <v>17361</v>
      </c>
      <c r="F1374" t="s">
        <v>17888</v>
      </c>
      <c r="G1374" t="s">
        <v>17889</v>
      </c>
      <c r="H1374" t="s">
        <v>17890</v>
      </c>
      <c r="I1374" t="s">
        <v>18931</v>
      </c>
      <c r="J1374" t="s">
        <v>17890</v>
      </c>
      <c r="K1374" t="s">
        <v>17892</v>
      </c>
      <c r="L1374" s="8">
        <v>45718</v>
      </c>
      <c r="M1374" t="s">
        <v>18932</v>
      </c>
      <c r="N1374">
        <v>150</v>
      </c>
      <c r="O1374" t="s">
        <v>15965</v>
      </c>
    </row>
    <row r="1375" spans="1:82" ht="13.8">
      <c r="A1375" s="1" t="s">
        <v>12184</v>
      </c>
      <c r="B1375" t="s">
        <v>18933</v>
      </c>
      <c r="C1375" t="s">
        <v>18690</v>
      </c>
      <c r="D1375" t="s">
        <v>13619</v>
      </c>
      <c r="E1375" t="s">
        <v>17979</v>
      </c>
      <c r="F1375" t="s">
        <v>15058</v>
      </c>
      <c r="G1375" t="s">
        <v>18292</v>
      </c>
      <c r="H1375" t="s">
        <v>13494</v>
      </c>
      <c r="I1375" t="s">
        <v>18934</v>
      </c>
      <c r="J1375" t="s">
        <v>13945</v>
      </c>
      <c r="K1375" t="s">
        <v>13855</v>
      </c>
      <c r="L1375" t="s">
        <v>17979</v>
      </c>
      <c r="M1375" t="s">
        <v>16656</v>
      </c>
      <c r="N1375" t="s">
        <v>15058</v>
      </c>
      <c r="O1375" t="s">
        <v>11237</v>
      </c>
      <c r="P1375" t="s">
        <v>16656</v>
      </c>
      <c r="Q1375" t="s">
        <v>18326</v>
      </c>
      <c r="R1375" t="s">
        <v>18935</v>
      </c>
      <c r="S1375" t="s">
        <v>11237</v>
      </c>
      <c r="T1375" t="s">
        <v>17937</v>
      </c>
      <c r="U1375" t="s">
        <v>18031</v>
      </c>
      <c r="V1375" t="s">
        <v>16316</v>
      </c>
      <c r="W1375" t="s">
        <v>15789</v>
      </c>
      <c r="X1375" t="s">
        <v>16443</v>
      </c>
      <c r="Y1375" t="s">
        <v>17885</v>
      </c>
      <c r="Z1375" t="s">
        <v>15058</v>
      </c>
      <c r="AA1375" t="s">
        <v>18936</v>
      </c>
      <c r="AB1375" t="s">
        <v>13138</v>
      </c>
      <c r="AC1375">
        <v>1</v>
      </c>
    </row>
    <row r="1376" spans="1:82" ht="13.8">
      <c r="A1376" s="1" t="s">
        <v>12194</v>
      </c>
      <c r="B1376" t="s">
        <v>18937</v>
      </c>
      <c r="C1376" t="s">
        <v>18938</v>
      </c>
      <c r="D1376" t="s">
        <v>13134</v>
      </c>
      <c r="E1376" t="s">
        <v>17358</v>
      </c>
      <c r="F1376" t="s">
        <v>15625</v>
      </c>
      <c r="G1376" t="s">
        <v>17374</v>
      </c>
      <c r="H1376" t="s">
        <v>17375</v>
      </c>
      <c r="I1376" t="s">
        <v>13851</v>
      </c>
      <c r="J1376" t="s">
        <v>18939</v>
      </c>
      <c r="K1376" t="s">
        <v>13709</v>
      </c>
      <c r="L1376" t="s">
        <v>13541</v>
      </c>
      <c r="M1376" t="s">
        <v>13846</v>
      </c>
      <c r="N1376">
        <v>400</v>
      </c>
      <c r="O1376" t="s">
        <v>17549</v>
      </c>
      <c r="P1376" t="s">
        <v>15625</v>
      </c>
      <c r="Q1376" t="s">
        <v>13810</v>
      </c>
      <c r="R1376" t="s">
        <v>17674</v>
      </c>
      <c r="S1376" t="s">
        <v>18048</v>
      </c>
      <c r="T1376" t="s">
        <v>14835</v>
      </c>
      <c r="U1376" t="s">
        <v>18940</v>
      </c>
      <c r="V1376" t="s">
        <v>13938</v>
      </c>
      <c r="W1376" t="s">
        <v>14402</v>
      </c>
    </row>
    <row r="1377" spans="1:34" ht="13.8">
      <c r="A1377" s="1" t="s">
        <v>12204</v>
      </c>
      <c r="B1377" t="s">
        <v>18941</v>
      </c>
      <c r="C1377" t="s">
        <v>18942</v>
      </c>
      <c r="D1377" t="s">
        <v>18943</v>
      </c>
      <c r="E1377" t="s">
        <v>18944</v>
      </c>
      <c r="F1377" t="s">
        <v>13152</v>
      </c>
      <c r="G1377" t="s">
        <v>18945</v>
      </c>
      <c r="H1377" t="s">
        <v>13579</v>
      </c>
      <c r="I1377" t="s">
        <v>13122</v>
      </c>
      <c r="J1377" t="s">
        <v>17446</v>
      </c>
      <c r="K1377" t="s">
        <v>15355</v>
      </c>
      <c r="L1377" t="s">
        <v>18946</v>
      </c>
      <c r="M1377" t="s">
        <v>18947</v>
      </c>
      <c r="N1377" t="s">
        <v>13122</v>
      </c>
      <c r="O1377" t="s">
        <v>17727</v>
      </c>
      <c r="P1377" t="s">
        <v>13152</v>
      </c>
      <c r="Q1377" t="s">
        <v>17735</v>
      </c>
      <c r="R1377" t="s">
        <v>18948</v>
      </c>
      <c r="S1377" t="s">
        <v>15597</v>
      </c>
      <c r="T1377" t="s">
        <v>13318</v>
      </c>
      <c r="U1377" t="s">
        <v>13579</v>
      </c>
      <c r="V1377" t="s">
        <v>13176</v>
      </c>
      <c r="W1377" t="s">
        <v>18949</v>
      </c>
      <c r="X1377" t="s">
        <v>17755</v>
      </c>
      <c r="Y1377" t="s">
        <v>13138</v>
      </c>
      <c r="Z1377">
        <v>4</v>
      </c>
      <c r="AA1377" t="s">
        <v>18944</v>
      </c>
      <c r="AB1377" t="s">
        <v>13152</v>
      </c>
      <c r="AC1377">
        <v>4</v>
      </c>
      <c r="AD1377" t="s">
        <v>18950</v>
      </c>
    </row>
    <row r="1378" spans="1:34" ht="13.8">
      <c r="A1378" s="1" t="s">
        <v>12215</v>
      </c>
      <c r="B1378" t="s">
        <v>18951</v>
      </c>
      <c r="C1378" t="s">
        <v>18952</v>
      </c>
      <c r="D1378">
        <v>5</v>
      </c>
      <c r="E1378" t="s">
        <v>18953</v>
      </c>
      <c r="F1378" t="s">
        <v>18954</v>
      </c>
      <c r="G1378" t="s">
        <v>15868</v>
      </c>
      <c r="H1378" t="s">
        <v>13169</v>
      </c>
      <c r="I1378" t="s">
        <v>18955</v>
      </c>
      <c r="J1378" t="s">
        <v>18921</v>
      </c>
      <c r="K1378" t="s">
        <v>16316</v>
      </c>
      <c r="L1378" t="s">
        <v>18956</v>
      </c>
      <c r="M1378" t="s">
        <v>13318</v>
      </c>
      <c r="N1378" t="s">
        <v>13122</v>
      </c>
      <c r="O1378" t="s">
        <v>13233</v>
      </c>
      <c r="P1378" t="s">
        <v>13147</v>
      </c>
      <c r="Q1378" t="s">
        <v>18595</v>
      </c>
      <c r="R1378" t="s">
        <v>15058</v>
      </c>
      <c r="S1378" t="s">
        <v>18031</v>
      </c>
      <c r="T1378">
        <v>10</v>
      </c>
      <c r="U1378" t="s">
        <v>14151</v>
      </c>
      <c r="V1378">
        <v>-4</v>
      </c>
    </row>
    <row r="1379" spans="1:34" ht="13.8">
      <c r="A1379" s="1" t="s">
        <v>12225</v>
      </c>
      <c r="B1379" t="s">
        <v>17462</v>
      </c>
      <c r="C1379" t="s">
        <v>18957</v>
      </c>
      <c r="D1379">
        <v>1000</v>
      </c>
      <c r="E1379" t="s">
        <v>17424</v>
      </c>
      <c r="F1379" t="s">
        <v>17446</v>
      </c>
      <c r="G1379" t="s">
        <v>13276</v>
      </c>
      <c r="H1379" t="s">
        <v>13463</v>
      </c>
      <c r="I1379" t="s">
        <v>18515</v>
      </c>
      <c r="J1379" t="s">
        <v>18516</v>
      </c>
      <c r="K1379" t="s">
        <v>18927</v>
      </c>
      <c r="L1379" t="s">
        <v>18334</v>
      </c>
      <c r="M1379" t="s">
        <v>18928</v>
      </c>
      <c r="N1379" t="s">
        <v>15874</v>
      </c>
      <c r="O1379" t="s">
        <v>15377</v>
      </c>
      <c r="P1379" t="s">
        <v>16410</v>
      </c>
      <c r="Q1379" t="s">
        <v>16397</v>
      </c>
      <c r="R1379" t="s">
        <v>18929</v>
      </c>
      <c r="S1379" t="s">
        <v>13152</v>
      </c>
      <c r="T1379">
        <v>2</v>
      </c>
      <c r="U1379" t="s">
        <v>17458</v>
      </c>
      <c r="V1379" t="s">
        <v>15998</v>
      </c>
      <c r="W1379" t="s">
        <v>18958</v>
      </c>
    </row>
    <row r="1380" spans="1:34" ht="13.8">
      <c r="A1380" s="1" t="s">
        <v>12235</v>
      </c>
      <c r="B1380" t="s">
        <v>18959</v>
      </c>
      <c r="C1380" t="s">
        <v>16049</v>
      </c>
      <c r="D1380" t="s">
        <v>17358</v>
      </c>
      <c r="E1380" t="s">
        <v>17510</v>
      </c>
      <c r="F1380" t="s">
        <v>13458</v>
      </c>
      <c r="G1380" t="s">
        <v>13117</v>
      </c>
      <c r="H1380" t="s">
        <v>18547</v>
      </c>
      <c r="I1380" t="s">
        <v>15058</v>
      </c>
      <c r="J1380" t="s">
        <v>17465</v>
      </c>
      <c r="K1380" t="s">
        <v>16656</v>
      </c>
      <c r="L1380" t="s">
        <v>15058</v>
      </c>
      <c r="M1380" t="s">
        <v>13176</v>
      </c>
      <c r="N1380" t="s">
        <v>13938</v>
      </c>
      <c r="O1380" t="s">
        <v>14402</v>
      </c>
      <c r="P1380" t="s">
        <v>13255</v>
      </c>
    </row>
    <row r="1381" spans="1:34" ht="13.8">
      <c r="A1381" s="1" t="s">
        <v>12245</v>
      </c>
      <c r="B1381" t="s">
        <v>18960</v>
      </c>
      <c r="C1381" t="s">
        <v>18961</v>
      </c>
      <c r="D1381" t="s">
        <v>18961</v>
      </c>
      <c r="E1381" t="s">
        <v>18962</v>
      </c>
      <c r="F1381" t="s">
        <v>16049</v>
      </c>
      <c r="G1381" t="s">
        <v>15058</v>
      </c>
      <c r="H1381" t="s">
        <v>18491</v>
      </c>
      <c r="I1381" t="s">
        <v>15058</v>
      </c>
      <c r="J1381" t="s">
        <v>17469</v>
      </c>
      <c r="K1381" t="s">
        <v>14120</v>
      </c>
      <c r="L1381" t="s">
        <v>15058</v>
      </c>
      <c r="M1381" t="s">
        <v>17469</v>
      </c>
      <c r="N1381" t="s">
        <v>18963</v>
      </c>
      <c r="O1381" t="s">
        <v>13197</v>
      </c>
      <c r="P1381" t="s">
        <v>13138</v>
      </c>
      <c r="Q1381" t="s">
        <v>14910</v>
      </c>
      <c r="R1381" t="s">
        <v>15106</v>
      </c>
      <c r="S1381" t="s">
        <v>13863</v>
      </c>
      <c r="T1381" t="s">
        <v>17941</v>
      </c>
      <c r="U1381" t="s">
        <v>18964</v>
      </c>
      <c r="V1381" t="s">
        <v>18965</v>
      </c>
      <c r="W1381" t="s">
        <v>18841</v>
      </c>
      <c r="X1381" t="s">
        <v>18966</v>
      </c>
      <c r="Y1381" t="s">
        <v>17491</v>
      </c>
      <c r="Z1381" t="s">
        <v>16987</v>
      </c>
    </row>
    <row r="1382" spans="1:34" ht="13.8">
      <c r="A1382" s="1" t="s">
        <v>12255</v>
      </c>
      <c r="B1382" t="s">
        <v>17488</v>
      </c>
      <c r="C1382">
        <v>11054</v>
      </c>
      <c r="D1382" t="s">
        <v>15661</v>
      </c>
      <c r="E1382" t="s">
        <v>15058</v>
      </c>
      <c r="F1382" t="s">
        <v>16316</v>
      </c>
      <c r="G1382" t="s">
        <v>18967</v>
      </c>
      <c r="H1382">
        <v>3.5</v>
      </c>
      <c r="I1382" t="s">
        <v>13187</v>
      </c>
      <c r="J1382" t="s">
        <v>11237</v>
      </c>
      <c r="K1382" t="s">
        <v>18968</v>
      </c>
      <c r="L1382" t="s">
        <v>15058</v>
      </c>
      <c r="M1382" t="s">
        <v>13176</v>
      </c>
      <c r="N1382" t="s">
        <v>18969</v>
      </c>
      <c r="O1382" t="s">
        <v>18970</v>
      </c>
      <c r="P1382" t="s">
        <v>18971</v>
      </c>
      <c r="Q1382">
        <v>8</v>
      </c>
      <c r="R1382" t="s">
        <v>13113</v>
      </c>
      <c r="S1382">
        <v>9.5</v>
      </c>
      <c r="T1382" t="s">
        <v>11237</v>
      </c>
      <c r="U1382" t="s">
        <v>18972</v>
      </c>
      <c r="V1382" t="s">
        <v>18973</v>
      </c>
      <c r="W1382" t="s">
        <v>18974</v>
      </c>
      <c r="X1382" t="s">
        <v>11237</v>
      </c>
      <c r="Y1382" t="s">
        <v>16703</v>
      </c>
      <c r="Z1382" t="s">
        <v>13176</v>
      </c>
      <c r="AA1382" t="s">
        <v>13619</v>
      </c>
      <c r="AB1382" t="s">
        <v>13117</v>
      </c>
      <c r="AC1382" t="s">
        <v>18975</v>
      </c>
      <c r="AD1382" t="s">
        <v>16316</v>
      </c>
      <c r="AE1382" t="s">
        <v>13216</v>
      </c>
      <c r="AF1382" t="s">
        <v>14460</v>
      </c>
    </row>
    <row r="1383" spans="1:34" ht="13.8">
      <c r="A1383" s="1" t="s">
        <v>12265</v>
      </c>
      <c r="B1383" t="s">
        <v>18418</v>
      </c>
      <c r="C1383" t="s">
        <v>18976</v>
      </c>
      <c r="D1383" t="s">
        <v>18977</v>
      </c>
      <c r="E1383" t="s">
        <v>17452</v>
      </c>
      <c r="F1383" t="s">
        <v>17616</v>
      </c>
      <c r="G1383" t="s">
        <v>18978</v>
      </c>
      <c r="H1383">
        <v>3</v>
      </c>
      <c r="I1383" t="s">
        <v>17519</v>
      </c>
      <c r="J1383" t="s">
        <v>13255</v>
      </c>
    </row>
    <row r="1384" spans="1:34" ht="13.8">
      <c r="A1384" s="1" t="s">
        <v>12275</v>
      </c>
      <c r="B1384" t="s">
        <v>17516</v>
      </c>
      <c r="C1384" t="s">
        <v>18979</v>
      </c>
      <c r="D1384">
        <v>750</v>
      </c>
      <c r="E1384" t="s">
        <v>14826</v>
      </c>
      <c r="F1384" t="s">
        <v>17452</v>
      </c>
      <c r="G1384" t="s">
        <v>17453</v>
      </c>
      <c r="H1384" t="s">
        <v>13176</v>
      </c>
      <c r="I1384">
        <v>3</v>
      </c>
      <c r="J1384" t="s">
        <v>17519</v>
      </c>
      <c r="K1384" t="s">
        <v>17578</v>
      </c>
      <c r="L1384" t="s">
        <v>13117</v>
      </c>
      <c r="M1384" t="s">
        <v>13140</v>
      </c>
    </row>
    <row r="1385" spans="1:34" ht="13.8">
      <c r="A1385" s="1" t="s">
        <v>12285</v>
      </c>
      <c r="B1385" t="s">
        <v>18980</v>
      </c>
      <c r="C1385" t="s">
        <v>17414</v>
      </c>
      <c r="D1385" t="s">
        <v>18981</v>
      </c>
      <c r="E1385" t="s">
        <v>18982</v>
      </c>
      <c r="F1385" t="s">
        <v>17452</v>
      </c>
      <c r="G1385" t="s">
        <v>17453</v>
      </c>
      <c r="H1385">
        <v>500</v>
      </c>
      <c r="I1385" t="s">
        <v>17549</v>
      </c>
      <c r="J1385">
        <v>3</v>
      </c>
      <c r="K1385" t="s">
        <v>17519</v>
      </c>
      <c r="L1385" t="s">
        <v>18983</v>
      </c>
      <c r="M1385" t="s">
        <v>18984</v>
      </c>
      <c r="N1385" t="s">
        <v>18985</v>
      </c>
      <c r="O1385" t="s">
        <v>13256</v>
      </c>
    </row>
    <row r="1386" spans="1:34" ht="13.8">
      <c r="A1386" s="1" t="s">
        <v>12295</v>
      </c>
      <c r="B1386" t="s">
        <v>14890</v>
      </c>
      <c r="C1386" t="s">
        <v>17597</v>
      </c>
      <c r="D1386" t="s">
        <v>17358</v>
      </c>
      <c r="E1386" t="s">
        <v>17975</v>
      </c>
      <c r="F1386" t="s">
        <v>18756</v>
      </c>
      <c r="G1386" t="s">
        <v>18826</v>
      </c>
      <c r="H1386" t="s">
        <v>17870</v>
      </c>
      <c r="I1386" t="s">
        <v>17477</v>
      </c>
      <c r="J1386" t="s">
        <v>17805</v>
      </c>
      <c r="K1386" t="s">
        <v>18986</v>
      </c>
      <c r="L1386" t="s">
        <v>15767</v>
      </c>
      <c r="M1386" t="s">
        <v>13113</v>
      </c>
      <c r="N1386">
        <v>600</v>
      </c>
      <c r="O1386" t="s">
        <v>18987</v>
      </c>
      <c r="P1386" t="s">
        <v>18988</v>
      </c>
      <c r="Q1386" t="s">
        <v>18989</v>
      </c>
      <c r="R1386" t="s">
        <v>18202</v>
      </c>
      <c r="S1386" t="s">
        <v>18990</v>
      </c>
      <c r="T1386" t="s">
        <v>18991</v>
      </c>
      <c r="U1386" t="s">
        <v>17727</v>
      </c>
      <c r="V1386" t="s">
        <v>18992</v>
      </c>
      <c r="W1386" t="s">
        <v>18991</v>
      </c>
      <c r="X1386" t="s">
        <v>18993</v>
      </c>
      <c r="Y1386" t="s">
        <v>18994</v>
      </c>
      <c r="Z1386" t="s">
        <v>18995</v>
      </c>
      <c r="AA1386" t="s">
        <v>15255</v>
      </c>
      <c r="AB1386" t="s">
        <v>13266</v>
      </c>
      <c r="AC1386" t="s">
        <v>14739</v>
      </c>
      <c r="AD1386" t="s">
        <v>13289</v>
      </c>
    </row>
    <row r="1387" spans="1:34" ht="13.8">
      <c r="A1387" s="1" t="s">
        <v>12305</v>
      </c>
      <c r="B1387" t="s">
        <v>18996</v>
      </c>
      <c r="C1387" t="s">
        <v>14120</v>
      </c>
      <c r="D1387" t="s">
        <v>13134</v>
      </c>
      <c r="E1387" t="s">
        <v>17590</v>
      </c>
      <c r="F1387" t="s">
        <v>15597</v>
      </c>
      <c r="G1387" t="s">
        <v>17688</v>
      </c>
      <c r="H1387" t="s">
        <v>13112</v>
      </c>
      <c r="I1387" t="s">
        <v>15933</v>
      </c>
      <c r="J1387" t="s">
        <v>13176</v>
      </c>
      <c r="K1387">
        <v>4</v>
      </c>
      <c r="L1387" t="s">
        <v>17408</v>
      </c>
      <c r="M1387" t="s">
        <v>13122</v>
      </c>
      <c r="N1387" t="s">
        <v>18997</v>
      </c>
      <c r="O1387" t="s">
        <v>13117</v>
      </c>
      <c r="P1387" t="s">
        <v>18417</v>
      </c>
      <c r="Q1387" t="s">
        <v>17412</v>
      </c>
      <c r="R1387" t="s">
        <v>17411</v>
      </c>
      <c r="S1387" t="s">
        <v>18281</v>
      </c>
      <c r="T1387" t="s">
        <v>17592</v>
      </c>
      <c r="U1387" t="s">
        <v>17453</v>
      </c>
      <c r="V1387" t="s">
        <v>17452</v>
      </c>
      <c r="W1387" t="s">
        <v>13199</v>
      </c>
      <c r="X1387" t="s">
        <v>18998</v>
      </c>
      <c r="Y1387" t="s">
        <v>15968</v>
      </c>
      <c r="Z1387" t="s">
        <v>14663</v>
      </c>
      <c r="AA1387" t="s">
        <v>13424</v>
      </c>
      <c r="AB1387" t="s">
        <v>18999</v>
      </c>
      <c r="AC1387" t="s">
        <v>15459</v>
      </c>
      <c r="AD1387" t="s">
        <v>19000</v>
      </c>
    </row>
    <row r="1388" spans="1:34" ht="13.8">
      <c r="A1388" s="1" t="s">
        <v>12315</v>
      </c>
      <c r="B1388" t="s">
        <v>17572</v>
      </c>
      <c r="C1388" t="s">
        <v>19001</v>
      </c>
      <c r="D1388">
        <v>25</v>
      </c>
      <c r="E1388" t="s">
        <v>17415</v>
      </c>
      <c r="F1388" t="s">
        <v>13938</v>
      </c>
      <c r="G1388" t="s">
        <v>18269</v>
      </c>
      <c r="H1388" t="s">
        <v>17827</v>
      </c>
      <c r="I1388" t="s">
        <v>19002</v>
      </c>
      <c r="J1388" t="s">
        <v>14128</v>
      </c>
      <c r="K1388">
        <v>25</v>
      </c>
      <c r="L1388" t="s">
        <v>19003</v>
      </c>
    </row>
    <row r="1389" spans="1:34" ht="13.8">
      <c r="A1389" s="1" t="s">
        <v>12325</v>
      </c>
      <c r="B1389" t="s">
        <v>18024</v>
      </c>
      <c r="C1389" t="s">
        <v>17934</v>
      </c>
      <c r="D1389">
        <v>3710</v>
      </c>
      <c r="E1389" t="s">
        <v>14224</v>
      </c>
      <c r="F1389" t="s">
        <v>15305</v>
      </c>
      <c r="G1389" t="s">
        <v>17638</v>
      </c>
      <c r="H1389" t="s">
        <v>17446</v>
      </c>
      <c r="I1389" t="s">
        <v>13276</v>
      </c>
      <c r="J1389" t="s">
        <v>13176</v>
      </c>
      <c r="K1389" t="s">
        <v>19004</v>
      </c>
      <c r="L1389" t="s">
        <v>18515</v>
      </c>
      <c r="M1389" t="s">
        <v>18516</v>
      </c>
      <c r="N1389" t="s">
        <v>18454</v>
      </c>
      <c r="O1389">
        <v>1.75</v>
      </c>
      <c r="P1389" t="s">
        <v>19005</v>
      </c>
    </row>
    <row r="1390" spans="1:34" ht="13.8">
      <c r="A1390" s="1" t="s">
        <v>12335</v>
      </c>
      <c r="B1390" t="s">
        <v>19006</v>
      </c>
      <c r="C1390" t="s">
        <v>19007</v>
      </c>
      <c r="D1390" t="s">
        <v>17698</v>
      </c>
      <c r="E1390" t="s">
        <v>19008</v>
      </c>
      <c r="F1390" t="s">
        <v>16049</v>
      </c>
      <c r="G1390" t="s">
        <v>14120</v>
      </c>
      <c r="H1390" t="s">
        <v>15058</v>
      </c>
      <c r="I1390" t="s">
        <v>17375</v>
      </c>
      <c r="J1390" t="s">
        <v>17465</v>
      </c>
      <c r="K1390" t="s">
        <v>19009</v>
      </c>
      <c r="L1390" t="s">
        <v>13122</v>
      </c>
      <c r="M1390" t="s">
        <v>14645</v>
      </c>
      <c r="N1390" t="s">
        <v>13945</v>
      </c>
      <c r="O1390" t="s">
        <v>17360</v>
      </c>
      <c r="P1390" t="s">
        <v>17361</v>
      </c>
      <c r="Q1390" t="s">
        <v>17735</v>
      </c>
      <c r="R1390" t="s">
        <v>19010</v>
      </c>
      <c r="S1390" t="s">
        <v>11237</v>
      </c>
      <c r="T1390" t="s">
        <v>19011</v>
      </c>
      <c r="U1390" t="s">
        <v>11237</v>
      </c>
      <c r="V1390" t="s">
        <v>14154</v>
      </c>
      <c r="W1390" t="s">
        <v>11237</v>
      </c>
      <c r="X1390" t="s">
        <v>19012</v>
      </c>
      <c r="Y1390" t="s">
        <v>11237</v>
      </c>
      <c r="Z1390" t="s">
        <v>19013</v>
      </c>
      <c r="AA1390" t="s">
        <v>11237</v>
      </c>
      <c r="AB1390" t="s">
        <v>19014</v>
      </c>
      <c r="AC1390" t="s">
        <v>11237</v>
      </c>
      <c r="AD1390" t="s">
        <v>13176</v>
      </c>
      <c r="AE1390" t="s">
        <v>14433</v>
      </c>
      <c r="AF1390" t="s">
        <v>15821</v>
      </c>
      <c r="AG1390" t="s">
        <v>19015</v>
      </c>
      <c r="AH1390" t="s">
        <v>19016</v>
      </c>
    </row>
    <row r="1391" spans="1:34" ht="13.8">
      <c r="A1391" s="1" t="s">
        <v>12345</v>
      </c>
      <c r="B1391" t="s">
        <v>17919</v>
      </c>
      <c r="C1391" t="s">
        <v>19017</v>
      </c>
      <c r="D1391" t="s">
        <v>13938</v>
      </c>
      <c r="E1391" t="s">
        <v>13855</v>
      </c>
      <c r="F1391" t="s">
        <v>17398</v>
      </c>
      <c r="G1391" t="s">
        <v>17397</v>
      </c>
      <c r="H1391" t="s">
        <v>17360</v>
      </c>
      <c r="I1391" t="s">
        <v>17361</v>
      </c>
      <c r="J1391" t="s">
        <v>19018</v>
      </c>
    </row>
    <row r="1392" spans="1:34" ht="13.8">
      <c r="A1392" s="1" t="s">
        <v>12355</v>
      </c>
      <c r="B1392" t="s">
        <v>19019</v>
      </c>
      <c r="C1392" t="s">
        <v>17598</v>
      </c>
      <c r="D1392" t="s">
        <v>17599</v>
      </c>
      <c r="E1392" t="s">
        <v>17962</v>
      </c>
      <c r="F1392" t="s">
        <v>18290</v>
      </c>
      <c r="G1392" t="s">
        <v>13213</v>
      </c>
      <c r="H1392" t="s">
        <v>17802</v>
      </c>
      <c r="I1392" t="s">
        <v>19020</v>
      </c>
      <c r="J1392" t="s">
        <v>18048</v>
      </c>
      <c r="K1392" t="s">
        <v>19021</v>
      </c>
      <c r="L1392" t="s">
        <v>13134</v>
      </c>
      <c r="M1392" t="s">
        <v>14120</v>
      </c>
      <c r="N1392" t="s">
        <v>14080</v>
      </c>
      <c r="O1392" t="s">
        <v>17599</v>
      </c>
      <c r="P1392" t="s">
        <v>17962</v>
      </c>
      <c r="Q1392" t="s">
        <v>13176</v>
      </c>
      <c r="R1392" t="s">
        <v>17689</v>
      </c>
      <c r="S1392" t="s">
        <v>17877</v>
      </c>
      <c r="T1392" t="s">
        <v>13112</v>
      </c>
      <c r="U1392" t="s">
        <v>15933</v>
      </c>
      <c r="V1392" t="s">
        <v>17599</v>
      </c>
      <c r="W1392" t="s">
        <v>13122</v>
      </c>
      <c r="X1392" t="s">
        <v>17644</v>
      </c>
      <c r="Y1392" t="s">
        <v>19022</v>
      </c>
      <c r="Z1392" t="s">
        <v>13945</v>
      </c>
      <c r="AA1392" t="s">
        <v>13117</v>
      </c>
      <c r="AB1392" t="s">
        <v>14080</v>
      </c>
    </row>
    <row r="1393" spans="1:35" ht="13.8">
      <c r="A1393" s="1" t="s">
        <v>12365</v>
      </c>
      <c r="B1393" t="s">
        <v>17516</v>
      </c>
      <c r="C1393" t="s">
        <v>19023</v>
      </c>
      <c r="D1393" t="s">
        <v>17632</v>
      </c>
      <c r="E1393" t="s">
        <v>19024</v>
      </c>
      <c r="F1393" t="s">
        <v>13634</v>
      </c>
      <c r="G1393" t="s">
        <v>14946</v>
      </c>
      <c r="H1393" t="s">
        <v>13400</v>
      </c>
      <c r="I1393">
        <v>750</v>
      </c>
      <c r="J1393" t="s">
        <v>17491</v>
      </c>
      <c r="K1393" t="s">
        <v>17632</v>
      </c>
      <c r="L1393" t="s">
        <v>17592</v>
      </c>
      <c r="M1393" t="s">
        <v>13176</v>
      </c>
      <c r="N1393">
        <v>4</v>
      </c>
      <c r="O1393" t="s">
        <v>17865</v>
      </c>
      <c r="P1393" t="s">
        <v>17564</v>
      </c>
      <c r="Q1393" t="s">
        <v>14325</v>
      </c>
      <c r="R1393" t="s">
        <v>18572</v>
      </c>
      <c r="S1393" t="s">
        <v>13122</v>
      </c>
      <c r="T1393" t="s">
        <v>19025</v>
      </c>
      <c r="U1393" t="s">
        <v>15680</v>
      </c>
      <c r="V1393" t="s">
        <v>13945</v>
      </c>
      <c r="W1393" t="s">
        <v>13176</v>
      </c>
      <c r="X1393">
        <v>1</v>
      </c>
      <c r="Y1393" t="s">
        <v>16910</v>
      </c>
      <c r="Z1393" t="s">
        <v>15878</v>
      </c>
      <c r="AA1393" t="s">
        <v>13203</v>
      </c>
    </row>
    <row r="1394" spans="1:35" ht="13.8">
      <c r="A1394" s="1" t="s">
        <v>12375</v>
      </c>
      <c r="B1394" t="s">
        <v>17832</v>
      </c>
      <c r="C1394" t="s">
        <v>17833</v>
      </c>
      <c r="D1394" t="s">
        <v>13110</v>
      </c>
      <c r="E1394" t="s">
        <v>16389</v>
      </c>
      <c r="F1394" t="s">
        <v>17567</v>
      </c>
      <c r="G1394" t="s">
        <v>19026</v>
      </c>
      <c r="H1394" t="s">
        <v>16979</v>
      </c>
      <c r="I1394" t="s">
        <v>13152</v>
      </c>
      <c r="J1394" t="s">
        <v>13200</v>
      </c>
      <c r="K1394" t="s">
        <v>19027</v>
      </c>
      <c r="L1394" t="s">
        <v>15056</v>
      </c>
      <c r="M1394" t="s">
        <v>17567</v>
      </c>
      <c r="N1394" t="s">
        <v>17940</v>
      </c>
      <c r="O1394" t="s">
        <v>13218</v>
      </c>
      <c r="P1394">
        <v>36</v>
      </c>
      <c r="Q1394" t="s">
        <v>15794</v>
      </c>
      <c r="R1394">
        <v>36</v>
      </c>
      <c r="S1394" t="s">
        <v>15794</v>
      </c>
      <c r="T1394" t="s">
        <v>19028</v>
      </c>
      <c r="U1394" t="s">
        <v>18663</v>
      </c>
      <c r="V1394">
        <v>30</v>
      </c>
      <c r="W1394" t="s">
        <v>17571</v>
      </c>
      <c r="X1394" t="s">
        <v>15195</v>
      </c>
    </row>
    <row r="1395" spans="1:35" ht="13.8">
      <c r="A1395" s="1" t="s">
        <v>12385</v>
      </c>
      <c r="B1395" t="s">
        <v>17643</v>
      </c>
      <c r="C1395" t="s">
        <v>15091</v>
      </c>
      <c r="D1395" t="s">
        <v>16043</v>
      </c>
      <c r="E1395" t="s">
        <v>17389</v>
      </c>
      <c r="F1395" t="s">
        <v>16700</v>
      </c>
      <c r="G1395" t="s">
        <v>17645</v>
      </c>
      <c r="H1395" t="s">
        <v>17390</v>
      </c>
      <c r="I1395" t="s">
        <v>17962</v>
      </c>
      <c r="J1395" t="s">
        <v>13318</v>
      </c>
      <c r="K1395" t="s">
        <v>13138</v>
      </c>
      <c r="L1395">
        <v>5</v>
      </c>
      <c r="M1395" t="s">
        <v>18318</v>
      </c>
      <c r="N1395">
        <v>150</v>
      </c>
      <c r="O1395" t="s">
        <v>18011</v>
      </c>
      <c r="P1395">
        <v>30</v>
      </c>
      <c r="Q1395" t="s">
        <v>16048</v>
      </c>
      <c r="R1395" t="s">
        <v>18319</v>
      </c>
      <c r="S1395" t="s">
        <v>18539</v>
      </c>
      <c r="T1395" t="s">
        <v>17389</v>
      </c>
      <c r="U1395" t="s">
        <v>16700</v>
      </c>
      <c r="V1395" t="s">
        <v>17390</v>
      </c>
      <c r="W1395" t="s">
        <v>13122</v>
      </c>
      <c r="X1395" t="s">
        <v>17392</v>
      </c>
      <c r="Y1395" t="s">
        <v>18131</v>
      </c>
      <c r="Z1395" t="s">
        <v>18134</v>
      </c>
      <c r="AA1395" t="s">
        <v>18315</v>
      </c>
      <c r="AB1395" t="s">
        <v>18316</v>
      </c>
      <c r="AC1395" t="s">
        <v>17650</v>
      </c>
      <c r="AD1395" t="s">
        <v>16105</v>
      </c>
      <c r="AE1395" t="s">
        <v>13152</v>
      </c>
      <c r="AF1395" t="s">
        <v>18317</v>
      </c>
    </row>
    <row r="1396" spans="1:35" ht="13.8">
      <c r="A1396" s="1" t="s">
        <v>12395</v>
      </c>
      <c r="B1396" t="s">
        <v>17830</v>
      </c>
      <c r="C1396" t="s">
        <v>19029</v>
      </c>
      <c r="D1396">
        <v>180</v>
      </c>
      <c r="E1396" t="s">
        <v>17491</v>
      </c>
      <c r="F1396" t="s">
        <v>17358</v>
      </c>
      <c r="G1396" t="s">
        <v>17802</v>
      </c>
      <c r="H1396" t="s">
        <v>19030</v>
      </c>
      <c r="I1396" t="s">
        <v>17688</v>
      </c>
      <c r="J1396" t="s">
        <v>13634</v>
      </c>
      <c r="K1396" t="s">
        <v>17619</v>
      </c>
      <c r="L1396" t="s">
        <v>18208</v>
      </c>
      <c r="M1396" t="s">
        <v>18228</v>
      </c>
      <c r="N1396" t="s">
        <v>19031</v>
      </c>
      <c r="O1396" t="s">
        <v>13634</v>
      </c>
      <c r="P1396" t="s">
        <v>18209</v>
      </c>
      <c r="Q1396" t="s">
        <v>18230</v>
      </c>
      <c r="R1396" t="s">
        <v>18805</v>
      </c>
      <c r="S1396" t="s">
        <v>17732</v>
      </c>
      <c r="T1396" t="s">
        <v>18056</v>
      </c>
      <c r="U1396" t="s">
        <v>18209</v>
      </c>
      <c r="V1396" t="s">
        <v>13122</v>
      </c>
      <c r="W1396" t="s">
        <v>18229</v>
      </c>
      <c r="X1396" t="s">
        <v>18230</v>
      </c>
      <c r="Y1396" t="s">
        <v>18209</v>
      </c>
      <c r="Z1396" t="s">
        <v>13122</v>
      </c>
      <c r="AA1396" t="s">
        <v>18228</v>
      </c>
      <c r="AB1396" t="s">
        <v>13463</v>
      </c>
      <c r="AC1396">
        <v>7</v>
      </c>
      <c r="AD1396" t="e" cm="1">
        <f t="array" ref="AD1396">-Speed</f>
        <v>#NAME?</v>
      </c>
      <c r="AE1396" t="s">
        <v>13176</v>
      </c>
      <c r="AF1396" t="s">
        <v>19032</v>
      </c>
      <c r="AG1396" t="s">
        <v>13117</v>
      </c>
      <c r="AH1396" t="s">
        <v>19033</v>
      </c>
      <c r="AI1396" t="s">
        <v>19034</v>
      </c>
    </row>
    <row r="1397" spans="1:35" ht="13.8">
      <c r="A1397" s="1" t="s">
        <v>12405</v>
      </c>
      <c r="B1397" t="s">
        <v>18217</v>
      </c>
      <c r="C1397" t="s">
        <v>18126</v>
      </c>
      <c r="D1397" t="s">
        <v>19035</v>
      </c>
      <c r="E1397" t="s">
        <v>15091</v>
      </c>
      <c r="F1397" t="s">
        <v>17576</v>
      </c>
      <c r="G1397" t="s">
        <v>15968</v>
      </c>
      <c r="H1397" t="s">
        <v>13122</v>
      </c>
      <c r="I1397" t="s">
        <v>13506</v>
      </c>
      <c r="J1397" t="s">
        <v>17780</v>
      </c>
      <c r="K1397" t="s">
        <v>19036</v>
      </c>
      <c r="L1397" t="s">
        <v>13137</v>
      </c>
      <c r="M1397" t="s">
        <v>13138</v>
      </c>
      <c r="N1397">
        <v>2</v>
      </c>
    </row>
    <row r="1398" spans="1:35" ht="13.8">
      <c r="A1398" s="1" t="s">
        <v>12415</v>
      </c>
      <c r="B1398" t="s">
        <v>19037</v>
      </c>
      <c r="C1398" t="s">
        <v>13134</v>
      </c>
      <c r="D1398" t="s">
        <v>13424</v>
      </c>
      <c r="E1398" t="s">
        <v>15933</v>
      </c>
      <c r="F1398" t="s">
        <v>18094</v>
      </c>
      <c r="G1398" t="s">
        <v>17590</v>
      </c>
      <c r="H1398" t="s">
        <v>13216</v>
      </c>
      <c r="I1398" t="s">
        <v>13112</v>
      </c>
      <c r="J1398" t="s">
        <v>17358</v>
      </c>
      <c r="K1398" t="s">
        <v>18094</v>
      </c>
      <c r="L1398" t="s">
        <v>13152</v>
      </c>
      <c r="M1398" t="s">
        <v>18402</v>
      </c>
      <c r="N1398" t="s">
        <v>18281</v>
      </c>
      <c r="O1398" t="s">
        <v>19038</v>
      </c>
      <c r="P1398" t="s">
        <v>13122</v>
      </c>
      <c r="Q1398" t="s">
        <v>13945</v>
      </c>
      <c r="R1398" t="s">
        <v>13117</v>
      </c>
      <c r="S1398" t="s">
        <v>14154</v>
      </c>
      <c r="T1398" t="s">
        <v>14645</v>
      </c>
      <c r="U1398" t="s">
        <v>18729</v>
      </c>
    </row>
    <row r="1399" spans="1:35" ht="13.8">
      <c r="A1399" s="1" t="s">
        <v>12425</v>
      </c>
      <c r="B1399" t="s">
        <v>19039</v>
      </c>
      <c r="C1399" t="s">
        <v>18419</v>
      </c>
      <c r="D1399" t="s">
        <v>13360</v>
      </c>
      <c r="E1399" t="s">
        <v>17590</v>
      </c>
      <c r="F1399" t="s">
        <v>17452</v>
      </c>
      <c r="G1399" t="s">
        <v>17616</v>
      </c>
      <c r="H1399">
        <v>900</v>
      </c>
      <c r="I1399" t="s">
        <v>17549</v>
      </c>
      <c r="J1399">
        <v>2</v>
      </c>
      <c r="K1399" t="s">
        <v>17519</v>
      </c>
      <c r="L1399" t="s">
        <v>13255</v>
      </c>
    </row>
    <row r="1400" spans="1:35" ht="13.8">
      <c r="A1400" s="1" t="s">
        <v>12435</v>
      </c>
      <c r="B1400" t="s">
        <v>14890</v>
      </c>
      <c r="C1400" t="s">
        <v>19040</v>
      </c>
      <c r="D1400" t="s">
        <v>14127</v>
      </c>
      <c r="E1400" t="s">
        <v>19041</v>
      </c>
      <c r="F1400" t="s">
        <v>17818</v>
      </c>
      <c r="G1400">
        <v>1.5</v>
      </c>
      <c r="H1400" t="s">
        <v>17820</v>
      </c>
      <c r="I1400" t="s">
        <v>14127</v>
      </c>
      <c r="J1400" t="s">
        <v>19041</v>
      </c>
      <c r="K1400" t="s">
        <v>17478</v>
      </c>
      <c r="L1400" t="s">
        <v>13726</v>
      </c>
      <c r="M1400" t="s">
        <v>13634</v>
      </c>
      <c r="N1400" t="s">
        <v>17446</v>
      </c>
      <c r="O1400" t="s">
        <v>17533</v>
      </c>
      <c r="P1400" t="s">
        <v>15063</v>
      </c>
      <c r="Q1400" t="s">
        <v>13289</v>
      </c>
    </row>
    <row r="1401" spans="1:35" ht="13.8">
      <c r="A1401" s="1" t="s">
        <v>12445</v>
      </c>
      <c r="B1401" t="s">
        <v>19042</v>
      </c>
      <c r="C1401" t="s">
        <v>19043</v>
      </c>
      <c r="D1401" t="s">
        <v>18905</v>
      </c>
      <c r="E1401" t="s">
        <v>18763</v>
      </c>
      <c r="F1401" t="s">
        <v>17890</v>
      </c>
      <c r="G1401" t="s">
        <v>13117</v>
      </c>
      <c r="H1401" t="s">
        <v>17500</v>
      </c>
      <c r="I1401" t="s">
        <v>17592</v>
      </c>
      <c r="J1401" t="s">
        <v>19044</v>
      </c>
      <c r="K1401" t="s">
        <v>13176</v>
      </c>
      <c r="L1401">
        <v>4</v>
      </c>
      <c r="M1401" t="s">
        <v>14763</v>
      </c>
      <c r="N1401" t="s">
        <v>18739</v>
      </c>
      <c r="O1401" t="s">
        <v>16341</v>
      </c>
      <c r="P1401" t="s">
        <v>17666</v>
      </c>
      <c r="Q1401" t="s">
        <v>15463</v>
      </c>
      <c r="R1401" t="s">
        <v>17493</v>
      </c>
      <c r="S1401" t="s">
        <v>15135</v>
      </c>
      <c r="T1401" t="s">
        <v>13243</v>
      </c>
      <c r="U1401" t="s">
        <v>19045</v>
      </c>
    </row>
    <row r="1402" spans="1:35" ht="13.8">
      <c r="A1402" s="1" t="s">
        <v>12456</v>
      </c>
      <c r="B1402" t="s">
        <v>17712</v>
      </c>
      <c r="C1402" t="s">
        <v>13912</v>
      </c>
      <c r="D1402" t="s">
        <v>18473</v>
      </c>
      <c r="E1402" t="s">
        <v>17632</v>
      </c>
      <c r="F1402" t="s">
        <v>17592</v>
      </c>
      <c r="G1402" t="s">
        <v>13192</v>
      </c>
    </row>
    <row r="1403" spans="1:35" ht="13.8">
      <c r="A1403" s="1" t="s">
        <v>12466</v>
      </c>
      <c r="B1403" t="s">
        <v>18563</v>
      </c>
      <c r="C1403">
        <v>10</v>
      </c>
      <c r="D1403" t="s">
        <v>17415</v>
      </c>
      <c r="E1403" t="s">
        <v>19046</v>
      </c>
      <c r="F1403">
        <v>5</v>
      </c>
      <c r="G1403" t="s">
        <v>17507</v>
      </c>
      <c r="H1403" t="s">
        <v>17509</v>
      </c>
      <c r="I1403" t="s">
        <v>16422</v>
      </c>
      <c r="J1403" t="s">
        <v>16049</v>
      </c>
      <c r="K1403" t="s">
        <v>14787</v>
      </c>
      <c r="L1403" t="s">
        <v>17358</v>
      </c>
      <c r="M1403" t="s">
        <v>15058</v>
      </c>
      <c r="N1403" t="s">
        <v>17375</v>
      </c>
      <c r="O1403" t="s">
        <v>13176</v>
      </c>
      <c r="P1403" t="s">
        <v>19047</v>
      </c>
      <c r="Q1403" t="s">
        <v>13717</v>
      </c>
      <c r="R1403" t="s">
        <v>15231</v>
      </c>
      <c r="S1403" t="s">
        <v>13766</v>
      </c>
      <c r="T1403" t="s">
        <v>17878</v>
      </c>
      <c r="U1403" t="s">
        <v>17450</v>
      </c>
      <c r="V1403" t="s">
        <v>13463</v>
      </c>
      <c r="W1403" t="s">
        <v>14433</v>
      </c>
      <c r="X1403" t="s">
        <v>15496</v>
      </c>
      <c r="Y1403" t="s">
        <v>19048</v>
      </c>
      <c r="Z1403" t="s">
        <v>17465</v>
      </c>
      <c r="AA1403" t="s">
        <v>19049</v>
      </c>
    </row>
    <row r="1404" spans="1:35" ht="13.8">
      <c r="A1404" s="1" t="s">
        <v>12476</v>
      </c>
      <c r="B1404" t="s">
        <v>17414</v>
      </c>
      <c r="C1404" t="s">
        <v>19050</v>
      </c>
      <c r="D1404">
        <v>800</v>
      </c>
      <c r="E1404" t="s">
        <v>14826</v>
      </c>
      <c r="F1404" t="s">
        <v>17632</v>
      </c>
      <c r="G1404" t="s">
        <v>17827</v>
      </c>
      <c r="H1404" t="s">
        <v>13176</v>
      </c>
      <c r="I1404" t="s">
        <v>14325</v>
      </c>
      <c r="J1404" t="s">
        <v>19051</v>
      </c>
      <c r="K1404" t="s">
        <v>13289</v>
      </c>
    </row>
    <row r="1405" spans="1:35" ht="13.8">
      <c r="A1405" s="1" t="s">
        <v>12486</v>
      </c>
      <c r="B1405" t="s">
        <v>18176</v>
      </c>
      <c r="C1405" t="s">
        <v>19052</v>
      </c>
      <c r="D1405" t="s">
        <v>13241</v>
      </c>
      <c r="E1405" t="s">
        <v>17360</v>
      </c>
      <c r="F1405" t="s">
        <v>17361</v>
      </c>
      <c r="G1405" t="s">
        <v>13506</v>
      </c>
      <c r="H1405" t="s">
        <v>13507</v>
      </c>
      <c r="I1405" t="s">
        <v>19053</v>
      </c>
      <c r="J1405" t="s">
        <v>13176</v>
      </c>
      <c r="K1405" t="s">
        <v>17477</v>
      </c>
      <c r="L1405" t="s">
        <v>18634</v>
      </c>
      <c r="M1405">
        <v>1.2</v>
      </c>
      <c r="N1405" t="s">
        <v>17415</v>
      </c>
      <c r="O1405" t="s">
        <v>14446</v>
      </c>
    </row>
    <row r="1406" spans="1:35" ht="13.8">
      <c r="A1406" s="1" t="s">
        <v>12496</v>
      </c>
      <c r="B1406" t="s">
        <v>17781</v>
      </c>
      <c r="C1406" t="s">
        <v>17782</v>
      </c>
      <c r="D1406" t="s">
        <v>19054</v>
      </c>
      <c r="E1406" t="s">
        <v>13387</v>
      </c>
      <c r="F1406" t="s">
        <v>18771</v>
      </c>
      <c r="G1406" t="s">
        <v>17590</v>
      </c>
      <c r="H1406" t="s">
        <v>17452</v>
      </c>
      <c r="I1406" t="s">
        <v>17453</v>
      </c>
      <c r="J1406" t="s">
        <v>13176</v>
      </c>
      <c r="K1406">
        <v>3</v>
      </c>
      <c r="L1406" t="s">
        <v>17519</v>
      </c>
      <c r="M1406" t="s">
        <v>18466</v>
      </c>
    </row>
    <row r="1407" spans="1:35" ht="13.8">
      <c r="A1407" s="1" t="s">
        <v>12506</v>
      </c>
      <c r="B1407" t="s">
        <v>17502</v>
      </c>
      <c r="C1407" t="s">
        <v>13589</v>
      </c>
      <c r="D1407" t="s">
        <v>19055</v>
      </c>
      <c r="E1407" t="s">
        <v>13308</v>
      </c>
      <c r="F1407" t="s">
        <v>16796</v>
      </c>
      <c r="G1407" t="s">
        <v>14080</v>
      </c>
      <c r="H1407" t="s">
        <v>18622</v>
      </c>
      <c r="I1407" t="s">
        <v>17399</v>
      </c>
      <c r="J1407">
        <v>1800</v>
      </c>
      <c r="K1407" t="s">
        <v>17188</v>
      </c>
      <c r="L1407" t="s">
        <v>13117</v>
      </c>
      <c r="M1407" t="s">
        <v>16796</v>
      </c>
      <c r="N1407">
        <v>120</v>
      </c>
      <c r="O1407" t="s">
        <v>16884</v>
      </c>
      <c r="P1407" t="s">
        <v>13122</v>
      </c>
      <c r="Q1407" t="s">
        <v>16096</v>
      </c>
      <c r="R1407" t="s">
        <v>15104</v>
      </c>
      <c r="S1407" t="s">
        <v>15356</v>
      </c>
      <c r="T1407" t="s">
        <v>13152</v>
      </c>
      <c r="U1407" t="s">
        <v>13945</v>
      </c>
    </row>
    <row r="1408" spans="1:35" ht="13.8">
      <c r="A1408" s="1" t="s">
        <v>12516</v>
      </c>
      <c r="B1408" t="s">
        <v>18613</v>
      </c>
      <c r="C1408" t="s">
        <v>13159</v>
      </c>
      <c r="D1408" t="s">
        <v>17494</v>
      </c>
      <c r="E1408" t="s">
        <v>19056</v>
      </c>
      <c r="F1408" t="s">
        <v>17358</v>
      </c>
      <c r="G1408" t="s">
        <v>17359</v>
      </c>
      <c r="H1408">
        <v>1</v>
      </c>
      <c r="I1408" t="s">
        <v>17415</v>
      </c>
      <c r="J1408">
        <v>1200</v>
      </c>
      <c r="K1408" t="s">
        <v>17188</v>
      </c>
      <c r="L1408" t="s">
        <v>11237</v>
      </c>
      <c r="M1408" t="s">
        <v>17360</v>
      </c>
      <c r="N1408" t="s">
        <v>17361</v>
      </c>
      <c r="O1408" t="s">
        <v>15671</v>
      </c>
      <c r="P1408" t="s">
        <v>11237</v>
      </c>
      <c r="Q1408" t="s">
        <v>17498</v>
      </c>
      <c r="R1408" t="s">
        <v>13122</v>
      </c>
      <c r="S1408" t="s">
        <v>17365</v>
      </c>
      <c r="T1408" t="s">
        <v>16021</v>
      </c>
    </row>
    <row r="1409" spans="1:41" ht="13.8">
      <c r="A1409" s="1" t="s">
        <v>12526</v>
      </c>
      <c r="B1409" t="s">
        <v>14890</v>
      </c>
      <c r="C1409" t="s">
        <v>19057</v>
      </c>
      <c r="D1409" t="s">
        <v>17478</v>
      </c>
      <c r="E1409" t="s">
        <v>18126</v>
      </c>
      <c r="F1409" t="s">
        <v>18544</v>
      </c>
      <c r="G1409" t="s">
        <v>19058</v>
      </c>
      <c r="H1409" t="s">
        <v>19059</v>
      </c>
      <c r="I1409" t="s">
        <v>13282</v>
      </c>
      <c r="J1409" t="s">
        <v>13984</v>
      </c>
      <c r="K1409" t="s">
        <v>16655</v>
      </c>
      <c r="L1409" t="s">
        <v>18549</v>
      </c>
      <c r="M1409" t="s">
        <v>18072</v>
      </c>
      <c r="N1409" t="s">
        <v>15008</v>
      </c>
      <c r="O1409" t="s">
        <v>14835</v>
      </c>
      <c r="P1409" t="s">
        <v>18126</v>
      </c>
      <c r="Q1409" t="s">
        <v>13805</v>
      </c>
      <c r="R1409" t="s">
        <v>17870</v>
      </c>
      <c r="S1409" t="s">
        <v>16034</v>
      </c>
      <c r="T1409" t="s">
        <v>18104</v>
      </c>
      <c r="U1409" t="s">
        <v>13398</v>
      </c>
      <c r="V1409" t="s">
        <v>19060</v>
      </c>
      <c r="W1409" t="s">
        <v>15367</v>
      </c>
      <c r="X1409" t="s">
        <v>14230</v>
      </c>
      <c r="Y1409" t="s">
        <v>19061</v>
      </c>
      <c r="Z1409" t="s">
        <v>14746</v>
      </c>
      <c r="AA1409" t="s">
        <v>17552</v>
      </c>
      <c r="AB1409" t="s">
        <v>19062</v>
      </c>
      <c r="AC1409" t="s">
        <v>14460</v>
      </c>
    </row>
    <row r="1410" spans="1:41" ht="13.8">
      <c r="A1410" s="1" t="s">
        <v>12536</v>
      </c>
      <c r="B1410" t="s">
        <v>19063</v>
      </c>
      <c r="C1410">
        <v>1</v>
      </c>
      <c r="D1410" t="s">
        <v>17389</v>
      </c>
      <c r="E1410" t="s">
        <v>16700</v>
      </c>
      <c r="F1410" t="s">
        <v>13176</v>
      </c>
      <c r="G1410">
        <v>60</v>
      </c>
      <c r="H1410" t="s">
        <v>16048</v>
      </c>
      <c r="I1410" t="s">
        <v>17648</v>
      </c>
      <c r="J1410" t="s">
        <v>17395</v>
      </c>
      <c r="K1410" t="s">
        <v>17389</v>
      </c>
      <c r="L1410" t="s">
        <v>18315</v>
      </c>
      <c r="M1410" t="s">
        <v>17645</v>
      </c>
      <c r="N1410" t="s">
        <v>16105</v>
      </c>
      <c r="O1410" t="s">
        <v>19064</v>
      </c>
      <c r="P1410" t="s">
        <v>15794</v>
      </c>
      <c r="Q1410">
        <v>13</v>
      </c>
      <c r="R1410" t="s">
        <v>13983</v>
      </c>
      <c r="S1410" t="s">
        <v>17796</v>
      </c>
    </row>
    <row r="1411" spans="1:41" ht="13.8">
      <c r="A1411" s="1" t="s">
        <v>12546</v>
      </c>
      <c r="B1411" t="s">
        <v>19065</v>
      </c>
      <c r="C1411" t="s">
        <v>13855</v>
      </c>
      <c r="D1411" t="s">
        <v>16856</v>
      </c>
      <c r="E1411" t="s">
        <v>18943</v>
      </c>
      <c r="F1411" t="s">
        <v>15597</v>
      </c>
      <c r="G1411" t="s">
        <v>13152</v>
      </c>
      <c r="H1411" t="s">
        <v>18945</v>
      </c>
      <c r="I1411" t="s">
        <v>13122</v>
      </c>
      <c r="J1411" t="s">
        <v>19066</v>
      </c>
      <c r="K1411" t="s">
        <v>11237</v>
      </c>
      <c r="L1411" t="s">
        <v>13122</v>
      </c>
      <c r="M1411" t="s">
        <v>17727</v>
      </c>
      <c r="N1411" t="s">
        <v>13117</v>
      </c>
      <c r="O1411" t="s">
        <v>17735</v>
      </c>
      <c r="P1411" t="s">
        <v>18228</v>
      </c>
      <c r="Q1411" t="s">
        <v>11237</v>
      </c>
      <c r="R1411" t="s">
        <v>13327</v>
      </c>
      <c r="S1411" t="s">
        <v>19067</v>
      </c>
      <c r="T1411" t="s">
        <v>18944</v>
      </c>
      <c r="U1411" t="s">
        <v>13176</v>
      </c>
      <c r="V1411" t="s">
        <v>15205</v>
      </c>
      <c r="W1411" t="s">
        <v>13848</v>
      </c>
      <c r="X1411" t="s">
        <v>11237</v>
      </c>
      <c r="Y1411" t="s">
        <v>13203</v>
      </c>
    </row>
    <row r="1412" spans="1:41" ht="13.8">
      <c r="A1412" s="1" t="s">
        <v>12556</v>
      </c>
      <c r="B1412" t="s">
        <v>18418</v>
      </c>
      <c r="C1412" t="s">
        <v>19068</v>
      </c>
      <c r="D1412" t="s">
        <v>17452</v>
      </c>
      <c r="E1412" t="s">
        <v>17616</v>
      </c>
      <c r="F1412">
        <v>900</v>
      </c>
      <c r="G1412" t="s">
        <v>17549</v>
      </c>
      <c r="H1412">
        <v>3</v>
      </c>
      <c r="I1412" t="s">
        <v>17519</v>
      </c>
      <c r="J1412" t="s">
        <v>13255</v>
      </c>
    </row>
    <row r="1413" spans="1:41" ht="13.8">
      <c r="A1413" s="1" t="s">
        <v>12566</v>
      </c>
      <c r="B1413" t="s">
        <v>19069</v>
      </c>
      <c r="C1413" t="s">
        <v>13938</v>
      </c>
      <c r="D1413" t="s">
        <v>13855</v>
      </c>
      <c r="E1413" t="s">
        <v>17398</v>
      </c>
      <c r="F1413" t="s">
        <v>17399</v>
      </c>
      <c r="G1413" t="s">
        <v>13327</v>
      </c>
      <c r="H1413" t="s">
        <v>15909</v>
      </c>
      <c r="I1413" t="s">
        <v>15305</v>
      </c>
      <c r="J1413" t="s">
        <v>17397</v>
      </c>
      <c r="K1413" t="s">
        <v>13463</v>
      </c>
      <c r="L1413" t="s">
        <v>13778</v>
      </c>
      <c r="M1413" t="s">
        <v>14757</v>
      </c>
      <c r="N1413" t="s">
        <v>13833</v>
      </c>
      <c r="O1413" t="s">
        <v>14402</v>
      </c>
      <c r="P1413" t="s">
        <v>13122</v>
      </c>
      <c r="Q1413" t="s">
        <v>18943</v>
      </c>
      <c r="R1413" t="s">
        <v>19070</v>
      </c>
      <c r="S1413" t="s">
        <v>19071</v>
      </c>
      <c r="T1413" t="s">
        <v>17955</v>
      </c>
      <c r="U1413" t="s">
        <v>18094</v>
      </c>
      <c r="V1413" t="s">
        <v>19072</v>
      </c>
      <c r="W1413" t="s">
        <v>19073</v>
      </c>
    </row>
    <row r="1414" spans="1:41" ht="13.8">
      <c r="A1414" s="1" t="s">
        <v>12576</v>
      </c>
      <c r="B1414" t="s">
        <v>18059</v>
      </c>
      <c r="C1414" t="s">
        <v>19074</v>
      </c>
      <c r="D1414" t="s">
        <v>19075</v>
      </c>
      <c r="E1414" t="s">
        <v>15058</v>
      </c>
      <c r="F1414" t="s">
        <v>18031</v>
      </c>
      <c r="G1414" t="s">
        <v>11237</v>
      </c>
      <c r="H1414" t="s">
        <v>13457</v>
      </c>
      <c r="I1414" t="s">
        <v>13122</v>
      </c>
      <c r="J1414" t="s">
        <v>17722</v>
      </c>
      <c r="K1414" t="s">
        <v>13176</v>
      </c>
      <c r="L1414" t="s">
        <v>18597</v>
      </c>
      <c r="M1414" t="s">
        <v>14491</v>
      </c>
      <c r="N1414" t="s">
        <v>13113</v>
      </c>
      <c r="O1414">
        <v>2000</v>
      </c>
      <c r="P1414" t="s">
        <v>19076</v>
      </c>
      <c r="Q1414" t="s">
        <v>11237</v>
      </c>
      <c r="R1414">
        <v>8</v>
      </c>
      <c r="S1414" t="s">
        <v>19077</v>
      </c>
      <c r="T1414" t="s">
        <v>19078</v>
      </c>
      <c r="U1414" t="s">
        <v>13176</v>
      </c>
      <c r="V1414" t="s">
        <v>19079</v>
      </c>
      <c r="W1414" t="s">
        <v>18595</v>
      </c>
      <c r="X1414" t="s">
        <v>17274</v>
      </c>
      <c r="Y1414" t="s">
        <v>13117</v>
      </c>
      <c r="Z1414" t="s">
        <v>13662</v>
      </c>
      <c r="AA1414" t="s">
        <v>18160</v>
      </c>
      <c r="AB1414" t="s">
        <v>17274</v>
      </c>
      <c r="AC1414" t="s">
        <v>11237</v>
      </c>
      <c r="AD1414" t="s">
        <v>14431</v>
      </c>
      <c r="AE1414" t="s">
        <v>19080</v>
      </c>
      <c r="AF1414" t="s">
        <v>13581</v>
      </c>
      <c r="AG1414" t="s">
        <v>14433</v>
      </c>
      <c r="AH1414" t="s">
        <v>13152</v>
      </c>
      <c r="AI1414" t="s">
        <v>19081</v>
      </c>
      <c r="AJ1414" t="s">
        <v>19082</v>
      </c>
      <c r="AK1414" t="s">
        <v>15878</v>
      </c>
      <c r="AL1414" t="s">
        <v>11237</v>
      </c>
      <c r="AN1414" t="s">
        <v>17609</v>
      </c>
      <c r="AO1414" t="s">
        <v>13289</v>
      </c>
    </row>
    <row r="1415" spans="1:41" ht="13.8">
      <c r="A1415" s="1" t="s">
        <v>12586</v>
      </c>
      <c r="B1415" t="s">
        <v>17417</v>
      </c>
      <c r="C1415" t="s">
        <v>17528</v>
      </c>
      <c r="D1415" t="s">
        <v>19083</v>
      </c>
      <c r="E1415">
        <v>750</v>
      </c>
      <c r="F1415" t="s">
        <v>17491</v>
      </c>
      <c r="G1415">
        <v>4</v>
      </c>
      <c r="H1415" t="s">
        <v>17519</v>
      </c>
      <c r="I1415" t="s">
        <v>17452</v>
      </c>
      <c r="J1415" t="s">
        <v>17616</v>
      </c>
      <c r="K1415" t="s">
        <v>13370</v>
      </c>
      <c r="L1415" t="s">
        <v>13117</v>
      </c>
      <c r="M1415" t="s">
        <v>14654</v>
      </c>
    </row>
    <row r="1416" spans="1:41" ht="13.8">
      <c r="A1416" s="1" t="s">
        <v>12596</v>
      </c>
      <c r="B1416" t="s">
        <v>17488</v>
      </c>
      <c r="C1416">
        <v>16051</v>
      </c>
      <c r="D1416" t="s">
        <v>17802</v>
      </c>
      <c r="E1416" t="s">
        <v>17688</v>
      </c>
      <c r="F1416">
        <v>300</v>
      </c>
      <c r="G1416" t="s">
        <v>17491</v>
      </c>
      <c r="H1416" t="s">
        <v>11237</v>
      </c>
      <c r="I1416">
        <v>5</v>
      </c>
      <c r="J1416" t="s">
        <v>17936</v>
      </c>
      <c r="K1416" t="s">
        <v>13309</v>
      </c>
      <c r="L1416" t="s">
        <v>13452</v>
      </c>
      <c r="M1416" t="s">
        <v>11237</v>
      </c>
      <c r="N1416" t="s">
        <v>13785</v>
      </c>
      <c r="O1416" t="s">
        <v>18761</v>
      </c>
      <c r="P1416" t="s">
        <v>13152</v>
      </c>
      <c r="Q1416" t="s">
        <v>19084</v>
      </c>
      <c r="R1416" t="s">
        <v>19085</v>
      </c>
      <c r="S1416" t="s">
        <v>11237</v>
      </c>
      <c r="T1416" t="s">
        <v>14942</v>
      </c>
      <c r="U1416" t="s">
        <v>13190</v>
      </c>
    </row>
    <row r="1417" spans="1:41" ht="13.8">
      <c r="A1417" s="1" t="s">
        <v>12606</v>
      </c>
      <c r="B1417" t="s">
        <v>17414</v>
      </c>
      <c r="C1417" t="s">
        <v>17559</v>
      </c>
      <c r="D1417" t="s">
        <v>19086</v>
      </c>
      <c r="E1417" t="s">
        <v>19087</v>
      </c>
      <c r="F1417" t="s">
        <v>17425</v>
      </c>
      <c r="G1417" t="s">
        <v>17426</v>
      </c>
      <c r="H1417" t="s">
        <v>13203</v>
      </c>
    </row>
    <row r="1418" spans="1:41" ht="13.8">
      <c r="A1418" s="1" t="s">
        <v>12616</v>
      </c>
      <c r="B1418" t="s">
        <v>17475</v>
      </c>
      <c r="C1418" t="s">
        <v>19088</v>
      </c>
      <c r="D1418" t="s">
        <v>19089</v>
      </c>
      <c r="E1418" t="s">
        <v>18488</v>
      </c>
      <c r="F1418" t="s">
        <v>17948</v>
      </c>
      <c r="G1418" t="s">
        <v>19090</v>
      </c>
      <c r="H1418" t="s">
        <v>19091</v>
      </c>
      <c r="I1418" t="s">
        <v>15058</v>
      </c>
      <c r="J1418" t="s">
        <v>16316</v>
      </c>
      <c r="K1418" t="s">
        <v>18031</v>
      </c>
      <c r="L1418" t="s">
        <v>13122</v>
      </c>
      <c r="M1418" t="s">
        <v>18072</v>
      </c>
      <c r="N1418" t="s">
        <v>13855</v>
      </c>
      <c r="O1418" t="s">
        <v>15809</v>
      </c>
      <c r="P1418" t="s">
        <v>16422</v>
      </c>
      <c r="Q1418" t="s">
        <v>19092</v>
      </c>
      <c r="R1418" t="s">
        <v>16213</v>
      </c>
    </row>
    <row r="1419" spans="1:41" ht="13.8">
      <c r="A1419" s="1" t="s">
        <v>12626</v>
      </c>
      <c r="B1419" t="s">
        <v>17566</v>
      </c>
      <c r="C1419" t="s">
        <v>17567</v>
      </c>
      <c r="D1419" t="s">
        <v>19093</v>
      </c>
      <c r="E1419" t="s">
        <v>19094</v>
      </c>
      <c r="F1419" t="s">
        <v>17565</v>
      </c>
      <c r="G1419" t="s">
        <v>19095</v>
      </c>
      <c r="H1419" t="s">
        <v>19096</v>
      </c>
      <c r="I1419" t="s">
        <v>17569</v>
      </c>
      <c r="J1419" t="s">
        <v>13122</v>
      </c>
      <c r="K1419" t="s">
        <v>18072</v>
      </c>
      <c r="L1419" t="s">
        <v>16379</v>
      </c>
      <c r="M1419" t="s">
        <v>19097</v>
      </c>
      <c r="N1419" t="s">
        <v>19098</v>
      </c>
      <c r="O1419" t="s">
        <v>14460</v>
      </c>
    </row>
    <row r="1420" spans="1:41" ht="13.8">
      <c r="A1420" s="1" t="s">
        <v>12636</v>
      </c>
      <c r="B1420" t="s">
        <v>19099</v>
      </c>
      <c r="C1420" t="s">
        <v>19100</v>
      </c>
      <c r="D1420" t="s">
        <v>17592</v>
      </c>
      <c r="E1420" t="s">
        <v>17358</v>
      </c>
      <c r="F1420" t="s">
        <v>16422</v>
      </c>
      <c r="G1420" t="s">
        <v>11237</v>
      </c>
      <c r="H1420" t="s">
        <v>19101</v>
      </c>
      <c r="I1420" t="s">
        <v>17592</v>
      </c>
      <c r="J1420" t="s">
        <v>17358</v>
      </c>
      <c r="K1420" t="s">
        <v>16422</v>
      </c>
      <c r="L1420" t="s">
        <v>11237</v>
      </c>
      <c r="M1420" t="s">
        <v>19102</v>
      </c>
      <c r="N1420" t="s">
        <v>17592</v>
      </c>
      <c r="O1420" t="s">
        <v>17399</v>
      </c>
      <c r="P1420" t="s">
        <v>13176</v>
      </c>
      <c r="Q1420">
        <v>900</v>
      </c>
      <c r="R1420" t="s">
        <v>17188</v>
      </c>
      <c r="S1420" t="s">
        <v>13122</v>
      </c>
      <c r="T1420" t="s">
        <v>17585</v>
      </c>
      <c r="U1420" t="s">
        <v>19103</v>
      </c>
      <c r="V1420" t="s">
        <v>13216</v>
      </c>
      <c r="W1420" t="s">
        <v>17360</v>
      </c>
      <c r="X1420" t="s">
        <v>17361</v>
      </c>
    </row>
    <row r="1421" spans="1:41" ht="13.8">
      <c r="A1421" s="1" t="s">
        <v>12647</v>
      </c>
      <c r="B1421" t="s">
        <v>19104</v>
      </c>
      <c r="C1421">
        <v>3</v>
      </c>
      <c r="D1421" t="s">
        <v>13169</v>
      </c>
      <c r="E1421">
        <v>1</v>
      </c>
      <c r="F1421" t="s">
        <v>17358</v>
      </c>
      <c r="G1421" t="s">
        <v>13506</v>
      </c>
      <c r="H1421" t="s">
        <v>17921</v>
      </c>
      <c r="I1421" t="s">
        <v>13216</v>
      </c>
      <c r="J1421" t="s">
        <v>19105</v>
      </c>
      <c r="K1421" t="s">
        <v>19106</v>
      </c>
      <c r="L1421" t="s">
        <v>13152</v>
      </c>
      <c r="M1421" t="s">
        <v>17619</v>
      </c>
      <c r="N1421" t="s">
        <v>17498</v>
      </c>
      <c r="O1421" t="s">
        <v>13176</v>
      </c>
      <c r="P1421">
        <v>350</v>
      </c>
      <c r="Q1421" t="s">
        <v>17491</v>
      </c>
      <c r="R1421" t="s">
        <v>19107</v>
      </c>
      <c r="S1421" t="s">
        <v>19108</v>
      </c>
      <c r="T1421" t="s">
        <v>13216</v>
      </c>
      <c r="U1421">
        <v>350</v>
      </c>
      <c r="V1421" t="s">
        <v>17188</v>
      </c>
    </row>
    <row r="1422" spans="1:41" ht="13.8">
      <c r="A1422" s="1" t="s">
        <v>12657</v>
      </c>
      <c r="B1422" t="s">
        <v>19109</v>
      </c>
      <c r="C1422" t="s">
        <v>17360</v>
      </c>
      <c r="D1422" t="s">
        <v>17361</v>
      </c>
      <c r="E1422" t="s">
        <v>13318</v>
      </c>
      <c r="F1422" t="s">
        <v>13138</v>
      </c>
      <c r="G1422">
        <v>4</v>
      </c>
      <c r="H1422" t="s">
        <v>18943</v>
      </c>
      <c r="I1422" t="s">
        <v>15597</v>
      </c>
      <c r="J1422" t="s">
        <v>13117</v>
      </c>
      <c r="K1422">
        <v>4</v>
      </c>
      <c r="L1422" t="s">
        <v>18943</v>
      </c>
      <c r="M1422" t="s">
        <v>18945</v>
      </c>
    </row>
    <row r="1423" spans="1:41" ht="13.8">
      <c r="A1423" s="1" t="s">
        <v>12667</v>
      </c>
      <c r="B1423" t="s">
        <v>17389</v>
      </c>
      <c r="C1423" t="s">
        <v>17390</v>
      </c>
      <c r="D1423" t="s">
        <v>13282</v>
      </c>
      <c r="E1423" t="s">
        <v>17395</v>
      </c>
      <c r="F1423" t="s">
        <v>13463</v>
      </c>
      <c r="G1423">
        <v>1</v>
      </c>
      <c r="H1423" t="s">
        <v>16910</v>
      </c>
      <c r="I1423" t="s">
        <v>15878</v>
      </c>
      <c r="J1423" t="s">
        <v>17354</v>
      </c>
      <c r="K1423" t="s">
        <v>17394</v>
      </c>
      <c r="L1423" t="s">
        <v>17389</v>
      </c>
      <c r="M1423" t="s">
        <v>17394</v>
      </c>
      <c r="N1423" t="s">
        <v>13122</v>
      </c>
      <c r="O1423" t="s">
        <v>17391</v>
      </c>
      <c r="P1423" t="s">
        <v>17395</v>
      </c>
      <c r="Q1423" t="s">
        <v>17964</v>
      </c>
      <c r="R1423" t="s">
        <v>17965</v>
      </c>
      <c r="S1423" t="s">
        <v>17360</v>
      </c>
      <c r="T1423" t="s">
        <v>17361</v>
      </c>
      <c r="U1423" t="s">
        <v>19110</v>
      </c>
      <c r="V1423" t="s">
        <v>17395</v>
      </c>
      <c r="W1423" t="s">
        <v>13117</v>
      </c>
      <c r="X1423" t="s">
        <v>17966</v>
      </c>
      <c r="Y1423" t="s">
        <v>14711</v>
      </c>
      <c r="Z1423" t="s">
        <v>17390</v>
      </c>
      <c r="AA1423" t="s">
        <v>13122</v>
      </c>
      <c r="AB1423" t="s">
        <v>17967</v>
      </c>
      <c r="AC1423" t="s">
        <v>14120</v>
      </c>
      <c r="AD1423" t="s">
        <v>17389</v>
      </c>
      <c r="AE1423" t="s">
        <v>17968</v>
      </c>
      <c r="AF1423" t="s">
        <v>17578</v>
      </c>
      <c r="AG1423" t="s">
        <v>17969</v>
      </c>
    </row>
    <row r="1424" spans="1:41" ht="13.8">
      <c r="A1424" s="1" t="s">
        <v>12677</v>
      </c>
      <c r="B1424" t="s">
        <v>13450</v>
      </c>
      <c r="C1424" t="s">
        <v>17224</v>
      </c>
      <c r="D1424" t="s">
        <v>19111</v>
      </c>
      <c r="E1424" t="s">
        <v>14225</v>
      </c>
      <c r="F1424" t="s">
        <v>13810</v>
      </c>
      <c r="G1424" t="s">
        <v>19112</v>
      </c>
      <c r="H1424" t="s">
        <v>14191</v>
      </c>
      <c r="I1424" t="s">
        <v>19113</v>
      </c>
      <c r="J1424" t="s">
        <v>19114</v>
      </c>
      <c r="K1424" t="s">
        <v>13852</v>
      </c>
    </row>
    <row r="1425" spans="1:31" ht="13.8">
      <c r="A1425" s="1" t="s">
        <v>12688</v>
      </c>
      <c r="B1425" t="s">
        <v>18176</v>
      </c>
      <c r="C1425" t="s">
        <v>17425</v>
      </c>
      <c r="D1425" t="s">
        <v>19115</v>
      </c>
      <c r="E1425" t="s">
        <v>19116</v>
      </c>
      <c r="F1425" t="s">
        <v>13176</v>
      </c>
      <c r="G1425" t="s">
        <v>14746</v>
      </c>
      <c r="H1425" t="s">
        <v>17552</v>
      </c>
      <c r="I1425" t="s">
        <v>17553</v>
      </c>
      <c r="J1425" t="s">
        <v>13117</v>
      </c>
      <c r="K1425" t="s">
        <v>19117</v>
      </c>
      <c r="L1425" t="s">
        <v>15063</v>
      </c>
      <c r="M1425" t="s">
        <v>15266</v>
      </c>
      <c r="N1425" t="s">
        <v>15267</v>
      </c>
      <c r="O1425" t="s">
        <v>13289</v>
      </c>
    </row>
    <row r="1426" spans="1:31" ht="13.8">
      <c r="A1426" s="1" t="s">
        <v>12698</v>
      </c>
      <c r="B1426" t="s">
        <v>17488</v>
      </c>
      <c r="C1426" t="s">
        <v>19118</v>
      </c>
      <c r="D1426" t="s">
        <v>16316</v>
      </c>
      <c r="E1426" t="s">
        <v>19119</v>
      </c>
      <c r="F1426" t="s">
        <v>17144</v>
      </c>
      <c r="G1426" t="s">
        <v>19120</v>
      </c>
    </row>
    <row r="1427" spans="1:31" ht="13.8">
      <c r="A1427" s="1" t="s">
        <v>12708</v>
      </c>
      <c r="B1427" t="s">
        <v>19121</v>
      </c>
      <c r="C1427" t="s">
        <v>13134</v>
      </c>
      <c r="D1427" t="s">
        <v>14825</v>
      </c>
      <c r="E1427" t="s">
        <v>13218</v>
      </c>
      <c r="F1427" t="s">
        <v>17389</v>
      </c>
      <c r="G1427" t="s">
        <v>16700</v>
      </c>
      <c r="H1427" t="s">
        <v>13255</v>
      </c>
    </row>
    <row r="1428" spans="1:31" ht="13.8">
      <c r="A1428" s="1" t="s">
        <v>12718</v>
      </c>
      <c r="B1428" t="s">
        <v>18176</v>
      </c>
      <c r="C1428" t="s">
        <v>19122</v>
      </c>
      <c r="D1428" t="s">
        <v>13241</v>
      </c>
      <c r="E1428" t="s">
        <v>17358</v>
      </c>
      <c r="F1428" t="s">
        <v>17818</v>
      </c>
      <c r="G1428">
        <v>1.7</v>
      </c>
      <c r="H1428" t="s">
        <v>17609</v>
      </c>
      <c r="I1428" t="s">
        <v>17360</v>
      </c>
      <c r="J1428" t="s">
        <v>17361</v>
      </c>
      <c r="K1428" t="s">
        <v>13176</v>
      </c>
      <c r="L1428" t="s">
        <v>19123</v>
      </c>
      <c r="M1428" t="s">
        <v>14746</v>
      </c>
      <c r="N1428" t="s">
        <v>19124</v>
      </c>
      <c r="O1428" t="s">
        <v>16021</v>
      </c>
      <c r="P1428" t="s">
        <v>13176</v>
      </c>
      <c r="Q1428" t="s">
        <v>13289</v>
      </c>
    </row>
    <row r="1429" spans="1:31" ht="13.8">
      <c r="A1429" s="1" t="s">
        <v>12728</v>
      </c>
      <c r="B1429" t="s">
        <v>18052</v>
      </c>
      <c r="C1429" t="s">
        <v>15377</v>
      </c>
      <c r="D1429" t="s">
        <v>16993</v>
      </c>
      <c r="E1429" t="s">
        <v>18168</v>
      </c>
      <c r="F1429" t="s">
        <v>17452</v>
      </c>
      <c r="G1429" t="s">
        <v>17453</v>
      </c>
      <c r="H1429">
        <v>500</v>
      </c>
      <c r="I1429" t="s">
        <v>14826</v>
      </c>
      <c r="J1429" t="s">
        <v>11237</v>
      </c>
      <c r="K1429" t="s">
        <v>13351</v>
      </c>
      <c r="L1429" t="s">
        <v>19125</v>
      </c>
      <c r="M1429" t="s">
        <v>18067</v>
      </c>
      <c r="N1429" t="s">
        <v>17094</v>
      </c>
      <c r="O1429" t="s">
        <v>13863</v>
      </c>
      <c r="P1429" t="s">
        <v>15231</v>
      </c>
      <c r="Q1429" t="s">
        <v>11237</v>
      </c>
      <c r="R1429" t="s">
        <v>14224</v>
      </c>
      <c r="S1429" t="s">
        <v>14225</v>
      </c>
      <c r="T1429" t="s">
        <v>18021</v>
      </c>
      <c r="U1429" t="s">
        <v>13463</v>
      </c>
      <c r="V1429" t="s">
        <v>13217</v>
      </c>
      <c r="W1429" t="s">
        <v>13216</v>
      </c>
      <c r="X1429" t="s">
        <v>17522</v>
      </c>
      <c r="Y1429" t="s">
        <v>13589</v>
      </c>
    </row>
    <row r="1430" spans="1:31" ht="13.8">
      <c r="A1430" s="1" t="s">
        <v>12738</v>
      </c>
      <c r="B1430" t="s">
        <v>18418</v>
      </c>
      <c r="C1430" t="s">
        <v>19126</v>
      </c>
      <c r="D1430" t="s">
        <v>17452</v>
      </c>
      <c r="E1430" t="s">
        <v>17616</v>
      </c>
      <c r="F1430">
        <v>900</v>
      </c>
      <c r="G1430" t="s">
        <v>17549</v>
      </c>
      <c r="H1430">
        <v>3</v>
      </c>
      <c r="I1430" t="s">
        <v>17519</v>
      </c>
      <c r="J1430" t="s">
        <v>13255</v>
      </c>
    </row>
    <row r="1431" spans="1:31" ht="13.8">
      <c r="A1431" s="1" t="s">
        <v>12748</v>
      </c>
      <c r="B1431" t="s">
        <v>17881</v>
      </c>
      <c r="C1431" t="s">
        <v>17882</v>
      </c>
      <c r="D1431" t="s">
        <v>19127</v>
      </c>
      <c r="E1431" t="s">
        <v>16795</v>
      </c>
      <c r="F1431" t="s">
        <v>17575</v>
      </c>
      <c r="G1431" t="s">
        <v>13276</v>
      </c>
      <c r="H1431" t="s">
        <v>13159</v>
      </c>
      <c r="I1431" t="s">
        <v>19128</v>
      </c>
      <c r="J1431" t="s">
        <v>14491</v>
      </c>
      <c r="K1431" t="s">
        <v>13176</v>
      </c>
      <c r="L1431" t="s">
        <v>19129</v>
      </c>
      <c r="M1431" t="s">
        <v>19130</v>
      </c>
      <c r="N1431" t="s">
        <v>17575</v>
      </c>
      <c r="O1431" t="s">
        <v>19131</v>
      </c>
      <c r="P1431" t="s">
        <v>16948</v>
      </c>
      <c r="Q1431" t="s">
        <v>19132</v>
      </c>
      <c r="R1431" t="s">
        <v>17870</v>
      </c>
      <c r="S1431" t="s">
        <v>18498</v>
      </c>
      <c r="T1431" t="s">
        <v>19133</v>
      </c>
      <c r="U1431" t="s">
        <v>13117</v>
      </c>
      <c r="V1431" t="s">
        <v>18213</v>
      </c>
      <c r="W1431" t="s">
        <v>19134</v>
      </c>
      <c r="X1431" t="s">
        <v>17575</v>
      </c>
      <c r="Y1431" t="s">
        <v>19135</v>
      </c>
      <c r="Z1431" t="s">
        <v>13138</v>
      </c>
      <c r="AA1431" t="s">
        <v>17260</v>
      </c>
      <c r="AB1431" t="s">
        <v>19136</v>
      </c>
      <c r="AC1431" t="s">
        <v>19137</v>
      </c>
    </row>
    <row r="1432" spans="1:31" ht="13.8">
      <c r="A1432" s="1" t="s">
        <v>12758</v>
      </c>
      <c r="B1432" t="s">
        <v>13409</v>
      </c>
      <c r="C1432" t="s">
        <v>19138</v>
      </c>
      <c r="D1432" t="s">
        <v>19139</v>
      </c>
      <c r="E1432" t="s">
        <v>19140</v>
      </c>
      <c r="F1432" t="s">
        <v>19141</v>
      </c>
      <c r="G1432" t="s">
        <v>15845</v>
      </c>
      <c r="H1432" t="s">
        <v>19142</v>
      </c>
      <c r="I1432" t="s">
        <v>13169</v>
      </c>
      <c r="J1432" t="s">
        <v>19143</v>
      </c>
      <c r="K1432" t="s">
        <v>19144</v>
      </c>
      <c r="L1432" t="s">
        <v>19145</v>
      </c>
      <c r="M1432" t="s">
        <v>19146</v>
      </c>
      <c r="N1432" t="s">
        <v>18381</v>
      </c>
      <c r="O1432" t="s">
        <v>19147</v>
      </c>
      <c r="P1432" t="s">
        <v>18675</v>
      </c>
      <c r="Q1432" t="s">
        <v>14418</v>
      </c>
      <c r="R1432" t="s">
        <v>17962</v>
      </c>
      <c r="S1432" t="s">
        <v>13176</v>
      </c>
      <c r="T1432">
        <v>2</v>
      </c>
      <c r="U1432" t="s">
        <v>13169</v>
      </c>
      <c r="V1432">
        <v>1</v>
      </c>
      <c r="W1432" t="s">
        <v>18682</v>
      </c>
      <c r="X1432" t="s">
        <v>13117</v>
      </c>
      <c r="Y1432" t="s">
        <v>19148</v>
      </c>
      <c r="Z1432" t="s">
        <v>16774</v>
      </c>
      <c r="AA1432" t="s">
        <v>13452</v>
      </c>
      <c r="AB1432" t="s">
        <v>19149</v>
      </c>
      <c r="AC1432" t="s">
        <v>19150</v>
      </c>
      <c r="AD1432" t="s">
        <v>13199</v>
      </c>
      <c r="AE1432" t="s">
        <v>17769</v>
      </c>
    </row>
    <row r="1433" spans="1:31" ht="13.8">
      <c r="A1433" s="1" t="s">
        <v>12768</v>
      </c>
      <c r="B1433" t="s">
        <v>17462</v>
      </c>
      <c r="C1433" t="s">
        <v>19151</v>
      </c>
      <c r="D1433" t="s">
        <v>13810</v>
      </c>
      <c r="E1433" t="s">
        <v>18977</v>
      </c>
      <c r="F1433" t="s">
        <v>19152</v>
      </c>
      <c r="G1433" t="s">
        <v>17875</v>
      </c>
      <c r="H1433" t="s">
        <v>16444</v>
      </c>
      <c r="I1433" t="s">
        <v>13255</v>
      </c>
    </row>
    <row r="1434" spans="1:31" ht="13.8">
      <c r="A1434" s="1" t="s">
        <v>12778</v>
      </c>
      <c r="B1434" t="s">
        <v>14890</v>
      </c>
      <c r="C1434" t="s">
        <v>19040</v>
      </c>
      <c r="D1434" t="s">
        <v>14226</v>
      </c>
      <c r="E1434" t="s">
        <v>17445</v>
      </c>
      <c r="F1434" t="s">
        <v>17452</v>
      </c>
      <c r="G1434" t="s">
        <v>13176</v>
      </c>
      <c r="H1434" t="s">
        <v>18493</v>
      </c>
      <c r="I1434" t="s">
        <v>18202</v>
      </c>
      <c r="J1434" t="s">
        <v>18087</v>
      </c>
      <c r="K1434" t="s">
        <v>13117</v>
      </c>
      <c r="L1434">
        <v>8</v>
      </c>
      <c r="M1434" t="s">
        <v>13309</v>
      </c>
      <c r="N1434" t="s">
        <v>19153</v>
      </c>
      <c r="O1434" t="s">
        <v>19154</v>
      </c>
      <c r="P1434" t="s">
        <v>19155</v>
      </c>
      <c r="Q1434" t="s">
        <v>19156</v>
      </c>
      <c r="R1434" t="s">
        <v>19157</v>
      </c>
      <c r="S1434" t="s">
        <v>18209</v>
      </c>
      <c r="T1434" t="s">
        <v>13152</v>
      </c>
      <c r="U1434" t="s">
        <v>19084</v>
      </c>
      <c r="V1434" t="s">
        <v>18776</v>
      </c>
      <c r="W1434" t="s">
        <v>13117</v>
      </c>
      <c r="X1434" t="s">
        <v>16810</v>
      </c>
      <c r="Y1434" t="s">
        <v>19158</v>
      </c>
      <c r="Z1434">
        <v>2</v>
      </c>
      <c r="AA1434" t="s">
        <v>16311</v>
      </c>
      <c r="AB1434" t="s">
        <v>14733</v>
      </c>
      <c r="AC1434" t="s">
        <v>16602</v>
      </c>
      <c r="AD1434" t="s">
        <v>16956</v>
      </c>
      <c r="AE1434">
        <v>-33554</v>
      </c>
    </row>
    <row r="1435" spans="1:31" ht="13.8">
      <c r="A1435" s="1" t="s">
        <v>12789</v>
      </c>
      <c r="B1435" t="s">
        <v>17708</v>
      </c>
      <c r="C1435" t="s">
        <v>19159</v>
      </c>
      <c r="D1435" t="s">
        <v>19160</v>
      </c>
      <c r="E1435" t="s">
        <v>13912</v>
      </c>
      <c r="F1435">
        <v>1200</v>
      </c>
      <c r="G1435" t="s">
        <v>15466</v>
      </c>
      <c r="H1435" t="s">
        <v>18589</v>
      </c>
      <c r="I1435" t="s">
        <v>16654</v>
      </c>
      <c r="J1435" t="s">
        <v>19161</v>
      </c>
      <c r="K1435" t="s">
        <v>17760</v>
      </c>
      <c r="L1435" t="s">
        <v>16444</v>
      </c>
      <c r="M1435" t="s">
        <v>13176</v>
      </c>
      <c r="N1435" t="s">
        <v>18022</v>
      </c>
      <c r="O1435" t="s">
        <v>17174</v>
      </c>
      <c r="P1435" t="s">
        <v>19162</v>
      </c>
      <c r="Q1435" t="s">
        <v>18021</v>
      </c>
      <c r="R1435" t="s">
        <v>19163</v>
      </c>
    </row>
    <row r="1436" spans="1:31" ht="13.8">
      <c r="A1436" s="1" t="s">
        <v>12799</v>
      </c>
      <c r="B1436" t="s">
        <v>17516</v>
      </c>
      <c r="C1436" t="s">
        <v>19164</v>
      </c>
      <c r="D1436" t="s">
        <v>18149</v>
      </c>
      <c r="E1436" t="s">
        <v>18869</v>
      </c>
      <c r="F1436" t="s">
        <v>18574</v>
      </c>
      <c r="G1436" t="s">
        <v>17592</v>
      </c>
      <c r="H1436" t="s">
        <v>13122</v>
      </c>
      <c r="I1436" t="s">
        <v>19165</v>
      </c>
      <c r="J1436" t="s">
        <v>18188</v>
      </c>
      <c r="K1436">
        <v>2</v>
      </c>
      <c r="L1436" t="s">
        <v>19093</v>
      </c>
      <c r="M1436" t="s">
        <v>19094</v>
      </c>
      <c r="N1436" t="s">
        <v>19166</v>
      </c>
      <c r="O1436" t="s">
        <v>19167</v>
      </c>
      <c r="P1436" t="s">
        <v>19168</v>
      </c>
      <c r="Q1436" t="s">
        <v>15377</v>
      </c>
      <c r="R1436" t="s">
        <v>13113</v>
      </c>
      <c r="S1436" t="s">
        <v>19169</v>
      </c>
      <c r="T1436" t="s">
        <v>13176</v>
      </c>
      <c r="U1436" t="s">
        <v>13553</v>
      </c>
      <c r="V1436" t="s">
        <v>16147</v>
      </c>
      <c r="W1436" t="s">
        <v>13368</v>
      </c>
      <c r="X1436" t="s">
        <v>16910</v>
      </c>
      <c r="Y1436" t="s">
        <v>14733</v>
      </c>
      <c r="Z1436" t="s">
        <v>13162</v>
      </c>
    </row>
    <row r="1437" spans="1:31" ht="13.8">
      <c r="A1437" s="1" t="s">
        <v>12809</v>
      </c>
      <c r="B1437" t="s">
        <v>17832</v>
      </c>
      <c r="C1437" t="s">
        <v>17833</v>
      </c>
      <c r="D1437" t="s">
        <v>13765</v>
      </c>
      <c r="E1437" t="s">
        <v>17834</v>
      </c>
      <c r="F1437" t="s">
        <v>17567</v>
      </c>
      <c r="G1437" t="s">
        <v>19170</v>
      </c>
      <c r="H1437" t="s">
        <v>19171</v>
      </c>
      <c r="I1437" t="s">
        <v>14536</v>
      </c>
      <c r="J1437" t="s">
        <v>14536</v>
      </c>
      <c r="K1437" t="s">
        <v>13176</v>
      </c>
      <c r="L1437" t="s">
        <v>17838</v>
      </c>
      <c r="M1437" t="s">
        <v>17839</v>
      </c>
      <c r="N1437" t="s">
        <v>13152</v>
      </c>
      <c r="O1437">
        <v>45</v>
      </c>
      <c r="P1437" t="s">
        <v>17840</v>
      </c>
      <c r="Q1437" t="s">
        <v>17841</v>
      </c>
      <c r="R1437">
        <v>37</v>
      </c>
      <c r="S1437" t="s">
        <v>15794</v>
      </c>
      <c r="T1437">
        <v>37</v>
      </c>
      <c r="U1437" t="s">
        <v>15794</v>
      </c>
      <c r="V1437" t="s">
        <v>17842</v>
      </c>
      <c r="W1437" t="s">
        <v>13137</v>
      </c>
      <c r="X1437" t="s">
        <v>13138</v>
      </c>
      <c r="Y1437" t="s">
        <v>19172</v>
      </c>
      <c r="Z1437" t="s">
        <v>13152</v>
      </c>
      <c r="AA1437" t="s">
        <v>19173</v>
      </c>
      <c r="AB1437" t="s">
        <v>19174</v>
      </c>
    </row>
    <row r="1438" spans="1:31" ht="13.8">
      <c r="A1438" s="1" t="s">
        <v>12819</v>
      </c>
      <c r="B1438" t="s">
        <v>15005</v>
      </c>
      <c r="C1438" t="s">
        <v>15625</v>
      </c>
      <c r="D1438" t="s">
        <v>13851</v>
      </c>
      <c r="E1438" t="s">
        <v>19175</v>
      </c>
      <c r="F1438" t="s">
        <v>14120</v>
      </c>
      <c r="G1438" t="s">
        <v>13938</v>
      </c>
      <c r="H1438" t="s">
        <v>17358</v>
      </c>
      <c r="I1438" t="s">
        <v>17375</v>
      </c>
      <c r="J1438" t="s">
        <v>16444</v>
      </c>
      <c r="K1438" t="s">
        <v>17675</v>
      </c>
      <c r="L1438" t="s">
        <v>15625</v>
      </c>
      <c r="M1438" t="s">
        <v>13810</v>
      </c>
      <c r="N1438" t="s">
        <v>17674</v>
      </c>
      <c r="O1438" t="s">
        <v>18048</v>
      </c>
      <c r="P1438" t="s">
        <v>14835</v>
      </c>
      <c r="Q1438" t="s">
        <v>18940</v>
      </c>
      <c r="R1438" t="s">
        <v>13938</v>
      </c>
      <c r="S1438" t="s">
        <v>14402</v>
      </c>
      <c r="T1438" t="s">
        <v>17375</v>
      </c>
      <c r="U1438" t="s">
        <v>13122</v>
      </c>
      <c r="V1438" t="s">
        <v>19176</v>
      </c>
      <c r="W1438" t="s">
        <v>13243</v>
      </c>
      <c r="X1438">
        <v>400</v>
      </c>
      <c r="Y1438" t="s">
        <v>17379</v>
      </c>
    </row>
    <row r="1439" spans="1:31" ht="13.8">
      <c r="A1439" s="1" t="s">
        <v>12827</v>
      </c>
      <c r="B1439" t="s">
        <v>19177</v>
      </c>
      <c r="C1439" t="s">
        <v>19178</v>
      </c>
      <c r="D1439" t="s">
        <v>19179</v>
      </c>
      <c r="E1439" t="s">
        <v>17521</v>
      </c>
      <c r="F1439" t="s">
        <v>13117</v>
      </c>
      <c r="G1439" t="s">
        <v>17446</v>
      </c>
      <c r="H1439" t="s">
        <v>17599</v>
      </c>
      <c r="I1439" t="s">
        <v>17600</v>
      </c>
      <c r="J1439">
        <v>1000</v>
      </c>
      <c r="K1439" t="s">
        <v>17188</v>
      </c>
      <c r="L1439" t="s">
        <v>17689</v>
      </c>
      <c r="M1439" t="s">
        <v>17877</v>
      </c>
      <c r="N1439">
        <v>17</v>
      </c>
      <c r="O1439" t="s">
        <v>13187</v>
      </c>
      <c r="P1439" t="s">
        <v>18403</v>
      </c>
      <c r="Q1439" t="s">
        <v>18048</v>
      </c>
      <c r="R1439" t="s">
        <v>15255</v>
      </c>
      <c r="S1439" t="s">
        <v>15377</v>
      </c>
      <c r="T1439" t="s">
        <v>16316</v>
      </c>
      <c r="U1439" t="s">
        <v>16106</v>
      </c>
      <c r="V1439" t="s">
        <v>13122</v>
      </c>
      <c r="W1439" t="s">
        <v>13945</v>
      </c>
      <c r="X1439" t="s">
        <v>13117</v>
      </c>
      <c r="Y1439" t="s">
        <v>19180</v>
      </c>
      <c r="Z1439" t="s">
        <v>19181</v>
      </c>
      <c r="AA1439" t="s">
        <v>19182</v>
      </c>
    </row>
    <row r="1440" spans="1:31" ht="13.8">
      <c r="A1440" s="1" t="s">
        <v>12837</v>
      </c>
      <c r="B1440" t="s">
        <v>17550</v>
      </c>
      <c r="C1440" t="s">
        <v>13810</v>
      </c>
      <c r="D1440" t="s">
        <v>17806</v>
      </c>
      <c r="E1440" t="s">
        <v>13938</v>
      </c>
      <c r="F1440" t="s">
        <v>19183</v>
      </c>
      <c r="G1440" t="s">
        <v>18168</v>
      </c>
      <c r="H1440" t="s">
        <v>19184</v>
      </c>
      <c r="I1440" t="s">
        <v>13216</v>
      </c>
      <c r="J1440" t="s">
        <v>19185</v>
      </c>
      <c r="K1440" t="s">
        <v>13176</v>
      </c>
      <c r="L1440" t="s">
        <v>13264</v>
      </c>
      <c r="M1440" t="s">
        <v>19186</v>
      </c>
      <c r="N1440" t="s">
        <v>18463</v>
      </c>
      <c r="O1440" t="s">
        <v>19187</v>
      </c>
      <c r="P1440" t="s">
        <v>17813</v>
      </c>
      <c r="Q1440" t="s">
        <v>13726</v>
      </c>
      <c r="R1440" t="s">
        <v>13452</v>
      </c>
      <c r="S1440" t="s">
        <v>13152</v>
      </c>
      <c r="T1440" t="s">
        <v>13938</v>
      </c>
      <c r="U1440" t="s">
        <v>19188</v>
      </c>
      <c r="V1440" t="s">
        <v>16397</v>
      </c>
      <c r="W1440" t="s">
        <v>13152</v>
      </c>
      <c r="X1440" t="s">
        <v>18940</v>
      </c>
      <c r="Y1440" t="s">
        <v>19189</v>
      </c>
      <c r="Z1440" t="s">
        <v>18203</v>
      </c>
      <c r="AA1440" t="s">
        <v>19190</v>
      </c>
      <c r="AB1440" t="s">
        <v>17515</v>
      </c>
      <c r="AC1440" t="s">
        <v>15878</v>
      </c>
      <c r="AD1440" t="s">
        <v>13203</v>
      </c>
    </row>
    <row r="1441" spans="1:35" ht="13.8">
      <c r="A1441" s="1" t="s">
        <v>12847</v>
      </c>
      <c r="B1441" t="s">
        <v>13239</v>
      </c>
      <c r="C1441" t="s">
        <v>13308</v>
      </c>
      <c r="D1441" t="s">
        <v>13309</v>
      </c>
      <c r="E1441">
        <v>55</v>
      </c>
      <c r="F1441" t="s">
        <v>14826</v>
      </c>
      <c r="G1441" t="s">
        <v>19191</v>
      </c>
      <c r="H1441" t="s">
        <v>18706</v>
      </c>
      <c r="I1441" t="s">
        <v>16816</v>
      </c>
      <c r="J1441" t="s">
        <v>14492</v>
      </c>
      <c r="K1441" t="s">
        <v>19192</v>
      </c>
      <c r="L1441" t="s">
        <v>13806</v>
      </c>
      <c r="M1441" t="s">
        <v>13370</v>
      </c>
      <c r="N1441" t="s">
        <v>14035</v>
      </c>
      <c r="O1441" t="s">
        <v>13713</v>
      </c>
    </row>
    <row r="1442" spans="1:35" ht="13.8">
      <c r="A1442" s="1" t="s">
        <v>12858</v>
      </c>
      <c r="B1442" t="s">
        <v>18648</v>
      </c>
      <c r="C1442" t="s">
        <v>13519</v>
      </c>
      <c r="D1442" t="s">
        <v>19193</v>
      </c>
      <c r="E1442">
        <v>5</v>
      </c>
      <c r="F1442" t="s">
        <v>14151</v>
      </c>
      <c r="G1442" t="s">
        <v>15789</v>
      </c>
      <c r="H1442" t="s">
        <v>13582</v>
      </c>
      <c r="I1442" t="s">
        <v>13138</v>
      </c>
      <c r="J1442" t="s">
        <v>13583</v>
      </c>
    </row>
    <row r="1443" spans="1:35" ht="13.8">
      <c r="A1443" s="1" t="s">
        <v>12868</v>
      </c>
      <c r="B1443" t="s">
        <v>17712</v>
      </c>
      <c r="C1443" t="s">
        <v>19194</v>
      </c>
      <c r="D1443">
        <v>1.5</v>
      </c>
      <c r="E1443" t="s">
        <v>13187</v>
      </c>
      <c r="F1443" t="s">
        <v>17358</v>
      </c>
      <c r="G1443" t="s">
        <v>17818</v>
      </c>
      <c r="H1443" t="s">
        <v>17360</v>
      </c>
      <c r="I1443" t="s">
        <v>17361</v>
      </c>
      <c r="J1443" t="s">
        <v>17477</v>
      </c>
      <c r="K1443" t="s">
        <v>14760</v>
      </c>
      <c r="L1443" t="s">
        <v>17494</v>
      </c>
      <c r="M1443" t="s">
        <v>15058</v>
      </c>
      <c r="N1443" t="s">
        <v>13282</v>
      </c>
      <c r="O1443" t="s">
        <v>17862</v>
      </c>
      <c r="P1443" t="s">
        <v>17586</v>
      </c>
      <c r="Q1443" t="s">
        <v>17535</v>
      </c>
      <c r="R1443" t="s">
        <v>16021</v>
      </c>
    </row>
    <row r="1444" spans="1:35" ht="13.8">
      <c r="A1444" s="1" t="s">
        <v>12878</v>
      </c>
      <c r="B1444" t="s">
        <v>17462</v>
      </c>
      <c r="C1444" t="s">
        <v>18124</v>
      </c>
      <c r="D1444" t="s">
        <v>17759</v>
      </c>
      <c r="E1444" t="s">
        <v>17760</v>
      </c>
      <c r="F1444" t="s">
        <v>16444</v>
      </c>
      <c r="G1444" t="s">
        <v>14385</v>
      </c>
      <c r="H1444" t="s">
        <v>13370</v>
      </c>
      <c r="I1444" t="s">
        <v>18127</v>
      </c>
    </row>
    <row r="1445" spans="1:35" ht="13.8">
      <c r="A1445" s="1" t="s">
        <v>12888</v>
      </c>
      <c r="B1445" t="s">
        <v>17661</v>
      </c>
      <c r="C1445" t="s">
        <v>17891</v>
      </c>
      <c r="D1445" t="s">
        <v>17890</v>
      </c>
      <c r="E1445" t="s">
        <v>17592</v>
      </c>
      <c r="F1445" t="s">
        <v>19195</v>
      </c>
      <c r="G1445">
        <v>0.6</v>
      </c>
      <c r="H1445" t="s">
        <v>19196</v>
      </c>
      <c r="I1445" t="s">
        <v>16342</v>
      </c>
      <c r="J1445" t="s">
        <v>13122</v>
      </c>
      <c r="K1445" s="8">
        <v>45840</v>
      </c>
      <c r="L1445" t="s">
        <v>19197</v>
      </c>
      <c r="M1445" t="s">
        <v>14030</v>
      </c>
      <c r="N1445" t="s">
        <v>16956</v>
      </c>
    </row>
    <row r="1446" spans="1:35" ht="13.8">
      <c r="A1446" s="1" t="s">
        <v>12898</v>
      </c>
      <c r="B1446" t="s">
        <v>17764</v>
      </c>
      <c r="C1446" t="s">
        <v>17765</v>
      </c>
      <c r="D1446" t="s">
        <v>19198</v>
      </c>
      <c r="E1446" t="s">
        <v>16502</v>
      </c>
      <c r="F1446" t="s">
        <v>17599</v>
      </c>
      <c r="G1446" t="s">
        <v>17962</v>
      </c>
      <c r="H1446" t="s">
        <v>16105</v>
      </c>
      <c r="I1446" t="s">
        <v>18721</v>
      </c>
      <c r="J1446" t="s">
        <v>13122</v>
      </c>
      <c r="K1446" t="s">
        <v>19199</v>
      </c>
      <c r="L1446" t="s">
        <v>19200</v>
      </c>
      <c r="M1446" t="s">
        <v>19201</v>
      </c>
      <c r="N1446" t="s">
        <v>15139</v>
      </c>
      <c r="O1446" t="s">
        <v>16903</v>
      </c>
      <c r="P1446" t="s">
        <v>13216</v>
      </c>
      <c r="Q1446" t="s">
        <v>13318</v>
      </c>
      <c r="R1446" t="s">
        <v>13138</v>
      </c>
      <c r="S1446">
        <v>10</v>
      </c>
    </row>
    <row r="1447" spans="1:35" ht="13.8">
      <c r="A1447" s="1" t="s">
        <v>12909</v>
      </c>
      <c r="B1447" t="s">
        <v>19202</v>
      </c>
      <c r="C1447" t="s">
        <v>19203</v>
      </c>
      <c r="D1447" t="s">
        <v>17478</v>
      </c>
      <c r="E1447" t="s">
        <v>18126</v>
      </c>
      <c r="F1447" t="s">
        <v>19204</v>
      </c>
      <c r="G1447" t="s">
        <v>16856</v>
      </c>
      <c r="H1447" t="s">
        <v>17235</v>
      </c>
      <c r="I1447" t="s">
        <v>19205</v>
      </c>
      <c r="J1447" t="s">
        <v>18823</v>
      </c>
      <c r="K1447" t="s">
        <v>13810</v>
      </c>
      <c r="L1447" t="s">
        <v>18545</v>
      </c>
      <c r="M1447" t="s">
        <v>13176</v>
      </c>
      <c r="N1447" t="s">
        <v>16356</v>
      </c>
      <c r="O1447" t="s">
        <v>19206</v>
      </c>
      <c r="P1447" t="s">
        <v>13122</v>
      </c>
      <c r="Q1447" t="s">
        <v>15104</v>
      </c>
      <c r="R1447" t="s">
        <v>15008</v>
      </c>
      <c r="S1447" t="s">
        <v>19207</v>
      </c>
      <c r="T1447" t="s">
        <v>19208</v>
      </c>
      <c r="U1447" t="s">
        <v>13122</v>
      </c>
      <c r="V1447" t="s">
        <v>19209</v>
      </c>
      <c r="W1447" t="s">
        <v>18106</v>
      </c>
      <c r="X1447" t="s">
        <v>19210</v>
      </c>
      <c r="Y1447" t="s">
        <v>13122</v>
      </c>
      <c r="Z1447" t="s">
        <v>19211</v>
      </c>
      <c r="AA1447" t="s">
        <v>19212</v>
      </c>
      <c r="AB1447" t="s">
        <v>19213</v>
      </c>
    </row>
    <row r="1448" spans="1:35" ht="13.8">
      <c r="A1448" s="1" t="s">
        <v>12919</v>
      </c>
      <c r="B1448" t="s">
        <v>19214</v>
      </c>
      <c r="C1448" t="s">
        <v>17373</v>
      </c>
      <c r="D1448" t="s">
        <v>17375</v>
      </c>
      <c r="E1448" t="s">
        <v>19215</v>
      </c>
      <c r="F1448" t="s">
        <v>17472</v>
      </c>
      <c r="G1448">
        <v>2</v>
      </c>
      <c r="H1448" t="s">
        <v>19216</v>
      </c>
      <c r="I1448" t="s">
        <v>13506</v>
      </c>
      <c r="J1448" t="s">
        <v>14745</v>
      </c>
      <c r="K1448" t="s">
        <v>17375</v>
      </c>
      <c r="L1448" t="s">
        <v>13351</v>
      </c>
      <c r="M1448" t="s">
        <v>19125</v>
      </c>
      <c r="N1448" t="s">
        <v>13159</v>
      </c>
      <c r="O1448" t="s">
        <v>17510</v>
      </c>
      <c r="P1448" t="s">
        <v>19217</v>
      </c>
      <c r="Q1448" t="s">
        <v>18995</v>
      </c>
      <c r="R1448" t="s">
        <v>13192</v>
      </c>
    </row>
    <row r="1449" spans="1:35" ht="13.8">
      <c r="A1449" s="1" t="s">
        <v>12929</v>
      </c>
      <c r="B1449" t="s">
        <v>19218</v>
      </c>
      <c r="C1449" t="s">
        <v>19219</v>
      </c>
      <c r="D1449">
        <v>1000</v>
      </c>
      <c r="E1449" t="s">
        <v>17491</v>
      </c>
      <c r="F1449" t="s">
        <v>19220</v>
      </c>
      <c r="G1449" t="s">
        <v>13176</v>
      </c>
      <c r="H1449" t="s">
        <v>19004</v>
      </c>
      <c r="I1449" t="s">
        <v>18515</v>
      </c>
      <c r="J1449" t="s">
        <v>18516</v>
      </c>
      <c r="K1449" t="s">
        <v>17447</v>
      </c>
      <c r="L1449" t="s">
        <v>17446</v>
      </c>
      <c r="M1449" t="s">
        <v>13276</v>
      </c>
      <c r="N1449" t="s">
        <v>15300</v>
      </c>
    </row>
    <row r="1450" spans="1:35" ht="13.8">
      <c r="A1450" s="1" t="s">
        <v>12939</v>
      </c>
      <c r="B1450" t="s">
        <v>17852</v>
      </c>
      <c r="C1450" t="s">
        <v>17499</v>
      </c>
      <c r="D1450" t="s">
        <v>17442</v>
      </c>
      <c r="E1450" t="s">
        <v>13122</v>
      </c>
      <c r="F1450" t="s">
        <v>13711</v>
      </c>
      <c r="G1450" t="s">
        <v>18207</v>
      </c>
      <c r="H1450" t="s">
        <v>19221</v>
      </c>
      <c r="I1450" t="s">
        <v>13117</v>
      </c>
      <c r="J1450" t="s">
        <v>17721</v>
      </c>
      <c r="K1450" t="s">
        <v>19222</v>
      </c>
      <c r="L1450" t="s">
        <v>13289</v>
      </c>
    </row>
    <row r="1451" spans="1:35" ht="13.8">
      <c r="A1451" s="1" t="s">
        <v>12949</v>
      </c>
      <c r="B1451" t="s">
        <v>18933</v>
      </c>
      <c r="C1451" t="s">
        <v>16656</v>
      </c>
      <c r="D1451" t="s">
        <v>18326</v>
      </c>
      <c r="E1451" t="s">
        <v>18935</v>
      </c>
      <c r="F1451" t="s">
        <v>11237</v>
      </c>
      <c r="G1451" t="s">
        <v>18690</v>
      </c>
      <c r="H1451" t="s">
        <v>13619</v>
      </c>
      <c r="I1451" t="s">
        <v>17979</v>
      </c>
      <c r="J1451" t="s">
        <v>15058</v>
      </c>
      <c r="K1451" t="s">
        <v>18292</v>
      </c>
      <c r="L1451" t="s">
        <v>13494</v>
      </c>
      <c r="M1451" t="s">
        <v>18934</v>
      </c>
      <c r="N1451" t="s">
        <v>13945</v>
      </c>
      <c r="O1451" t="s">
        <v>13855</v>
      </c>
      <c r="P1451" t="s">
        <v>17979</v>
      </c>
      <c r="Q1451" t="s">
        <v>16656</v>
      </c>
      <c r="R1451" t="s">
        <v>15058</v>
      </c>
      <c r="S1451" t="s">
        <v>17937</v>
      </c>
      <c r="T1451" t="s">
        <v>18031</v>
      </c>
      <c r="U1451" t="s">
        <v>16316</v>
      </c>
      <c r="V1451" t="s">
        <v>15789</v>
      </c>
      <c r="W1451" t="s">
        <v>16443</v>
      </c>
      <c r="X1451" t="s">
        <v>17885</v>
      </c>
      <c r="Y1451" t="s">
        <v>15058</v>
      </c>
      <c r="Z1451" t="s">
        <v>18936</v>
      </c>
      <c r="AA1451" t="s">
        <v>13138</v>
      </c>
      <c r="AB1451">
        <v>1</v>
      </c>
    </row>
    <row r="1452" spans="1:35" ht="13.8">
      <c r="A1452" s="1" t="s">
        <v>12959</v>
      </c>
      <c r="B1452" t="s">
        <v>19223</v>
      </c>
      <c r="C1452" t="s">
        <v>13134</v>
      </c>
      <c r="D1452" t="s">
        <v>18574</v>
      </c>
      <c r="E1452" t="s">
        <v>17592</v>
      </c>
      <c r="F1452">
        <v>4</v>
      </c>
      <c r="G1452" t="s">
        <v>18866</v>
      </c>
      <c r="H1452">
        <v>350</v>
      </c>
      <c r="I1452" t="s">
        <v>18867</v>
      </c>
      <c r="J1452" t="s">
        <v>17360</v>
      </c>
      <c r="K1452" t="s">
        <v>17361</v>
      </c>
      <c r="L1452" t="s">
        <v>17564</v>
      </c>
      <c r="M1452" t="s">
        <v>17358</v>
      </c>
      <c r="N1452" t="s">
        <v>13276</v>
      </c>
      <c r="O1452" t="s">
        <v>17399</v>
      </c>
      <c r="P1452" t="s">
        <v>13122</v>
      </c>
      <c r="Q1452" t="s">
        <v>18868</v>
      </c>
      <c r="R1452" t="s">
        <v>18869</v>
      </c>
      <c r="S1452" t="s">
        <v>18870</v>
      </c>
      <c r="T1452" t="s">
        <v>16763</v>
      </c>
      <c r="U1452" t="s">
        <v>18871</v>
      </c>
      <c r="V1452" t="s">
        <v>18872</v>
      </c>
      <c r="W1452" t="s">
        <v>15355</v>
      </c>
      <c r="X1452" t="s">
        <v>13228</v>
      </c>
      <c r="Y1452" t="s">
        <v>18873</v>
      </c>
      <c r="Z1452" t="s">
        <v>13256</v>
      </c>
    </row>
    <row r="1453" spans="1:35" ht="13.8">
      <c r="A1453" s="1" t="s">
        <v>12969</v>
      </c>
      <c r="B1453" t="s">
        <v>17417</v>
      </c>
      <c r="C1453" t="s">
        <v>19224</v>
      </c>
      <c r="D1453" t="s">
        <v>17689</v>
      </c>
      <c r="E1453" t="s">
        <v>18057</v>
      </c>
      <c r="F1453" t="s">
        <v>17802</v>
      </c>
      <c r="G1453" t="s">
        <v>17687</v>
      </c>
      <c r="H1453" t="s">
        <v>13289</v>
      </c>
    </row>
    <row r="1454" spans="1:35" ht="13.8">
      <c r="A1454" s="1" t="s">
        <v>12979</v>
      </c>
      <c r="B1454" t="s">
        <v>19225</v>
      </c>
      <c r="C1454" t="s">
        <v>17358</v>
      </c>
      <c r="D1454" t="s">
        <v>17598</v>
      </c>
      <c r="E1454" t="s">
        <v>17499</v>
      </c>
      <c r="F1454" t="s">
        <v>18205</v>
      </c>
      <c r="G1454" t="s">
        <v>17452</v>
      </c>
      <c r="H1454" t="s">
        <v>17442</v>
      </c>
      <c r="I1454" t="s">
        <v>13122</v>
      </c>
      <c r="J1454" t="s">
        <v>18206</v>
      </c>
      <c r="K1454" t="s">
        <v>17890</v>
      </c>
      <c r="L1454" t="s">
        <v>13458</v>
      </c>
      <c r="M1454" t="s">
        <v>18207</v>
      </c>
      <c r="N1454" t="s">
        <v>17499</v>
      </c>
      <c r="O1454" t="s">
        <v>17442</v>
      </c>
      <c r="P1454" t="s">
        <v>13122</v>
      </c>
      <c r="Q1454" t="s">
        <v>17586</v>
      </c>
      <c r="R1454" t="s">
        <v>17619</v>
      </c>
      <c r="S1454" t="s">
        <v>18208</v>
      </c>
      <c r="T1454" t="s">
        <v>17802</v>
      </c>
      <c r="U1454" t="s">
        <v>18056</v>
      </c>
      <c r="V1454" t="s">
        <v>17890</v>
      </c>
      <c r="W1454" t="s">
        <v>18209</v>
      </c>
      <c r="X1454" t="s">
        <v>18860</v>
      </c>
      <c r="Y1454" t="s">
        <v>19226</v>
      </c>
      <c r="Z1454" t="s">
        <v>19227</v>
      </c>
    </row>
    <row r="1455" spans="1:35" ht="13.8">
      <c r="A1455" s="1" t="s">
        <v>12989</v>
      </c>
      <c r="B1455" t="s">
        <v>18024</v>
      </c>
      <c r="C1455" t="s">
        <v>19228</v>
      </c>
      <c r="D1455">
        <v>812</v>
      </c>
      <c r="E1455" t="s">
        <v>17830</v>
      </c>
      <c r="F1455" t="s">
        <v>19229</v>
      </c>
      <c r="G1455" t="s">
        <v>16444</v>
      </c>
      <c r="H1455" t="s">
        <v>17374</v>
      </c>
      <c r="I1455" t="s">
        <v>17375</v>
      </c>
    </row>
    <row r="1456" spans="1:35" ht="13.8">
      <c r="A1456" s="1" t="s">
        <v>12999</v>
      </c>
      <c r="B1456" t="s">
        <v>18446</v>
      </c>
      <c r="C1456" t="s">
        <v>13216</v>
      </c>
      <c r="D1456" t="s">
        <v>18188</v>
      </c>
      <c r="E1456" t="s">
        <v>18189</v>
      </c>
      <c r="F1456" t="s">
        <v>17779</v>
      </c>
      <c r="G1456" t="s">
        <v>13134</v>
      </c>
      <c r="H1456" t="s">
        <v>18190</v>
      </c>
      <c r="I1456" t="s">
        <v>17399</v>
      </c>
      <c r="J1456" t="s">
        <v>13122</v>
      </c>
      <c r="K1456" t="s">
        <v>13945</v>
      </c>
      <c r="L1456" t="s">
        <v>18191</v>
      </c>
      <c r="M1456" t="s">
        <v>17780</v>
      </c>
      <c r="N1456" t="s">
        <v>11237</v>
      </c>
      <c r="O1456" t="s">
        <v>13134</v>
      </c>
      <c r="P1456" t="s">
        <v>18449</v>
      </c>
      <c r="Q1456" t="s">
        <v>17399</v>
      </c>
      <c r="R1456" t="s">
        <v>13176</v>
      </c>
      <c r="S1456" t="s">
        <v>18190</v>
      </c>
      <c r="T1456" t="s">
        <v>15821</v>
      </c>
      <c r="U1456" t="s">
        <v>13318</v>
      </c>
      <c r="V1456" t="s">
        <v>18190</v>
      </c>
      <c r="W1456" t="s">
        <v>13320</v>
      </c>
      <c r="X1456" t="s">
        <v>13176</v>
      </c>
      <c r="Y1456" t="s">
        <v>17144</v>
      </c>
      <c r="Z1456" t="s">
        <v>19230</v>
      </c>
      <c r="AA1456" t="s">
        <v>19231</v>
      </c>
      <c r="AB1456" t="s">
        <v>13233</v>
      </c>
      <c r="AC1456" t="s">
        <v>13169</v>
      </c>
      <c r="AD1456" t="s">
        <v>13386</v>
      </c>
      <c r="AE1456" t="s">
        <v>18190</v>
      </c>
      <c r="AF1456" t="s">
        <v>16648</v>
      </c>
      <c r="AG1456" t="s">
        <v>17578</v>
      </c>
      <c r="AH1456" t="s">
        <v>13152</v>
      </c>
      <c r="AI1456" t="s">
        <v>17461</v>
      </c>
    </row>
    <row r="1457" spans="1:36" ht="13.8">
      <c r="A1457" s="1" t="s">
        <v>13009</v>
      </c>
      <c r="B1457" t="s">
        <v>17372</v>
      </c>
      <c r="C1457">
        <v>1212</v>
      </c>
      <c r="D1457" t="s">
        <v>17869</v>
      </c>
      <c r="E1457" t="s">
        <v>13176</v>
      </c>
      <c r="F1457" t="s">
        <v>14835</v>
      </c>
      <c r="G1457" t="s">
        <v>17381</v>
      </c>
      <c r="H1457" t="s">
        <v>16444</v>
      </c>
      <c r="I1457" t="s">
        <v>17375</v>
      </c>
      <c r="J1457" t="s">
        <v>19232</v>
      </c>
      <c r="K1457" t="s">
        <v>19233</v>
      </c>
    </row>
    <row r="1458" spans="1:36" ht="13.8">
      <c r="A1458" s="1" t="s">
        <v>13019</v>
      </c>
      <c r="B1458">
        <v>4</v>
      </c>
      <c r="C1458" t="s">
        <v>13169</v>
      </c>
      <c r="D1458">
        <v>1</v>
      </c>
      <c r="E1458" t="s">
        <v>17598</v>
      </c>
      <c r="F1458" t="s">
        <v>17358</v>
      </c>
      <c r="G1458" t="s">
        <v>18402</v>
      </c>
      <c r="H1458" t="s">
        <v>18719</v>
      </c>
      <c r="I1458" t="s">
        <v>19234</v>
      </c>
      <c r="J1458" t="s">
        <v>17732</v>
      </c>
      <c r="K1458" t="s">
        <v>14880</v>
      </c>
      <c r="L1458" t="s">
        <v>17358</v>
      </c>
      <c r="M1458" t="s">
        <v>17732</v>
      </c>
      <c r="N1458" t="s">
        <v>17407</v>
      </c>
      <c r="O1458" t="s">
        <v>13122</v>
      </c>
      <c r="P1458" t="s">
        <v>18091</v>
      </c>
      <c r="Q1458" t="s">
        <v>19235</v>
      </c>
      <c r="R1458" t="s">
        <v>19236</v>
      </c>
      <c r="S1458" t="s">
        <v>18090</v>
      </c>
      <c r="T1458" t="s">
        <v>19237</v>
      </c>
      <c r="U1458" t="s">
        <v>19238</v>
      </c>
      <c r="V1458" t="s">
        <v>18085</v>
      </c>
      <c r="W1458" t="s">
        <v>13176</v>
      </c>
      <c r="X1458" t="s">
        <v>18232</v>
      </c>
    </row>
    <row r="1459" spans="1:36" ht="13.8">
      <c r="A1459" s="1" t="s">
        <v>13029</v>
      </c>
      <c r="B1459" t="s">
        <v>17572</v>
      </c>
      <c r="C1459" t="s">
        <v>19239</v>
      </c>
      <c r="D1459" t="s">
        <v>17706</v>
      </c>
      <c r="E1459" t="s">
        <v>17358</v>
      </c>
      <c r="F1459" t="s">
        <v>17359</v>
      </c>
      <c r="G1459" t="s">
        <v>16633</v>
      </c>
    </row>
    <row r="1460" spans="1:36" ht="13.8">
      <c r="A1460" s="1" t="s">
        <v>13039</v>
      </c>
      <c r="B1460" t="s">
        <v>19099</v>
      </c>
      <c r="C1460" t="s">
        <v>17374</v>
      </c>
      <c r="D1460" t="s">
        <v>17375</v>
      </c>
      <c r="E1460" t="s">
        <v>13122</v>
      </c>
      <c r="F1460" t="s">
        <v>18072</v>
      </c>
      <c r="G1460" t="s">
        <v>17374</v>
      </c>
      <c r="H1460" t="s">
        <v>17677</v>
      </c>
      <c r="I1460" t="s">
        <v>13945</v>
      </c>
      <c r="J1460" t="s">
        <v>13122</v>
      </c>
      <c r="K1460" t="s">
        <v>19240</v>
      </c>
      <c r="L1460" t="s">
        <v>17358</v>
      </c>
      <c r="M1460" t="s">
        <v>17375</v>
      </c>
      <c r="N1460" t="s">
        <v>13176</v>
      </c>
      <c r="O1460">
        <v>2000</v>
      </c>
      <c r="P1460" t="s">
        <v>17188</v>
      </c>
      <c r="Q1460" t="s">
        <v>13250</v>
      </c>
      <c r="R1460" t="s">
        <v>17497</v>
      </c>
      <c r="S1460" t="s">
        <v>19241</v>
      </c>
      <c r="T1460" t="s">
        <v>19242</v>
      </c>
      <c r="U1460" t="s">
        <v>19243</v>
      </c>
      <c r="V1460" t="s">
        <v>13122</v>
      </c>
      <c r="W1460" t="s">
        <v>16792</v>
      </c>
      <c r="X1460" t="s">
        <v>13113</v>
      </c>
      <c r="Y1460" t="s">
        <v>16956</v>
      </c>
      <c r="Z1460" t="s">
        <v>19244</v>
      </c>
      <c r="AA1460" t="s">
        <v>13216</v>
      </c>
      <c r="AB1460" t="s">
        <v>19245</v>
      </c>
      <c r="AC1460" t="s">
        <v>13192</v>
      </c>
    </row>
    <row r="1461" spans="1:36" ht="13.8">
      <c r="A1461" s="1" t="s">
        <v>13049</v>
      </c>
      <c r="B1461" t="s">
        <v>19246</v>
      </c>
      <c r="C1461" t="s">
        <v>17938</v>
      </c>
      <c r="D1461">
        <v>2</v>
      </c>
      <c r="E1461" t="s">
        <v>15236</v>
      </c>
      <c r="F1461" t="s">
        <v>17644</v>
      </c>
      <c r="G1461" t="s">
        <v>17645</v>
      </c>
      <c r="H1461" t="s">
        <v>19247</v>
      </c>
      <c r="I1461" t="s">
        <v>13122</v>
      </c>
      <c r="J1461" t="s">
        <v>13711</v>
      </c>
      <c r="K1461" t="s">
        <v>17567</v>
      </c>
      <c r="L1461" t="s">
        <v>19248</v>
      </c>
      <c r="M1461" t="s">
        <v>17389</v>
      </c>
      <c r="N1461" t="s">
        <v>17390</v>
      </c>
      <c r="O1461" t="s">
        <v>13122</v>
      </c>
      <c r="P1461" t="s">
        <v>19249</v>
      </c>
      <c r="Q1461" t="s">
        <v>17399</v>
      </c>
      <c r="R1461" t="s">
        <v>17389</v>
      </c>
      <c r="S1461" t="s">
        <v>17390</v>
      </c>
      <c r="T1461" t="s">
        <v>16990</v>
      </c>
      <c r="U1461" t="s">
        <v>14120</v>
      </c>
      <c r="V1461" t="s">
        <v>19250</v>
      </c>
      <c r="W1461" t="s">
        <v>15667</v>
      </c>
      <c r="X1461" t="s">
        <v>17395</v>
      </c>
      <c r="Y1461" t="s">
        <v>18622</v>
      </c>
      <c r="Z1461" t="s">
        <v>19251</v>
      </c>
      <c r="AA1461" t="s">
        <v>18743</v>
      </c>
      <c r="AB1461" t="s">
        <v>16034</v>
      </c>
    </row>
    <row r="1462" spans="1:36" ht="13.8">
      <c r="A1462" s="1" t="s">
        <v>13059</v>
      </c>
      <c r="B1462" t="s">
        <v>19252</v>
      </c>
      <c r="C1462" t="s">
        <v>17475</v>
      </c>
      <c r="D1462" t="s">
        <v>13216</v>
      </c>
      <c r="E1462" t="s">
        <v>19253</v>
      </c>
      <c r="F1462" t="s">
        <v>18955</v>
      </c>
      <c r="G1462" t="s">
        <v>18921</v>
      </c>
      <c r="H1462" t="s">
        <v>16316</v>
      </c>
      <c r="I1462" t="s">
        <v>14146</v>
      </c>
      <c r="J1462">
        <v>1</v>
      </c>
      <c r="K1462" t="s">
        <v>19254</v>
      </c>
      <c r="L1462" t="s">
        <v>11237</v>
      </c>
      <c r="M1462" t="s">
        <v>13122</v>
      </c>
      <c r="N1462" t="s">
        <v>13233</v>
      </c>
      <c r="O1462" t="s">
        <v>18255</v>
      </c>
      <c r="P1462" t="s">
        <v>13138</v>
      </c>
      <c r="Q1462" t="s">
        <v>18595</v>
      </c>
      <c r="R1462" t="s">
        <v>15058</v>
      </c>
      <c r="S1462" t="s">
        <v>19255</v>
      </c>
      <c r="T1462" t="s">
        <v>15793</v>
      </c>
      <c r="U1462" t="s">
        <v>17819</v>
      </c>
      <c r="V1462" t="s">
        <v>14278</v>
      </c>
      <c r="W1462">
        <v>10</v>
      </c>
      <c r="X1462" t="s">
        <v>16619</v>
      </c>
      <c r="Y1462">
        <v>5</v>
      </c>
      <c r="Z1462" t="s">
        <v>19256</v>
      </c>
      <c r="AA1462" t="s">
        <v>13216</v>
      </c>
      <c r="AB1462" t="s">
        <v>18595</v>
      </c>
      <c r="AC1462" t="s">
        <v>18921</v>
      </c>
      <c r="AD1462" t="s">
        <v>16316</v>
      </c>
      <c r="AE1462" t="s">
        <v>15789</v>
      </c>
      <c r="AF1462" t="s">
        <v>19257</v>
      </c>
      <c r="AG1462" t="s">
        <v>13453</v>
      </c>
      <c r="AH1462" t="s">
        <v>15058</v>
      </c>
      <c r="AI1462" t="s">
        <v>16316</v>
      </c>
      <c r="AJ1462" t="s">
        <v>18956</v>
      </c>
    </row>
    <row r="1463" spans="1:36" ht="13.8">
      <c r="A1463" s="1" t="s">
        <v>13069</v>
      </c>
      <c r="B1463" t="s">
        <v>17414</v>
      </c>
      <c r="C1463" t="s">
        <v>17974</v>
      </c>
      <c r="D1463" t="s">
        <v>17971</v>
      </c>
      <c r="E1463" t="s">
        <v>17358</v>
      </c>
      <c r="F1463" t="s">
        <v>17975</v>
      </c>
      <c r="G1463" t="s">
        <v>17921</v>
      </c>
      <c r="H1463" t="s">
        <v>13368</v>
      </c>
      <c r="I1463" t="s">
        <v>19196</v>
      </c>
      <c r="J1463" t="s">
        <v>13864</v>
      </c>
    </row>
    <row r="1464" spans="1:36" ht="13.8">
      <c r="A1464" s="1" t="s">
        <v>13079</v>
      </c>
      <c r="B1464" t="s">
        <v>17417</v>
      </c>
      <c r="C1464" t="s">
        <v>17526</v>
      </c>
      <c r="D1464" t="s">
        <v>19258</v>
      </c>
      <c r="E1464">
        <v>2000</v>
      </c>
      <c r="F1464" t="s">
        <v>17188</v>
      </c>
      <c r="G1464" t="s">
        <v>17666</v>
      </c>
      <c r="H1464" t="s">
        <v>17763</v>
      </c>
      <c r="I1464" t="s">
        <v>17374</v>
      </c>
      <c r="J1464" t="s">
        <v>17375</v>
      </c>
      <c r="K1464" t="s">
        <v>13613</v>
      </c>
      <c r="L1464" t="s">
        <v>17472</v>
      </c>
      <c r="M1464" t="s">
        <v>17614</v>
      </c>
    </row>
    <row r="1465" spans="1:36" ht="13.8">
      <c r="A1465" s="1" t="s">
        <v>13089</v>
      </c>
      <c r="B1465" t="s">
        <v>17462</v>
      </c>
      <c r="C1465" t="s">
        <v>19151</v>
      </c>
      <c r="D1465" t="s">
        <v>13810</v>
      </c>
      <c r="E1465" t="s">
        <v>19259</v>
      </c>
      <c r="F1465" t="s">
        <v>19260</v>
      </c>
      <c r="G1465" t="s">
        <v>17875</v>
      </c>
      <c r="H1465" t="s">
        <v>16444</v>
      </c>
      <c r="I1465" t="s">
        <v>19261</v>
      </c>
      <c r="J1465" t="s">
        <v>15128</v>
      </c>
    </row>
    <row r="1466" spans="1:36" ht="13.8">
      <c r="A1466" s="1" t="s">
        <v>13099</v>
      </c>
      <c r="B1466" t="s">
        <v>17712</v>
      </c>
      <c r="C1466" t="s">
        <v>19262</v>
      </c>
      <c r="D1466" t="s">
        <v>17638</v>
      </c>
      <c r="E1466" t="s">
        <v>18473</v>
      </c>
      <c r="F1466" t="s">
        <v>17632</v>
      </c>
      <c r="G1466" t="s">
        <v>17592</v>
      </c>
      <c r="H1466" t="s">
        <v>13203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Sheet5</vt:lpstr>
      <vt:lpstr>Sheet1</vt:lpstr>
      <vt:lpstr>Sheet4</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Hamsini M</dc:creator>
  <cp:lastModifiedBy>Hamsini M</cp:lastModifiedBy>
  <dcterms:created xsi:type="dcterms:W3CDTF">2025-11-25T09:59:33Z</dcterms:created>
  <dcterms:modified xsi:type="dcterms:W3CDTF">2025-11-25T09:59:33Z</dcterms:modified>
</cp:coreProperties>
</file>