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uhammad Khabbab\"/>
    </mc:Choice>
  </mc:AlternateContent>
  <bookViews>
    <workbookView xWindow="0" yWindow="0" windowWidth="28800" windowHeight="1230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44" i="1" l="1"/>
  <c r="E44" i="1"/>
  <c r="E35" i="1"/>
  <c r="D35" i="1"/>
  <c r="E26" i="1"/>
  <c r="D26" i="1"/>
  <c r="E243" i="1" l="1"/>
  <c r="D243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E16" i="1"/>
  <c r="D16" i="1"/>
  <c r="B7" i="1"/>
  <c r="A7" i="1" s="1"/>
  <c r="B17" i="1" l="1"/>
  <c r="A17" i="1" l="1"/>
  <c r="B27" i="1"/>
  <c r="A27" i="1" l="1"/>
  <c r="B36" i="1"/>
  <c r="A36" i="1" l="1"/>
  <c r="B45" i="1"/>
  <c r="B46" i="1" l="1"/>
  <c r="A45" i="1"/>
  <c r="A46" i="1" l="1"/>
  <c r="B47" i="1"/>
  <c r="A47" i="1" l="1"/>
  <c r="B57" i="1"/>
  <c r="A57" i="1" l="1"/>
  <c r="B67" i="1"/>
  <c r="A67" i="1" l="1"/>
  <c r="B77" i="1"/>
  <c r="A77" i="1" l="1"/>
  <c r="B87" i="1"/>
  <c r="A87" i="1" l="1"/>
  <c r="B97" i="1"/>
  <c r="B98" i="1" l="1"/>
  <c r="A97" i="1"/>
  <c r="A98" i="1" l="1"/>
  <c r="B99" i="1"/>
  <c r="A99" i="1" l="1"/>
  <c r="B109" i="1"/>
  <c r="A109" i="1" l="1"/>
  <c r="B119" i="1"/>
  <c r="A119" i="1" l="1"/>
  <c r="B129" i="1"/>
  <c r="A129" i="1" l="1"/>
  <c r="B139" i="1"/>
  <c r="A139" i="1" l="1"/>
  <c r="B149" i="1"/>
  <c r="B150" i="1" l="1"/>
  <c r="A149" i="1"/>
  <c r="A150" i="1" l="1"/>
  <c r="B151" i="1"/>
  <c r="A151" i="1" l="1"/>
  <c r="B161" i="1"/>
  <c r="A161" i="1" l="1"/>
  <c r="B171" i="1"/>
  <c r="A171" i="1" l="1"/>
  <c r="B181" i="1"/>
  <c r="A181" i="1" l="1"/>
  <c r="B191" i="1"/>
  <c r="A191" i="1" l="1"/>
  <c r="B201" i="1"/>
  <c r="B202" i="1" l="1"/>
  <c r="A201" i="1"/>
  <c r="A202" i="1" l="1"/>
  <c r="B203" i="1"/>
  <c r="A203" i="1" l="1"/>
  <c r="B213" i="1"/>
  <c r="A213" i="1" l="1"/>
  <c r="B223" i="1"/>
  <c r="A223" i="1" l="1"/>
  <c r="B233" i="1"/>
  <c r="A233" i="1" s="1"/>
</calcChain>
</file>

<file path=xl/sharedStrings.xml><?xml version="1.0" encoding="utf-8"?>
<sst xmlns="http://schemas.openxmlformats.org/spreadsheetml/2006/main" count="140" uniqueCount="50">
  <si>
    <t>Daily Time Tracking</t>
  </si>
  <si>
    <t>Employee Name:</t>
  </si>
  <si>
    <t>Hamza Majid</t>
  </si>
  <si>
    <t>Employee ID:</t>
  </si>
  <si>
    <t>IS-304</t>
  </si>
  <si>
    <t>Designation:</t>
  </si>
  <si>
    <t>SQA Engineer</t>
  </si>
  <si>
    <t>Department</t>
  </si>
  <si>
    <t>Develoopment</t>
  </si>
  <si>
    <t>Month</t>
  </si>
  <si>
    <t>Manager's Name:</t>
  </si>
  <si>
    <t>Muhammad Khabbab</t>
  </si>
  <si>
    <t>Days</t>
  </si>
  <si>
    <t>Date</t>
  </si>
  <si>
    <t>Project</t>
  </si>
  <si>
    <t>Productive
Hours</t>
  </si>
  <si>
    <t>Break
Hours</t>
  </si>
  <si>
    <t>Task Description</t>
  </si>
  <si>
    <t>Pynwheel</t>
  </si>
  <si>
    <t>Testing code consolidation features - Metro + CMS</t>
  </si>
  <si>
    <t>Lunch Break</t>
  </si>
  <si>
    <t>Namaz Break</t>
  </si>
  <si>
    <t>Days Total</t>
  </si>
  <si>
    <t xml:space="preserve">Tested server migration </t>
  </si>
  <si>
    <t>LifeWick</t>
  </si>
  <si>
    <t>Tested new implemented features on andriod and iPhone</t>
  </si>
  <si>
    <t>Tested server migration - CMS</t>
  </si>
  <si>
    <t>Tested build on live server - CMS + Metro</t>
  </si>
  <si>
    <t>QA Meeting</t>
  </si>
  <si>
    <t>Testing Entrata New implementation on CMS live server</t>
  </si>
  <si>
    <t>Before/After Office Hours:</t>
  </si>
  <si>
    <t>Tested Server migration on staging server</t>
  </si>
  <si>
    <t>Tested Metro app UI improvement task</t>
  </si>
  <si>
    <t>Tested Metro app UI Improvement task</t>
  </si>
  <si>
    <t>Tested CMS server migration on live server</t>
  </si>
  <si>
    <t>Tested Metro app code consolidation task
Tested CMS Migration task on staging server</t>
  </si>
  <si>
    <t>Tested CMS Migration task on live server</t>
  </si>
  <si>
    <t>On Leave</t>
  </si>
  <si>
    <t>Tested Metro app UI Improvement task 
Tested CMS Migration task on live server</t>
  </si>
  <si>
    <t>Tested Pynwheel CMS Migration task on live server
Tested Pynwheel homepage button space task (CMS+Metro)
Tested Pynwheel CMS image size validation task</t>
  </si>
  <si>
    <t>Tested Pynwheel CMS Migration task on live server
Tested Pynwheel Metro Code consistancy task</t>
  </si>
  <si>
    <t>Tested Pynwheel Amenities task(CMS + Metro)
Tested Pynwheel CMS server migration task on live server</t>
  </si>
  <si>
    <t>Tested Pynwheel Homepage button task(CMS)
Tested Pynwheel code consolidation task(Metro)
Tested Pynwheel CMS server migration task on live server</t>
  </si>
  <si>
    <t>Tested server migration task on live server(CMS)
Tested Community Map Marker Adjustments task (Metro)
Tested Floorplan and Unit amenity position issue (Metro)</t>
  </si>
  <si>
    <t>Tested server migration task on live server(CMS)
Tested Community Map Marker Adjustments task (Metro)
Tested Resman unit name task (CMS)</t>
  </si>
  <si>
    <t>Pynwheel community map marker task (CMS + Metro)</t>
  </si>
  <si>
    <t>tested new implementation on andrion and iphone</t>
  </si>
  <si>
    <t>Pynwheel community map marker task(Metro)
Pynwheel Entrata Availability task (CMS)
Pynwheel CMS Navigation task</t>
  </si>
  <si>
    <t>Get Domain from Abdul Rehman</t>
  </si>
  <si>
    <t>Verified logged issues on Android and 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</si>
</sst>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\-yy"/>
    <numFmt numFmtId="165" formatCode="hh:mm"/>
    <numFmt numFmtId="166" formatCode="0.0"/>
  </numFmts>
  <fonts count="10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left" vertical="top"/>
    </xf>
    <xf numFmtId="165" fontId="6" fillId="3" borderId="14" xfId="0" applyNumberFormat="1" applyFont="1" applyFill="1" applyBorder="1" applyAlignment="1">
      <alignment horizontal="center" vertical="center" wrapText="1"/>
    </xf>
    <xf numFmtId="49" fontId="7" fillId="5" borderId="15" xfId="0" applyNumberFormat="1" applyFont="1" applyFill="1" applyBorder="1" applyAlignment="1">
      <alignment horizontal="left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left" vertical="top"/>
    </xf>
    <xf numFmtId="49" fontId="6" fillId="5" borderId="14" xfId="0" applyNumberFormat="1" applyFont="1" applyFill="1" applyBorder="1" applyAlignment="1">
      <alignment horizontal="right" vertical="center"/>
    </xf>
    <xf numFmtId="166" fontId="6" fillId="3" borderId="14" xfId="0" applyNumberFormat="1" applyFont="1" applyFill="1" applyBorder="1" applyAlignment="1">
      <alignment horizontal="center" vertical="top" wrapText="1"/>
    </xf>
    <xf numFmtId="49" fontId="6" fillId="5" borderId="14" xfId="0" applyNumberFormat="1" applyFont="1" applyFill="1" applyBorder="1" applyAlignment="1">
      <alignment horizontal="left" vertical="top"/>
    </xf>
    <xf numFmtId="20" fontId="6" fillId="3" borderId="14" xfId="0" applyNumberFormat="1" applyFont="1" applyFill="1" applyBorder="1" applyAlignment="1">
      <alignment horizontal="center" vertical="top" wrapText="1"/>
    </xf>
    <xf numFmtId="49" fontId="7" fillId="5" borderId="15" xfId="0" applyNumberFormat="1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left" vertical="center" wrapText="1"/>
    </xf>
    <xf numFmtId="49" fontId="6" fillId="5" borderId="14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 wrapText="1"/>
    </xf>
    <xf numFmtId="15" fontId="0" fillId="3" borderId="10" xfId="0" applyNumberFormat="1" applyFont="1" applyFill="1" applyBorder="1" applyAlignment="1">
      <alignment horizontal="center" vertical="top" wrapText="1"/>
    </xf>
    <xf numFmtId="15" fontId="0" fillId="3" borderId="14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 wrapText="1"/>
    </xf>
    <xf numFmtId="49" fontId="9" fillId="5" borderId="15" xfId="0" applyNumberFormat="1" applyFont="1" applyFill="1" applyBorder="1" applyAlignment="1">
      <alignment horizontal="left" vertical="center" wrapText="1"/>
    </xf>
    <xf numFmtId="49" fontId="9" fillId="5" borderId="12" xfId="0" applyNumberFormat="1" applyFont="1" applyFill="1" applyBorder="1" applyAlignment="1">
      <alignment horizontal="left" vertical="center" wrapText="1"/>
    </xf>
    <xf numFmtId="15" fontId="0" fillId="3" borderId="17" xfId="0" applyNumberFormat="1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6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0" fontId="3" fillId="3" borderId="2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15" fontId="0" fillId="3" borderId="22" xfId="0" applyNumberFormat="1" applyFont="1" applyFill="1" applyBorder="1" applyAlignment="1">
      <alignment horizontal="center" vertical="top" wrapText="1"/>
    </xf>
    <xf numFmtId="15" fontId="0" fillId="3" borderId="19" xfId="0" applyNumberFormat="1" applyFont="1" applyFill="1" applyBorder="1" applyAlignment="1">
      <alignment horizontal="center" vertical="top" wrapText="1"/>
    </xf>
    <xf numFmtId="15" fontId="0" fillId="3" borderId="1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2" ySplit="6" topLeftCell="C229" activePane="bottomRight" state="frozen"/>
      <selection pane="topRight" activeCell="C1" sqref="C1"/>
      <selection pane="bottomLeft" activeCell="A7" sqref="A7"/>
      <selection pane="bottomRight" activeCell="C234" sqref="C234:F238"/>
    </sheetView>
  </sheetViews>
  <sheetFormatPr defaultColWidth="14.42578125" defaultRowHeight="15" customHeight="1"/>
  <cols>
    <col min="1" max="1" width="15.140625" customWidth="1"/>
    <col min="2" max="2" width="10.140625" style="49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57" t="s">
        <v>0</v>
      </c>
      <c r="B1" s="58"/>
      <c r="C1" s="58"/>
      <c r="D1" s="58"/>
      <c r="E1" s="58"/>
      <c r="F1" s="59"/>
    </row>
    <row r="2" spans="1:26" ht="15" customHeight="1">
      <c r="A2" s="1" t="s">
        <v>1</v>
      </c>
      <c r="B2" s="50"/>
      <c r="C2" s="2" t="s">
        <v>2</v>
      </c>
      <c r="D2" s="3"/>
      <c r="E2" s="4" t="s">
        <v>3</v>
      </c>
      <c r="F2" s="5" t="s">
        <v>4</v>
      </c>
    </row>
    <row r="3" spans="1:26" ht="19.5" customHeight="1">
      <c r="A3" s="6" t="s">
        <v>5</v>
      </c>
      <c r="B3" s="50"/>
      <c r="C3" s="7" t="s">
        <v>6</v>
      </c>
      <c r="D3" s="8"/>
      <c r="E3" s="9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6.25" customHeight="1">
      <c r="A4" s="12" t="s">
        <v>9</v>
      </c>
      <c r="B4" s="51"/>
      <c r="C4" s="13">
        <v>43470</v>
      </c>
      <c r="D4" s="14"/>
      <c r="E4" s="15" t="s">
        <v>10</v>
      </c>
      <c r="F4" s="16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" customHeight="1">
      <c r="A5" s="18"/>
      <c r="B5" s="45"/>
      <c r="C5" s="18"/>
      <c r="D5" s="19"/>
      <c r="E5" s="19"/>
      <c r="F5" s="18"/>
    </row>
    <row r="6" spans="1:26" ht="33.75" customHeight="1">
      <c r="A6" s="20" t="s">
        <v>12</v>
      </c>
      <c r="B6" s="46" t="s">
        <v>13</v>
      </c>
      <c r="C6" s="21" t="s">
        <v>14</v>
      </c>
      <c r="D6" s="21" t="s">
        <v>15</v>
      </c>
      <c r="E6" s="21" t="s">
        <v>16</v>
      </c>
      <c r="F6" s="22" t="s">
        <v>17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24.75" customHeight="1">
      <c r="A7" s="24" t="str">
        <f>TEXT(B7,"DDDD")</f>
        <v>Tuesday</v>
      </c>
      <c r="B7" s="47">
        <f>EOMONTH(C4,-1)+1</f>
        <v>43466</v>
      </c>
      <c r="C7" s="25" t="s">
        <v>18</v>
      </c>
      <c r="D7" s="26">
        <v>0.2638888888888889</v>
      </c>
      <c r="E7" s="26"/>
      <c r="F7" s="27" t="s">
        <v>19</v>
      </c>
    </row>
    <row r="8" spans="1:26" ht="24.75" customHeight="1">
      <c r="A8" s="28"/>
      <c r="B8" s="48"/>
      <c r="C8" s="29" t="s">
        <v>20</v>
      </c>
      <c r="D8" s="30"/>
      <c r="E8" s="26">
        <v>4.1666666666666664E-2</v>
      </c>
      <c r="F8" s="31"/>
    </row>
    <row r="9" spans="1:26" ht="24.75" customHeight="1">
      <c r="A9" s="28"/>
      <c r="B9" s="48"/>
      <c r="C9" s="29" t="s">
        <v>21</v>
      </c>
      <c r="D9" s="30"/>
      <c r="E9" s="32">
        <v>2.7777777777777776E-2</v>
      </c>
      <c r="F9" s="31"/>
    </row>
    <row r="10" spans="1:26" ht="24.75" customHeight="1">
      <c r="A10" s="28"/>
      <c r="B10" s="48"/>
      <c r="C10" s="33"/>
      <c r="D10" s="30"/>
      <c r="E10" s="30"/>
      <c r="F10" s="31"/>
    </row>
    <row r="11" spans="1:26" ht="24.75" customHeight="1">
      <c r="A11" s="28"/>
      <c r="B11" s="48"/>
      <c r="C11" s="33"/>
      <c r="D11" s="30"/>
      <c r="E11" s="30"/>
      <c r="F11" s="31"/>
    </row>
    <row r="12" spans="1:26" ht="24.75" customHeight="1">
      <c r="A12" s="28"/>
      <c r="B12" s="48"/>
      <c r="C12" s="33"/>
      <c r="D12" s="30"/>
      <c r="E12" s="30"/>
      <c r="F12" s="31"/>
    </row>
    <row r="13" spans="1:26" ht="24.75" customHeight="1">
      <c r="A13" s="28"/>
      <c r="B13" s="48"/>
      <c r="C13" s="33"/>
      <c r="D13" s="30"/>
      <c r="E13" s="30"/>
      <c r="F13" s="31"/>
    </row>
    <row r="14" spans="1:26" ht="24.75" customHeight="1">
      <c r="A14" s="28"/>
      <c r="B14" s="48"/>
      <c r="C14" s="33"/>
      <c r="D14" s="30"/>
      <c r="E14" s="30"/>
      <c r="F14" s="31"/>
    </row>
    <row r="15" spans="1:26" ht="24.75" customHeight="1">
      <c r="A15" s="28"/>
      <c r="B15" s="48"/>
      <c r="C15" s="33"/>
      <c r="D15" s="30"/>
      <c r="E15" s="30"/>
      <c r="F15" s="31"/>
    </row>
    <row r="16" spans="1:26" ht="24.75" customHeight="1">
      <c r="A16" s="28"/>
      <c r="B16" s="48"/>
      <c r="C16" s="34" t="s">
        <v>22</v>
      </c>
      <c r="D16" s="30">
        <f t="shared" ref="D16:E16" si="0">SUM(D7:D15)</f>
        <v>0.2638888888888889</v>
      </c>
      <c r="E16" s="30">
        <f t="shared" si="0"/>
        <v>6.9444444444444448E-2</v>
      </c>
      <c r="F16" s="31"/>
    </row>
    <row r="17" spans="1:6" ht="24.75" customHeight="1">
      <c r="A17" s="24" t="str">
        <f>TEXT(B17,"DDDD")</f>
        <v>Wednesday</v>
      </c>
      <c r="B17" s="48">
        <f>B7+1</f>
        <v>43467</v>
      </c>
      <c r="C17" s="33"/>
      <c r="D17" s="35"/>
      <c r="E17" s="35"/>
      <c r="F17" s="31"/>
    </row>
    <row r="18" spans="1:6" ht="24.75" customHeight="1">
      <c r="A18" s="28"/>
      <c r="B18" s="48"/>
      <c r="C18" s="36" t="s">
        <v>18</v>
      </c>
      <c r="D18" s="37">
        <v>0.18055555555555555</v>
      </c>
      <c r="E18" s="37"/>
      <c r="F18" s="38" t="s">
        <v>23</v>
      </c>
    </row>
    <row r="19" spans="1:6" ht="24.75" customHeight="1">
      <c r="A19" s="28"/>
      <c r="B19" s="48"/>
      <c r="C19" s="36" t="s">
        <v>24</v>
      </c>
      <c r="D19" s="37">
        <v>8.3333333333333329E-2</v>
      </c>
      <c r="E19" s="35"/>
      <c r="F19" s="38" t="s">
        <v>25</v>
      </c>
    </row>
    <row r="20" spans="1:6" ht="24.75" customHeight="1">
      <c r="A20" s="28"/>
      <c r="B20" s="48"/>
      <c r="C20" s="29" t="s">
        <v>20</v>
      </c>
      <c r="D20" s="35"/>
      <c r="E20" s="37">
        <v>4.1666666666666664E-2</v>
      </c>
      <c r="F20" s="31"/>
    </row>
    <row r="21" spans="1:6" ht="24.75" customHeight="1">
      <c r="A21" s="28"/>
      <c r="B21" s="48"/>
      <c r="C21" s="29" t="s">
        <v>21</v>
      </c>
      <c r="D21" s="35"/>
      <c r="E21" s="37">
        <v>2.7777777777777776E-2</v>
      </c>
      <c r="F21" s="31"/>
    </row>
    <row r="22" spans="1:6" ht="24.75" customHeight="1">
      <c r="A22" s="28"/>
      <c r="B22" s="48"/>
      <c r="C22" s="33"/>
      <c r="D22" s="35"/>
      <c r="E22" s="35"/>
      <c r="F22" s="31"/>
    </row>
    <row r="23" spans="1:6" ht="24.75" customHeight="1">
      <c r="A23" s="28"/>
      <c r="B23" s="48"/>
      <c r="C23" s="33"/>
      <c r="D23" s="35"/>
      <c r="E23" s="35"/>
      <c r="F23" s="31"/>
    </row>
    <row r="24" spans="1:6" ht="24.75" customHeight="1">
      <c r="A24" s="28"/>
      <c r="B24" s="48"/>
      <c r="C24" s="33"/>
      <c r="D24" s="35"/>
      <c r="E24" s="35"/>
      <c r="F24" s="31"/>
    </row>
    <row r="25" spans="1:6" ht="24.75" customHeight="1">
      <c r="A25" s="28"/>
      <c r="B25" s="48"/>
      <c r="C25" s="33"/>
      <c r="D25" s="35"/>
      <c r="E25" s="35"/>
      <c r="F25" s="31"/>
    </row>
    <row r="26" spans="1:6" ht="24.75" customHeight="1">
      <c r="A26" s="28"/>
      <c r="B26" s="48"/>
      <c r="C26" s="34" t="s">
        <v>22</v>
      </c>
      <c r="D26" s="30">
        <f>SUM(D17:D25)</f>
        <v>0.2638888888888889</v>
      </c>
      <c r="E26" s="30">
        <f>SUM(E17:E25)</f>
        <v>6.9444444444444448E-2</v>
      </c>
      <c r="F26" s="31"/>
    </row>
    <row r="27" spans="1:6" ht="24.75" customHeight="1">
      <c r="A27" s="28" t="str">
        <f>TEXT(B27,"DDDD")</f>
        <v>Thursday</v>
      </c>
      <c r="B27" s="48">
        <f>B17+1</f>
        <v>43468</v>
      </c>
      <c r="C27" s="33"/>
      <c r="D27" s="35"/>
      <c r="E27" s="35"/>
      <c r="F27" s="31"/>
    </row>
    <row r="28" spans="1:6" ht="24.75" customHeight="1">
      <c r="A28" s="28"/>
      <c r="B28" s="48"/>
      <c r="C28" s="29" t="s">
        <v>18</v>
      </c>
      <c r="D28" s="37">
        <v>0.33333333333333331</v>
      </c>
      <c r="E28" s="37"/>
      <c r="F28" s="38" t="s">
        <v>26</v>
      </c>
    </row>
    <row r="29" spans="1:6" ht="24.75" customHeight="1">
      <c r="A29" s="28"/>
      <c r="B29" s="48"/>
      <c r="C29" s="29" t="s">
        <v>20</v>
      </c>
      <c r="D29" s="35"/>
      <c r="E29" s="37">
        <v>4.1666666666666664E-2</v>
      </c>
      <c r="F29" s="38" t="s">
        <v>27</v>
      </c>
    </row>
    <row r="30" spans="1:6" ht="24.75" customHeight="1">
      <c r="A30" s="28"/>
      <c r="B30" s="48"/>
      <c r="C30" s="29" t="s">
        <v>28</v>
      </c>
      <c r="D30" s="37">
        <v>4.1666666666666664E-2</v>
      </c>
      <c r="E30" s="35"/>
      <c r="F30" s="31"/>
    </row>
    <row r="31" spans="1:6" ht="24.75" customHeight="1">
      <c r="A31" s="28"/>
      <c r="B31" s="48"/>
      <c r="C31" s="29" t="s">
        <v>21</v>
      </c>
      <c r="D31" s="35"/>
      <c r="E31" s="37">
        <v>2.7777777777777776E-2</v>
      </c>
      <c r="F31" s="31"/>
    </row>
    <row r="32" spans="1:6" ht="24.75" customHeight="1">
      <c r="A32" s="28"/>
      <c r="B32" s="48"/>
      <c r="C32" s="33"/>
      <c r="D32" s="35"/>
      <c r="E32" s="35"/>
      <c r="F32" s="31"/>
    </row>
    <row r="33" spans="1:6" ht="24.75" customHeight="1">
      <c r="A33" s="28"/>
      <c r="B33" s="48"/>
      <c r="C33" s="33"/>
      <c r="D33" s="35"/>
      <c r="E33" s="35"/>
      <c r="F33" s="31"/>
    </row>
    <row r="34" spans="1:6" ht="24.75" customHeight="1">
      <c r="A34" s="28"/>
      <c r="B34" s="48"/>
      <c r="C34" s="33"/>
      <c r="D34" s="35"/>
      <c r="E34" s="35"/>
      <c r="F34" s="31"/>
    </row>
    <row r="35" spans="1:6" ht="24.75" customHeight="1">
      <c r="A35" s="28"/>
      <c r="B35" s="48"/>
      <c r="C35" s="34" t="s">
        <v>22</v>
      </c>
      <c r="D35" s="30">
        <f>SUM(D27:D34)</f>
        <v>0.375</v>
      </c>
      <c r="E35" s="30">
        <f>SUM(E27:E34)</f>
        <v>6.9444444444444448E-2</v>
      </c>
      <c r="F35" s="31"/>
    </row>
    <row r="36" spans="1:6" ht="24.75" customHeight="1">
      <c r="A36" s="28" t="str">
        <f>TEXT(B36,"DDDD")</f>
        <v>Friday</v>
      </c>
      <c r="B36" s="48">
        <f>B27+1</f>
        <v>43469</v>
      </c>
      <c r="C36" s="33"/>
      <c r="D36" s="35"/>
      <c r="E36" s="35"/>
      <c r="F36" s="31"/>
    </row>
    <row r="37" spans="1:6" ht="24.75" customHeight="1">
      <c r="A37" s="28"/>
      <c r="B37" s="48"/>
      <c r="C37" s="29" t="s">
        <v>18</v>
      </c>
      <c r="D37" s="37">
        <v>0.1736111111111111</v>
      </c>
      <c r="E37" s="35"/>
      <c r="F37" s="38" t="s">
        <v>29</v>
      </c>
    </row>
    <row r="38" spans="1:6" ht="24.75" customHeight="1">
      <c r="A38" s="28"/>
      <c r="B38" s="48"/>
      <c r="C38" s="29" t="s">
        <v>28</v>
      </c>
      <c r="D38" s="37">
        <v>4.1666666666666664E-2</v>
      </c>
      <c r="E38" s="35"/>
      <c r="F38" s="31"/>
    </row>
    <row r="39" spans="1:6" ht="24.75" customHeight="1">
      <c r="A39" s="28"/>
      <c r="B39" s="48"/>
      <c r="C39" s="29" t="s">
        <v>20</v>
      </c>
      <c r="D39" s="35"/>
      <c r="E39" s="37">
        <v>6.25E-2</v>
      </c>
      <c r="F39" s="31"/>
    </row>
    <row r="40" spans="1:6" ht="24.75" customHeight="1">
      <c r="A40" s="28"/>
      <c r="B40" s="48"/>
      <c r="C40" s="29" t="s">
        <v>21</v>
      </c>
      <c r="D40" s="35"/>
      <c r="E40" s="37">
        <v>2.7777777777777776E-2</v>
      </c>
      <c r="F40" s="31"/>
    </row>
    <row r="41" spans="1:6" ht="24.75" customHeight="1">
      <c r="A41" s="28"/>
      <c r="B41" s="48"/>
      <c r="C41" s="33"/>
      <c r="D41" s="35"/>
      <c r="E41" s="35"/>
      <c r="F41" s="31"/>
    </row>
    <row r="42" spans="1:6" ht="24.75" customHeight="1">
      <c r="A42" s="28"/>
      <c r="B42" s="48"/>
      <c r="C42" s="33"/>
      <c r="D42" s="35"/>
      <c r="E42" s="35"/>
      <c r="F42" s="31"/>
    </row>
    <row r="43" spans="1:6" ht="24.75" customHeight="1">
      <c r="A43" s="28"/>
      <c r="B43" s="48"/>
      <c r="C43" s="33"/>
      <c r="D43" s="35"/>
      <c r="E43" s="35"/>
      <c r="F43" s="31"/>
    </row>
    <row r="44" spans="1:6" ht="24.75" customHeight="1">
      <c r="A44" s="28"/>
      <c r="B44" s="48"/>
      <c r="C44" s="34" t="s">
        <v>22</v>
      </c>
      <c r="D44" s="30">
        <f>SUM(D36:D43)</f>
        <v>0.21527777777777776</v>
      </c>
      <c r="E44" s="30">
        <f>SUM(E36:E43)</f>
        <v>9.0277777777777776E-2</v>
      </c>
      <c r="F44" s="31"/>
    </row>
    <row r="45" spans="1:6" ht="24.75" customHeight="1">
      <c r="A45" s="39" t="str">
        <f t="shared" ref="A45:A47" si="1">TEXT(B45,"DDDD")</f>
        <v>Saturday</v>
      </c>
      <c r="B45" s="48">
        <f>B36+1</f>
        <v>43470</v>
      </c>
      <c r="C45" s="33"/>
      <c r="D45" s="35"/>
      <c r="E45" s="35"/>
      <c r="F45" s="31"/>
    </row>
    <row r="46" spans="1:6" ht="24.75" customHeight="1">
      <c r="A46" s="39" t="str">
        <f t="shared" si="1"/>
        <v>Sunday</v>
      </c>
      <c r="B46" s="48">
        <f t="shared" ref="B46:B47" si="2">B45+1</f>
        <v>43471</v>
      </c>
      <c r="C46" s="33"/>
      <c r="D46" s="35"/>
      <c r="E46" s="35"/>
      <c r="F46" s="31"/>
    </row>
    <row r="47" spans="1:6" ht="24.75" customHeight="1">
      <c r="A47" s="24" t="str">
        <f t="shared" si="1"/>
        <v>Monday</v>
      </c>
      <c r="B47" s="47">
        <f t="shared" si="2"/>
        <v>43472</v>
      </c>
      <c r="C47" s="40"/>
      <c r="D47" s="41"/>
      <c r="E47" s="41"/>
      <c r="F47" s="42"/>
    </row>
    <row r="48" spans="1:6" ht="24.75" customHeight="1">
      <c r="A48" s="28"/>
      <c r="B48" s="48"/>
      <c r="C48" s="33" t="s">
        <v>18</v>
      </c>
      <c r="D48" s="30">
        <v>0.5</v>
      </c>
      <c r="E48" s="30"/>
      <c r="F48" s="31" t="s">
        <v>31</v>
      </c>
    </row>
    <row r="49" spans="1:6" ht="24.75" customHeight="1">
      <c r="A49" s="28"/>
      <c r="B49" s="48"/>
      <c r="C49" s="33" t="s">
        <v>20</v>
      </c>
      <c r="D49" s="30"/>
      <c r="E49" s="30">
        <v>4.1666666666666664E-2</v>
      </c>
      <c r="F49" s="31"/>
    </row>
    <row r="50" spans="1:6" ht="24.75" customHeight="1">
      <c r="A50" s="28"/>
      <c r="B50" s="48"/>
      <c r="C50" s="33" t="s">
        <v>21</v>
      </c>
      <c r="D50" s="30"/>
      <c r="E50" s="30">
        <v>2.7777777777777776E-2</v>
      </c>
      <c r="F50" s="31"/>
    </row>
    <row r="51" spans="1:6" ht="24.75" customHeight="1">
      <c r="A51" s="28"/>
      <c r="B51" s="48"/>
      <c r="C51" s="33"/>
      <c r="D51" s="30"/>
      <c r="E51" s="30"/>
      <c r="F51" s="31"/>
    </row>
    <row r="52" spans="1:6" ht="24.75" customHeight="1">
      <c r="A52" s="28"/>
      <c r="B52" s="48"/>
      <c r="C52" s="33"/>
      <c r="D52" s="30"/>
      <c r="E52" s="30"/>
      <c r="F52" s="31"/>
    </row>
    <row r="53" spans="1:6" ht="24.75" customHeight="1">
      <c r="A53" s="28"/>
      <c r="B53" s="48"/>
      <c r="C53" s="33"/>
      <c r="D53" s="30"/>
      <c r="E53" s="30"/>
      <c r="F53" s="31"/>
    </row>
    <row r="54" spans="1:6" ht="24.75" customHeight="1">
      <c r="A54" s="28"/>
      <c r="B54" s="48"/>
      <c r="C54" s="33"/>
      <c r="D54" s="30"/>
      <c r="E54" s="30"/>
      <c r="F54" s="31"/>
    </row>
    <row r="55" spans="1:6" ht="24.75" customHeight="1">
      <c r="A55" s="28"/>
      <c r="B55" s="48"/>
      <c r="C55" s="33"/>
      <c r="D55" s="30"/>
      <c r="E55" s="30"/>
      <c r="F55" s="31"/>
    </row>
    <row r="56" spans="1:6" ht="24.75" customHeight="1">
      <c r="A56" s="28"/>
      <c r="B56" s="48"/>
      <c r="C56" s="34" t="s">
        <v>22</v>
      </c>
      <c r="D56" s="30">
        <f t="shared" ref="D56:E56" si="3">SUM(D47:D55)</f>
        <v>0.5</v>
      </c>
      <c r="E56" s="30">
        <f t="shared" si="3"/>
        <v>6.9444444444444448E-2</v>
      </c>
      <c r="F56" s="31"/>
    </row>
    <row r="57" spans="1:6" ht="24.75" customHeight="1">
      <c r="A57" s="24" t="str">
        <f>TEXT(B57,"DDDD")</f>
        <v>Tuesday</v>
      </c>
      <c r="B57" s="47">
        <f>B47+1</f>
        <v>43473</v>
      </c>
      <c r="C57" s="40"/>
      <c r="D57" s="41"/>
      <c r="E57" s="41"/>
      <c r="F57" s="42"/>
    </row>
    <row r="58" spans="1:6" ht="24.75" customHeight="1">
      <c r="A58" s="28"/>
      <c r="B58" s="48"/>
      <c r="C58" s="33" t="s">
        <v>18</v>
      </c>
      <c r="D58" s="30">
        <v>0.23611111111111113</v>
      </c>
      <c r="E58" s="30"/>
      <c r="F58" s="31" t="s">
        <v>32</v>
      </c>
    </row>
    <row r="59" spans="1:6" ht="24.75" customHeight="1">
      <c r="A59" s="28"/>
      <c r="B59" s="48"/>
      <c r="C59" s="33" t="s">
        <v>20</v>
      </c>
      <c r="D59" s="30"/>
      <c r="E59" s="30">
        <v>4.1666666666666664E-2</v>
      </c>
      <c r="F59" s="31"/>
    </row>
    <row r="60" spans="1:6" ht="24.75" customHeight="1">
      <c r="A60" s="28"/>
      <c r="B60" s="48"/>
      <c r="C60" s="33" t="s">
        <v>21</v>
      </c>
      <c r="D60" s="30"/>
      <c r="E60" s="30">
        <v>2.7777777777777776E-2</v>
      </c>
      <c r="F60" s="31"/>
    </row>
    <row r="61" spans="1:6" ht="24.75" customHeight="1">
      <c r="A61" s="28"/>
      <c r="B61" s="48"/>
      <c r="C61" s="33"/>
      <c r="D61" s="30"/>
      <c r="E61" s="30"/>
      <c r="F61" s="31"/>
    </row>
    <row r="62" spans="1:6" ht="24.75" customHeight="1">
      <c r="A62" s="28"/>
      <c r="B62" s="48"/>
      <c r="C62" s="33"/>
      <c r="D62" s="30"/>
      <c r="E62" s="30"/>
      <c r="F62" s="31"/>
    </row>
    <row r="63" spans="1:6" ht="24.75" customHeight="1">
      <c r="A63" s="28"/>
      <c r="B63" s="48"/>
      <c r="C63" s="33"/>
      <c r="D63" s="30"/>
      <c r="E63" s="30"/>
      <c r="F63" s="31"/>
    </row>
    <row r="64" spans="1:6" ht="24.75" customHeight="1">
      <c r="A64" s="28"/>
      <c r="B64" s="48"/>
      <c r="C64" s="33"/>
      <c r="D64" s="30"/>
      <c r="E64" s="30"/>
      <c r="F64" s="31"/>
    </row>
    <row r="65" spans="1:6" ht="24.75" customHeight="1">
      <c r="A65" s="28"/>
      <c r="B65" s="48"/>
      <c r="C65" s="33"/>
      <c r="D65" s="30"/>
      <c r="E65" s="30"/>
      <c r="F65" s="31"/>
    </row>
    <row r="66" spans="1:6" ht="24.75" customHeight="1">
      <c r="A66" s="28"/>
      <c r="B66" s="48"/>
      <c r="C66" s="34" t="s">
        <v>22</v>
      </c>
      <c r="D66" s="30">
        <f t="shared" ref="D66:E66" si="4">SUM(D57:D65)</f>
        <v>0.23611111111111113</v>
      </c>
      <c r="E66" s="30">
        <f t="shared" si="4"/>
        <v>6.9444444444444448E-2</v>
      </c>
      <c r="F66" s="31"/>
    </row>
    <row r="67" spans="1:6" ht="24.75" customHeight="1">
      <c r="A67" s="63" t="str">
        <f>TEXT(B67,"DDDD")</f>
        <v>Wednesday</v>
      </c>
      <c r="B67" s="66">
        <f>B57+1</f>
        <v>43474</v>
      </c>
      <c r="C67" s="40"/>
      <c r="D67" s="41"/>
      <c r="E67" s="41"/>
      <c r="F67" s="42"/>
    </row>
    <row r="68" spans="1:6" ht="24.75" customHeight="1">
      <c r="A68" s="64"/>
      <c r="B68" s="67"/>
      <c r="C68" s="33" t="s">
        <v>18</v>
      </c>
      <c r="D68" s="30">
        <v>0.375</v>
      </c>
      <c r="E68" s="30"/>
      <c r="F68" s="31" t="s">
        <v>33</v>
      </c>
    </row>
    <row r="69" spans="1:6" ht="24.75" customHeight="1">
      <c r="A69" s="64"/>
      <c r="B69" s="67"/>
      <c r="C69" s="33" t="s">
        <v>20</v>
      </c>
      <c r="D69" s="30"/>
      <c r="E69" s="30">
        <v>8.3333333333333329E-2</v>
      </c>
      <c r="F69" s="31"/>
    </row>
    <row r="70" spans="1:6" ht="24.75" customHeight="1">
      <c r="A70" s="64"/>
      <c r="B70" s="67"/>
      <c r="C70" s="33" t="s">
        <v>21</v>
      </c>
      <c r="D70" s="30"/>
      <c r="E70" s="30">
        <v>2.0833333333333332E-2</v>
      </c>
      <c r="F70" s="31"/>
    </row>
    <row r="71" spans="1:6" ht="24.75" customHeight="1">
      <c r="A71" s="64"/>
      <c r="B71" s="67"/>
      <c r="C71" s="33"/>
      <c r="D71" s="30"/>
      <c r="E71" s="30"/>
      <c r="F71" s="31"/>
    </row>
    <row r="72" spans="1:6" ht="24.75" customHeight="1">
      <c r="A72" s="64"/>
      <c r="B72" s="67"/>
      <c r="C72" s="33"/>
      <c r="D72" s="30"/>
      <c r="E72" s="30"/>
      <c r="F72" s="31"/>
    </row>
    <row r="73" spans="1:6" ht="24.75" customHeight="1">
      <c r="A73" s="64"/>
      <c r="B73" s="67"/>
      <c r="C73" s="33"/>
      <c r="D73" s="30"/>
      <c r="E73" s="30"/>
      <c r="F73" s="31"/>
    </row>
    <row r="74" spans="1:6" ht="24.75" customHeight="1">
      <c r="A74" s="64"/>
      <c r="B74" s="67"/>
      <c r="C74" s="33"/>
      <c r="D74" s="30"/>
      <c r="E74" s="30"/>
      <c r="F74" s="31"/>
    </row>
    <row r="75" spans="1:6" ht="24.75" customHeight="1">
      <c r="A75" s="65"/>
      <c r="B75" s="68"/>
      <c r="C75" s="33"/>
      <c r="D75" s="30"/>
      <c r="E75" s="30"/>
      <c r="F75" s="31"/>
    </row>
    <row r="76" spans="1:6" ht="24.75" customHeight="1">
      <c r="A76" s="28"/>
      <c r="B76" s="48"/>
      <c r="C76" s="34" t="s">
        <v>22</v>
      </c>
      <c r="D76" s="30">
        <f t="shared" ref="D76:E76" si="5">SUM(D67:D75)</f>
        <v>0.375</v>
      </c>
      <c r="E76" s="30">
        <f t="shared" si="5"/>
        <v>0.10416666666666666</v>
      </c>
      <c r="F76" s="31"/>
    </row>
    <row r="77" spans="1:6" ht="24.75" customHeight="1">
      <c r="A77" s="60" t="str">
        <f>TEXT(B77,"DDDD")</f>
        <v>Thursday</v>
      </c>
      <c r="B77" s="54">
        <f>B67+1</f>
        <v>43475</v>
      </c>
      <c r="C77" s="40"/>
      <c r="D77" s="41"/>
      <c r="E77" s="41"/>
      <c r="F77" s="42"/>
    </row>
    <row r="78" spans="1:6" ht="24.75" customHeight="1">
      <c r="A78" s="61"/>
      <c r="B78" s="55"/>
      <c r="C78" s="33" t="s">
        <v>18</v>
      </c>
      <c r="D78" s="30">
        <v>0.375</v>
      </c>
      <c r="E78" s="30"/>
      <c r="F78" s="31" t="s">
        <v>34</v>
      </c>
    </row>
    <row r="79" spans="1:6" ht="24.75" customHeight="1">
      <c r="A79" s="61"/>
      <c r="B79" s="55"/>
      <c r="C79" s="33" t="s">
        <v>20</v>
      </c>
      <c r="D79" s="30"/>
      <c r="E79" s="30">
        <v>4.1666666666666664E-2</v>
      </c>
      <c r="F79" s="31"/>
    </row>
    <row r="80" spans="1:6" ht="24.75" customHeight="1">
      <c r="A80" s="61"/>
      <c r="B80" s="55"/>
      <c r="C80" s="33" t="s">
        <v>21</v>
      </c>
      <c r="D80" s="30"/>
      <c r="E80" s="30">
        <v>2.7777777777777776E-2</v>
      </c>
      <c r="F80" s="31"/>
    </row>
    <row r="81" spans="1:6" ht="24.75" customHeight="1">
      <c r="A81" s="61"/>
      <c r="B81" s="55"/>
      <c r="C81" s="33"/>
      <c r="D81" s="30"/>
      <c r="E81" s="30"/>
      <c r="F81" s="31"/>
    </row>
    <row r="82" spans="1:6" ht="24.75" customHeight="1">
      <c r="A82" s="61"/>
      <c r="B82" s="55"/>
      <c r="C82" s="33"/>
      <c r="D82" s="30"/>
      <c r="E82" s="30"/>
      <c r="F82" s="31"/>
    </row>
    <row r="83" spans="1:6" ht="24.75" customHeight="1">
      <c r="A83" s="61"/>
      <c r="B83" s="55"/>
      <c r="C83" s="33"/>
      <c r="D83" s="30"/>
      <c r="E83" s="30"/>
      <c r="F83" s="31"/>
    </row>
    <row r="84" spans="1:6" ht="24.75" customHeight="1">
      <c r="A84" s="61"/>
      <c r="B84" s="55"/>
      <c r="C84" s="33"/>
      <c r="D84" s="30"/>
      <c r="E84" s="30"/>
      <c r="F84" s="31"/>
    </row>
    <row r="85" spans="1:6" ht="24.75" customHeight="1">
      <c r="A85" s="61"/>
      <c r="B85" s="55"/>
      <c r="C85" s="33"/>
      <c r="D85" s="30"/>
      <c r="E85" s="30"/>
      <c r="F85" s="43" t="s">
        <v>30</v>
      </c>
    </row>
    <row r="86" spans="1:6" ht="24.75" customHeight="1">
      <c r="A86" s="62"/>
      <c r="B86" s="56"/>
      <c r="C86" s="34" t="s">
        <v>22</v>
      </c>
      <c r="D86" s="30">
        <f t="shared" ref="D86:E86" si="6">SUM(D77:D85)</f>
        <v>0.375</v>
      </c>
      <c r="E86" s="30">
        <f t="shared" si="6"/>
        <v>6.9444444444444448E-2</v>
      </c>
      <c r="F86" s="31"/>
    </row>
    <row r="87" spans="1:6" ht="24.75" customHeight="1">
      <c r="A87" s="60" t="str">
        <f>TEXT(B87,"DDDD")</f>
        <v>Friday</v>
      </c>
      <c r="B87" s="54">
        <f>B77+1</f>
        <v>43476</v>
      </c>
      <c r="C87" s="40"/>
      <c r="D87" s="41"/>
      <c r="E87" s="41"/>
      <c r="F87" s="42"/>
    </row>
    <row r="88" spans="1:6" ht="24.75" customHeight="1">
      <c r="A88" s="61"/>
      <c r="B88" s="55"/>
      <c r="C88" s="33" t="s">
        <v>18</v>
      </c>
      <c r="D88" s="30">
        <v>0.1875</v>
      </c>
      <c r="E88" s="30"/>
      <c r="F88" s="38" t="s">
        <v>34</v>
      </c>
    </row>
    <row r="89" spans="1:6" ht="24.75" customHeight="1">
      <c r="A89" s="61"/>
      <c r="B89" s="55"/>
      <c r="C89" s="33" t="s">
        <v>20</v>
      </c>
      <c r="D89" s="30"/>
      <c r="E89" s="30">
        <v>6.25E-2</v>
      </c>
      <c r="F89" s="31"/>
    </row>
    <row r="90" spans="1:6" ht="24.75" customHeight="1">
      <c r="A90" s="61"/>
      <c r="B90" s="55"/>
      <c r="C90" s="33" t="s">
        <v>21</v>
      </c>
      <c r="D90" s="30"/>
      <c r="E90" s="30">
        <v>2.7777777777777776E-2</v>
      </c>
      <c r="F90" s="31"/>
    </row>
    <row r="91" spans="1:6" ht="24.75" customHeight="1">
      <c r="A91" s="61"/>
      <c r="B91" s="55"/>
      <c r="C91" s="33"/>
      <c r="D91" s="30"/>
      <c r="E91" s="30"/>
      <c r="F91" s="31"/>
    </row>
    <row r="92" spans="1:6" ht="24.75" customHeight="1">
      <c r="A92" s="61"/>
      <c r="B92" s="55"/>
      <c r="C92" s="33"/>
      <c r="D92" s="30"/>
      <c r="E92" s="30"/>
      <c r="F92" s="31"/>
    </row>
    <row r="93" spans="1:6" ht="24.75" customHeight="1">
      <c r="A93" s="61"/>
      <c r="B93" s="55"/>
      <c r="C93" s="33"/>
      <c r="D93" s="30"/>
      <c r="E93" s="30"/>
      <c r="F93" s="31"/>
    </row>
    <row r="94" spans="1:6" ht="24.75" customHeight="1">
      <c r="A94" s="61"/>
      <c r="B94" s="55"/>
      <c r="C94" s="33"/>
      <c r="D94" s="30"/>
      <c r="E94" s="30"/>
      <c r="F94" s="31"/>
    </row>
    <row r="95" spans="1:6" ht="24.75" customHeight="1">
      <c r="A95" s="61"/>
      <c r="B95" s="55"/>
      <c r="C95" s="33"/>
      <c r="D95" s="30"/>
      <c r="E95" s="30"/>
      <c r="F95" s="31"/>
    </row>
    <row r="96" spans="1:6" ht="24.75" customHeight="1">
      <c r="A96" s="62"/>
      <c r="B96" s="56"/>
      <c r="C96" s="34" t="s">
        <v>22</v>
      </c>
      <c r="D96" s="30">
        <f t="shared" ref="D96:E96" si="7">SUM(D87:D95)</f>
        <v>0.1875</v>
      </c>
      <c r="E96" s="30">
        <f t="shared" si="7"/>
        <v>9.0277777777777776E-2</v>
      </c>
      <c r="F96" s="31"/>
    </row>
    <row r="97" spans="1:6" ht="24.75" customHeight="1">
      <c r="A97" s="39" t="str">
        <f t="shared" ref="A97:A99" si="8">TEXT(B97,"DDDD")</f>
        <v>Saturday</v>
      </c>
      <c r="B97" s="48">
        <f>B87+1</f>
        <v>43477</v>
      </c>
      <c r="C97" s="33"/>
      <c r="D97" s="35"/>
      <c r="E97" s="35"/>
      <c r="F97" s="31"/>
    </row>
    <row r="98" spans="1:6" ht="24.75" customHeight="1">
      <c r="A98" s="39" t="str">
        <f t="shared" si="8"/>
        <v>Sunday</v>
      </c>
      <c r="B98" s="48">
        <f t="shared" ref="B98:B99" si="9">B97+1</f>
        <v>43478</v>
      </c>
      <c r="C98" s="33"/>
      <c r="D98" s="35"/>
      <c r="E98" s="35"/>
      <c r="F98" s="31"/>
    </row>
    <row r="99" spans="1:6" ht="24.75" customHeight="1">
      <c r="A99" s="60" t="str">
        <f t="shared" si="8"/>
        <v>Monday</v>
      </c>
      <c r="B99" s="54">
        <f t="shared" si="9"/>
        <v>43479</v>
      </c>
      <c r="C99" s="40" t="s">
        <v>18</v>
      </c>
      <c r="D99" s="41">
        <v>0.25</v>
      </c>
      <c r="E99" s="41"/>
      <c r="F99" s="42" t="s">
        <v>35</v>
      </c>
    </row>
    <row r="100" spans="1:6" ht="24.75" customHeight="1">
      <c r="A100" s="61"/>
      <c r="B100" s="55"/>
      <c r="C100" s="33"/>
      <c r="D100" s="30"/>
      <c r="E100" s="30">
        <v>4.1666666666666664E-2</v>
      </c>
      <c r="F100" s="36" t="s">
        <v>20</v>
      </c>
    </row>
    <row r="101" spans="1:6" ht="24.75" customHeight="1">
      <c r="A101" s="61"/>
      <c r="B101" s="55"/>
      <c r="C101" s="33"/>
      <c r="D101" s="30"/>
      <c r="E101" s="30">
        <v>2.7777777777777776E-2</v>
      </c>
      <c r="F101" s="36" t="s">
        <v>21</v>
      </c>
    </row>
    <row r="102" spans="1:6" ht="24.75" customHeight="1">
      <c r="A102" s="61"/>
      <c r="B102" s="55"/>
      <c r="C102" s="33"/>
      <c r="D102" s="30"/>
      <c r="E102" s="30"/>
      <c r="F102" s="31"/>
    </row>
    <row r="103" spans="1:6" ht="24.75" customHeight="1">
      <c r="A103" s="61"/>
      <c r="B103" s="55"/>
      <c r="C103" s="33"/>
      <c r="D103" s="30"/>
      <c r="E103" s="30"/>
      <c r="F103" s="31"/>
    </row>
    <row r="104" spans="1:6" ht="24.75" customHeight="1">
      <c r="A104" s="61"/>
      <c r="B104" s="55"/>
      <c r="C104" s="33"/>
      <c r="D104" s="30"/>
      <c r="E104" s="30"/>
      <c r="F104" s="31"/>
    </row>
    <row r="105" spans="1:6" ht="24.75" customHeight="1">
      <c r="A105" s="61"/>
      <c r="B105" s="55"/>
      <c r="C105" s="33"/>
      <c r="D105" s="30"/>
      <c r="E105" s="30"/>
      <c r="F105" s="31"/>
    </row>
    <row r="106" spans="1:6" ht="24.75" customHeight="1">
      <c r="A106" s="61"/>
      <c r="B106" s="55"/>
      <c r="C106" s="33"/>
      <c r="D106" s="30"/>
      <c r="E106" s="30"/>
      <c r="F106" s="31"/>
    </row>
    <row r="107" spans="1:6" ht="24.75" customHeight="1">
      <c r="A107" s="61"/>
      <c r="B107" s="55"/>
      <c r="C107" s="33"/>
      <c r="D107" s="30"/>
      <c r="E107" s="30"/>
      <c r="F107" s="31"/>
    </row>
    <row r="108" spans="1:6" ht="24.75" customHeight="1">
      <c r="A108" s="62"/>
      <c r="B108" s="56"/>
      <c r="C108" s="34" t="s">
        <v>22</v>
      </c>
      <c r="D108" s="30">
        <f t="shared" ref="D108:E108" si="10">SUM(D99:D107)</f>
        <v>0.25</v>
      </c>
      <c r="E108" s="30">
        <f t="shared" si="10"/>
        <v>6.9444444444444448E-2</v>
      </c>
      <c r="F108" s="31"/>
    </row>
    <row r="109" spans="1:6" ht="24.75" customHeight="1">
      <c r="A109" s="60" t="str">
        <f>TEXT(B109,"DDDD")</f>
        <v>Tuesday</v>
      </c>
      <c r="B109" s="54">
        <f>B99+1</f>
        <v>43480</v>
      </c>
      <c r="C109" s="40"/>
      <c r="D109" s="41"/>
      <c r="E109" s="41"/>
      <c r="F109" s="42"/>
    </row>
    <row r="110" spans="1:6" ht="24.75" customHeight="1">
      <c r="A110" s="61"/>
      <c r="B110" s="55"/>
      <c r="C110" s="33" t="s">
        <v>18</v>
      </c>
      <c r="D110" s="30">
        <v>0.1875</v>
      </c>
      <c r="E110" s="30"/>
      <c r="F110" s="38" t="s">
        <v>36</v>
      </c>
    </row>
    <row r="111" spans="1:6" ht="24.75" customHeight="1">
      <c r="A111" s="61"/>
      <c r="B111" s="55"/>
      <c r="C111" s="33"/>
      <c r="D111" s="30"/>
      <c r="E111" s="30">
        <v>4.1666666666666664E-2</v>
      </c>
      <c r="F111" s="36" t="s">
        <v>20</v>
      </c>
    </row>
    <row r="112" spans="1:6" ht="24.75" customHeight="1">
      <c r="A112" s="61"/>
      <c r="B112" s="55"/>
      <c r="C112" s="33"/>
      <c r="D112" s="30"/>
      <c r="E112" s="30"/>
      <c r="F112" s="36"/>
    </row>
    <row r="113" spans="1:6" ht="24.75" customHeight="1">
      <c r="A113" s="61"/>
      <c r="B113" s="55"/>
      <c r="C113" s="33"/>
      <c r="D113" s="30"/>
      <c r="E113" s="30"/>
      <c r="F113" s="31"/>
    </row>
    <row r="114" spans="1:6" ht="24.75" customHeight="1">
      <c r="A114" s="61"/>
      <c r="B114" s="55"/>
      <c r="C114" s="33"/>
      <c r="D114" s="30"/>
      <c r="E114" s="30"/>
      <c r="F114" s="31"/>
    </row>
    <row r="115" spans="1:6" ht="24.75" customHeight="1">
      <c r="A115" s="61"/>
      <c r="B115" s="55"/>
      <c r="C115" s="33"/>
      <c r="D115" s="30"/>
      <c r="E115" s="30"/>
      <c r="F115" s="31"/>
    </row>
    <row r="116" spans="1:6" ht="24.75" customHeight="1">
      <c r="A116" s="61"/>
      <c r="B116" s="55"/>
      <c r="C116" s="33"/>
      <c r="D116" s="30"/>
      <c r="E116" s="30"/>
      <c r="F116" s="31"/>
    </row>
    <row r="117" spans="1:6" ht="24.75" customHeight="1">
      <c r="A117" s="61"/>
      <c r="B117" s="55"/>
      <c r="C117" s="33"/>
      <c r="D117" s="30"/>
      <c r="E117" s="30"/>
      <c r="F117" s="31"/>
    </row>
    <row r="118" spans="1:6" ht="24.75" customHeight="1">
      <c r="A118" s="62"/>
      <c r="B118" s="56"/>
      <c r="C118" s="34" t="s">
        <v>22</v>
      </c>
      <c r="D118" s="30">
        <f t="shared" ref="D118:E118" si="11">SUM(D109:D117)</f>
        <v>0.1875</v>
      </c>
      <c r="E118" s="30">
        <f t="shared" si="11"/>
        <v>4.1666666666666664E-2</v>
      </c>
      <c r="F118" s="31"/>
    </row>
    <row r="119" spans="1:6" ht="24.75" customHeight="1">
      <c r="A119" s="60" t="str">
        <f>TEXT(B119,"DDDD")</f>
        <v>Wednesday</v>
      </c>
      <c r="B119" s="54">
        <f>B109+1</f>
        <v>43481</v>
      </c>
      <c r="C119" s="40"/>
      <c r="D119" s="41"/>
      <c r="E119" s="41"/>
      <c r="F119" s="42"/>
    </row>
    <row r="120" spans="1:6" ht="24.75" customHeight="1">
      <c r="A120" s="61"/>
      <c r="B120" s="55"/>
      <c r="C120" s="33"/>
      <c r="D120" s="30"/>
      <c r="E120" s="30"/>
      <c r="F120" s="52" t="s">
        <v>37</v>
      </c>
    </row>
    <row r="121" spans="1:6" ht="24.75" customHeight="1">
      <c r="A121" s="61"/>
      <c r="B121" s="55"/>
      <c r="C121" s="33"/>
      <c r="D121" s="30"/>
      <c r="E121" s="30"/>
      <c r="F121" s="31"/>
    </row>
    <row r="122" spans="1:6" ht="24.75" customHeight="1">
      <c r="A122" s="61"/>
      <c r="B122" s="55"/>
      <c r="C122" s="33"/>
      <c r="D122" s="30"/>
      <c r="E122" s="30"/>
      <c r="F122" s="31"/>
    </row>
    <row r="123" spans="1:6" ht="24.75" customHeight="1">
      <c r="A123" s="61"/>
      <c r="B123" s="55"/>
      <c r="C123" s="33"/>
      <c r="D123" s="30"/>
      <c r="E123" s="30"/>
      <c r="F123" s="31"/>
    </row>
    <row r="124" spans="1:6" ht="24.75" customHeight="1">
      <c r="A124" s="61"/>
      <c r="B124" s="55"/>
      <c r="C124" s="33"/>
      <c r="D124" s="30"/>
      <c r="E124" s="30"/>
      <c r="F124" s="31"/>
    </row>
    <row r="125" spans="1:6" ht="24.75" customHeight="1">
      <c r="A125" s="61"/>
      <c r="B125" s="55"/>
      <c r="C125" s="33"/>
      <c r="D125" s="30"/>
      <c r="E125" s="30"/>
      <c r="F125" s="31"/>
    </row>
    <row r="126" spans="1:6" ht="24.75" customHeight="1">
      <c r="A126" s="61"/>
      <c r="B126" s="55"/>
      <c r="C126" s="33"/>
      <c r="D126" s="30"/>
      <c r="E126" s="30"/>
      <c r="F126" s="31"/>
    </row>
    <row r="127" spans="1:6" ht="24.75" customHeight="1">
      <c r="A127" s="61"/>
      <c r="B127" s="55"/>
      <c r="C127" s="33"/>
      <c r="D127" s="30"/>
      <c r="E127" s="30"/>
      <c r="F127" s="31"/>
    </row>
    <row r="128" spans="1:6" ht="24.75" customHeight="1">
      <c r="A128" s="62"/>
      <c r="B128" s="56"/>
      <c r="C128" s="34" t="s">
        <v>22</v>
      </c>
      <c r="D128" s="30">
        <f t="shared" ref="D128:E128" si="12">SUM(D119:D127)</f>
        <v>0</v>
      </c>
      <c r="E128" s="30">
        <f t="shared" si="12"/>
        <v>0</v>
      </c>
      <c r="F128" s="31"/>
    </row>
    <row r="129" spans="1:6" ht="24.75" customHeight="1">
      <c r="A129" s="60" t="str">
        <f>TEXT(B129,"DDDD")</f>
        <v>Thursday</v>
      </c>
      <c r="B129" s="54">
        <f>B119+1</f>
        <v>43482</v>
      </c>
      <c r="C129" s="40"/>
      <c r="D129" s="41"/>
      <c r="E129" s="41"/>
      <c r="F129" s="42"/>
    </row>
    <row r="130" spans="1:6" ht="24.75" customHeight="1">
      <c r="A130" s="61"/>
      <c r="B130" s="55"/>
      <c r="C130" s="33" t="s">
        <v>18</v>
      </c>
      <c r="D130" s="30">
        <v>0.27083333333333331</v>
      </c>
      <c r="E130" s="30"/>
      <c r="F130" s="38" t="s">
        <v>38</v>
      </c>
    </row>
    <row r="131" spans="1:6" ht="24.75" customHeight="1">
      <c r="A131" s="61"/>
      <c r="B131" s="55"/>
      <c r="C131" s="33"/>
      <c r="D131" s="30"/>
      <c r="E131" s="30">
        <v>4.1666666666666664E-2</v>
      </c>
      <c r="F131" s="36" t="s">
        <v>20</v>
      </c>
    </row>
    <row r="132" spans="1:6" ht="24.75" customHeight="1">
      <c r="A132" s="61"/>
      <c r="B132" s="55"/>
      <c r="C132" s="33"/>
      <c r="D132" s="30"/>
      <c r="E132" s="30">
        <v>2.7777777777777776E-2</v>
      </c>
      <c r="F132" s="36" t="s">
        <v>21</v>
      </c>
    </row>
    <row r="133" spans="1:6" ht="24.75" customHeight="1">
      <c r="A133" s="61"/>
      <c r="B133" s="55"/>
      <c r="C133" s="33"/>
      <c r="D133" s="30"/>
      <c r="E133" s="30"/>
      <c r="F133" s="31"/>
    </row>
    <row r="134" spans="1:6" ht="24.75" customHeight="1">
      <c r="A134" s="61"/>
      <c r="B134" s="55"/>
      <c r="C134" s="33"/>
      <c r="D134" s="30"/>
      <c r="E134" s="30"/>
      <c r="F134" s="31"/>
    </row>
    <row r="135" spans="1:6" ht="24.75" customHeight="1">
      <c r="A135" s="61"/>
      <c r="B135" s="55"/>
      <c r="C135" s="33"/>
      <c r="D135" s="30"/>
      <c r="E135" s="30"/>
      <c r="F135" s="31"/>
    </row>
    <row r="136" spans="1:6" ht="24.75" customHeight="1">
      <c r="A136" s="61"/>
      <c r="B136" s="55"/>
      <c r="C136" s="33"/>
      <c r="D136" s="30"/>
      <c r="E136" s="30"/>
      <c r="F136" s="31"/>
    </row>
    <row r="137" spans="1:6" ht="24.75" customHeight="1">
      <c r="A137" s="61"/>
      <c r="B137" s="55"/>
      <c r="C137" s="33"/>
      <c r="D137" s="30"/>
      <c r="E137" s="30"/>
      <c r="F137" s="31"/>
    </row>
    <row r="138" spans="1:6" ht="24.75" customHeight="1">
      <c r="A138" s="62"/>
      <c r="B138" s="56"/>
      <c r="C138" s="34" t="s">
        <v>22</v>
      </c>
      <c r="D138" s="30">
        <f t="shared" ref="D138:E138" si="13">SUM(D129:D137)</f>
        <v>0.27083333333333331</v>
      </c>
      <c r="E138" s="30">
        <f t="shared" si="13"/>
        <v>6.9444444444444448E-2</v>
      </c>
      <c r="F138" s="31"/>
    </row>
    <row r="139" spans="1:6" ht="24.75" customHeight="1">
      <c r="A139" s="60" t="str">
        <f>TEXT(B139,"DDDD")</f>
        <v>Friday</v>
      </c>
      <c r="B139" s="54">
        <f>B129+1</f>
        <v>43483</v>
      </c>
      <c r="C139" s="40"/>
      <c r="D139" s="41"/>
      <c r="E139" s="41"/>
      <c r="F139" s="42"/>
    </row>
    <row r="140" spans="1:6" ht="70.5" customHeight="1">
      <c r="A140" s="61"/>
      <c r="B140" s="55"/>
      <c r="C140" s="33" t="s">
        <v>18</v>
      </c>
      <c r="D140" s="30">
        <v>0.39583333333333331</v>
      </c>
      <c r="E140" s="30"/>
      <c r="F140" s="31" t="s">
        <v>39</v>
      </c>
    </row>
    <row r="141" spans="1:6" ht="24.75" customHeight="1">
      <c r="A141" s="61"/>
      <c r="B141" s="55"/>
      <c r="C141" s="33"/>
      <c r="D141" s="30"/>
      <c r="E141" s="30">
        <v>6.25E-2</v>
      </c>
      <c r="F141" s="36" t="s">
        <v>20</v>
      </c>
    </row>
    <row r="142" spans="1:6" ht="24.75" customHeight="1">
      <c r="A142" s="61"/>
      <c r="B142" s="55"/>
      <c r="C142" s="33"/>
      <c r="D142" s="30"/>
      <c r="E142" s="30">
        <v>2.7777777777777776E-2</v>
      </c>
      <c r="F142" s="36" t="s">
        <v>21</v>
      </c>
    </row>
    <row r="143" spans="1:6" ht="24.75" customHeight="1">
      <c r="A143" s="61"/>
      <c r="B143" s="55"/>
      <c r="C143" s="33"/>
      <c r="D143" s="30"/>
      <c r="E143" s="30"/>
      <c r="F143" s="31"/>
    </row>
    <row r="144" spans="1:6" ht="24.75" customHeight="1">
      <c r="A144" s="61"/>
      <c r="B144" s="55"/>
      <c r="C144" s="33"/>
      <c r="D144" s="30"/>
      <c r="E144" s="30"/>
      <c r="F144" s="31"/>
    </row>
    <row r="145" spans="1:6" ht="24.75" customHeight="1">
      <c r="A145" s="61"/>
      <c r="B145" s="55"/>
      <c r="C145" s="33"/>
      <c r="D145" s="30"/>
      <c r="E145" s="30"/>
      <c r="F145" s="31"/>
    </row>
    <row r="146" spans="1:6" ht="24.75" customHeight="1">
      <c r="A146" s="61"/>
      <c r="B146" s="55"/>
      <c r="C146" s="33"/>
      <c r="D146" s="30"/>
      <c r="E146" s="30"/>
      <c r="F146" s="31"/>
    </row>
    <row r="147" spans="1:6" ht="24.75" customHeight="1">
      <c r="A147" s="61"/>
      <c r="B147" s="55"/>
      <c r="C147" s="33"/>
      <c r="D147" s="30"/>
      <c r="E147" s="30"/>
      <c r="F147" s="31"/>
    </row>
    <row r="148" spans="1:6" ht="24.75" customHeight="1">
      <c r="A148" s="62"/>
      <c r="B148" s="56"/>
      <c r="C148" s="34" t="s">
        <v>22</v>
      </c>
      <c r="D148" s="30">
        <f t="shared" ref="D148:E148" si="14">SUM(D139:D147)</f>
        <v>0.39583333333333331</v>
      </c>
      <c r="E148" s="30">
        <f t="shared" si="14"/>
        <v>9.0277777777777776E-2</v>
      </c>
      <c r="F148" s="31"/>
    </row>
    <row r="149" spans="1:6" ht="24.75" customHeight="1">
      <c r="A149" s="39" t="str">
        <f t="shared" ref="A149:A151" si="15">TEXT(B149,"DDDD")</f>
        <v>Saturday</v>
      </c>
      <c r="B149" s="48">
        <f>B139+1</f>
        <v>43484</v>
      </c>
      <c r="C149" s="33"/>
      <c r="D149" s="35"/>
      <c r="E149" s="35"/>
      <c r="F149" s="31"/>
    </row>
    <row r="150" spans="1:6" ht="24.75" customHeight="1">
      <c r="A150" s="39" t="str">
        <f t="shared" si="15"/>
        <v>Sunday</v>
      </c>
      <c r="B150" s="48">
        <f t="shared" ref="B150:B151" si="16">B149+1</f>
        <v>43485</v>
      </c>
      <c r="C150" s="33"/>
      <c r="D150" s="35"/>
      <c r="E150" s="35"/>
      <c r="F150" s="31"/>
    </row>
    <row r="151" spans="1:6" ht="24.75" customHeight="1">
      <c r="A151" s="60" t="str">
        <f t="shared" si="15"/>
        <v>Monday</v>
      </c>
      <c r="B151" s="54">
        <f t="shared" si="16"/>
        <v>43486</v>
      </c>
      <c r="C151" s="40"/>
      <c r="D151" s="41"/>
      <c r="E151" s="41"/>
      <c r="F151" s="42"/>
    </row>
    <row r="152" spans="1:6" ht="24.75" customHeight="1">
      <c r="A152" s="61"/>
      <c r="B152" s="55"/>
      <c r="C152" s="33" t="s">
        <v>18</v>
      </c>
      <c r="D152" s="30">
        <v>0.20833333333333334</v>
      </c>
      <c r="E152" s="30"/>
      <c r="F152" s="31" t="s">
        <v>40</v>
      </c>
    </row>
    <row r="153" spans="1:6" ht="24.75" customHeight="1">
      <c r="A153" s="61"/>
      <c r="B153" s="55"/>
      <c r="C153" s="33"/>
      <c r="D153" s="30"/>
      <c r="E153" s="30">
        <v>1.3888888888888888E-2</v>
      </c>
      <c r="F153" s="36" t="s">
        <v>20</v>
      </c>
    </row>
    <row r="154" spans="1:6" ht="24.75" customHeight="1">
      <c r="A154" s="61"/>
      <c r="B154" s="55"/>
      <c r="C154" s="33"/>
      <c r="D154" s="30"/>
      <c r="E154" s="30">
        <v>4.1666666666666664E-2</v>
      </c>
      <c r="F154" s="36" t="s">
        <v>21</v>
      </c>
    </row>
    <row r="155" spans="1:6" ht="24.75" customHeight="1">
      <c r="A155" s="61"/>
      <c r="B155" s="55"/>
      <c r="C155" s="33"/>
      <c r="D155" s="30"/>
      <c r="E155" s="30"/>
      <c r="F155" s="31"/>
    </row>
    <row r="156" spans="1:6" ht="24.75" customHeight="1">
      <c r="A156" s="61"/>
      <c r="B156" s="55"/>
      <c r="C156" s="33"/>
      <c r="D156" s="30"/>
      <c r="E156" s="30"/>
      <c r="F156" s="31"/>
    </row>
    <row r="157" spans="1:6" ht="24.75" customHeight="1">
      <c r="A157" s="61"/>
      <c r="B157" s="55"/>
      <c r="C157" s="33"/>
      <c r="D157" s="30"/>
      <c r="E157" s="30"/>
      <c r="F157" s="31"/>
    </row>
    <row r="158" spans="1:6" ht="24.75" customHeight="1">
      <c r="A158" s="61"/>
      <c r="B158" s="55"/>
      <c r="C158" s="33"/>
      <c r="D158" s="30"/>
      <c r="E158" s="30"/>
      <c r="F158" s="31"/>
    </row>
    <row r="159" spans="1:6" ht="24.75" customHeight="1">
      <c r="A159" s="61"/>
      <c r="B159" s="55"/>
      <c r="C159" s="33"/>
      <c r="D159" s="30"/>
      <c r="E159" s="30"/>
      <c r="F159" s="31"/>
    </row>
    <row r="160" spans="1:6" ht="24.75" customHeight="1">
      <c r="A160" s="62"/>
      <c r="B160" s="56"/>
      <c r="C160" s="34" t="s">
        <v>22</v>
      </c>
      <c r="D160" s="30">
        <f t="shared" ref="D160:E160" si="17">SUM(D151:D159)</f>
        <v>0.20833333333333334</v>
      </c>
      <c r="E160" s="30">
        <f t="shared" si="17"/>
        <v>5.5555555555555552E-2</v>
      </c>
      <c r="F160" s="31"/>
    </row>
    <row r="161" spans="1:6" ht="24.75" customHeight="1">
      <c r="A161" s="60" t="str">
        <f>TEXT(B161,"DDDD")</f>
        <v>Tuesday</v>
      </c>
      <c r="B161" s="54">
        <f>B151+1</f>
        <v>43487</v>
      </c>
      <c r="C161" s="40" t="s">
        <v>18</v>
      </c>
      <c r="D161" s="41">
        <v>0.1875</v>
      </c>
      <c r="E161" s="41"/>
      <c r="F161" s="42" t="s">
        <v>40</v>
      </c>
    </row>
    <row r="162" spans="1:6" ht="24.75" customHeight="1">
      <c r="A162" s="61"/>
      <c r="B162" s="55"/>
      <c r="C162" s="33"/>
      <c r="D162" s="30"/>
      <c r="E162" s="30">
        <v>4.1666666666666664E-2</v>
      </c>
      <c r="F162" s="36" t="s">
        <v>20</v>
      </c>
    </row>
    <row r="163" spans="1:6" ht="24.75" customHeight="1">
      <c r="A163" s="61"/>
      <c r="B163" s="55"/>
      <c r="C163" s="33"/>
      <c r="D163" s="30"/>
      <c r="E163" s="30">
        <v>2.0833333333333332E-2</v>
      </c>
      <c r="F163" s="36" t="s">
        <v>21</v>
      </c>
    </row>
    <row r="164" spans="1:6" ht="24.75" customHeight="1">
      <c r="A164" s="61"/>
      <c r="B164" s="55"/>
      <c r="C164" s="33"/>
      <c r="D164" s="30"/>
      <c r="E164" s="30"/>
      <c r="F164" s="31"/>
    </row>
    <row r="165" spans="1:6" ht="24.75" customHeight="1">
      <c r="A165" s="61"/>
      <c r="B165" s="55"/>
      <c r="C165" s="33"/>
      <c r="D165" s="30"/>
      <c r="E165" s="30"/>
      <c r="F165" s="31"/>
    </row>
    <row r="166" spans="1:6" ht="24.75" customHeight="1">
      <c r="A166" s="61"/>
      <c r="B166" s="55"/>
      <c r="C166" s="33"/>
      <c r="D166" s="30"/>
      <c r="E166" s="30"/>
      <c r="F166" s="31"/>
    </row>
    <row r="167" spans="1:6" ht="24.75" customHeight="1">
      <c r="A167" s="61"/>
      <c r="B167" s="55"/>
      <c r="C167" s="33"/>
      <c r="D167" s="30"/>
      <c r="E167" s="30"/>
      <c r="F167" s="31"/>
    </row>
    <row r="168" spans="1:6" ht="24.75" customHeight="1">
      <c r="A168" s="61"/>
      <c r="B168" s="55"/>
      <c r="C168" s="33"/>
      <c r="D168" s="30"/>
      <c r="E168" s="30"/>
      <c r="F168" s="31"/>
    </row>
    <row r="169" spans="1:6" ht="24.75" customHeight="1">
      <c r="A169" s="61"/>
      <c r="B169" s="55"/>
      <c r="C169" s="33"/>
      <c r="D169" s="30"/>
      <c r="E169" s="30"/>
      <c r="F169" s="31"/>
    </row>
    <row r="170" spans="1:6" ht="24.75" customHeight="1">
      <c r="A170" s="62"/>
      <c r="B170" s="56"/>
      <c r="C170" s="34" t="s">
        <v>22</v>
      </c>
      <c r="D170" s="30">
        <f t="shared" ref="D170:E170" si="18">SUM(D161:D169)</f>
        <v>0.1875</v>
      </c>
      <c r="E170" s="30">
        <f t="shared" si="18"/>
        <v>6.25E-2</v>
      </c>
      <c r="F170" s="31"/>
    </row>
    <row r="171" spans="1:6" ht="24.75" customHeight="1">
      <c r="A171" s="60" t="str">
        <f>TEXT(B171,"DDDD")</f>
        <v>Wednesday</v>
      </c>
      <c r="B171" s="54">
        <f>B161+1</f>
        <v>43488</v>
      </c>
      <c r="C171" s="40" t="s">
        <v>18</v>
      </c>
      <c r="D171" s="41">
        <v>0.25</v>
      </c>
      <c r="E171" s="41"/>
      <c r="F171" s="42" t="s">
        <v>41</v>
      </c>
    </row>
    <row r="172" spans="1:6" ht="24.75" customHeight="1">
      <c r="A172" s="61"/>
      <c r="B172" s="55"/>
      <c r="C172" s="33"/>
      <c r="D172" s="30"/>
      <c r="E172" s="30">
        <v>4.1666666666666664E-2</v>
      </c>
      <c r="F172" s="36" t="s">
        <v>20</v>
      </c>
    </row>
    <row r="173" spans="1:6" ht="24.75" customHeight="1">
      <c r="A173" s="61"/>
      <c r="B173" s="55"/>
      <c r="C173" s="33"/>
      <c r="D173" s="30"/>
      <c r="E173" s="30">
        <v>2.0833333333333332E-2</v>
      </c>
      <c r="F173" s="36" t="s">
        <v>21</v>
      </c>
    </row>
    <row r="174" spans="1:6" ht="24.75" customHeight="1">
      <c r="A174" s="61"/>
      <c r="B174" s="55"/>
      <c r="C174" s="33"/>
      <c r="D174" s="30"/>
      <c r="E174" s="30"/>
      <c r="F174" s="31"/>
    </row>
    <row r="175" spans="1:6" ht="24.75" customHeight="1">
      <c r="A175" s="61"/>
      <c r="B175" s="55"/>
      <c r="C175" s="33"/>
      <c r="D175" s="30"/>
      <c r="E175" s="30"/>
      <c r="F175" s="31"/>
    </row>
    <row r="176" spans="1:6" ht="24.75" customHeight="1">
      <c r="A176" s="61"/>
      <c r="B176" s="55"/>
      <c r="C176" s="33"/>
      <c r="D176" s="30"/>
      <c r="E176" s="30"/>
      <c r="F176" s="31"/>
    </row>
    <row r="177" spans="1:6" ht="24.75" customHeight="1">
      <c r="A177" s="61"/>
      <c r="B177" s="55"/>
      <c r="C177" s="33"/>
      <c r="D177" s="30"/>
      <c r="E177" s="30"/>
      <c r="F177" s="31"/>
    </row>
    <row r="178" spans="1:6" ht="24.75" customHeight="1">
      <c r="A178" s="61"/>
      <c r="B178" s="55"/>
      <c r="C178" s="33"/>
      <c r="D178" s="30"/>
      <c r="E178" s="30"/>
      <c r="F178" s="31"/>
    </row>
    <row r="179" spans="1:6" ht="24.75" customHeight="1">
      <c r="A179" s="61"/>
      <c r="B179" s="55"/>
      <c r="C179" s="33"/>
      <c r="D179" s="30"/>
      <c r="E179" s="30"/>
      <c r="F179" s="31"/>
    </row>
    <row r="180" spans="1:6" ht="24.75" customHeight="1">
      <c r="A180" s="62"/>
      <c r="B180" s="56"/>
      <c r="C180" s="34" t="s">
        <v>22</v>
      </c>
      <c r="D180" s="30">
        <f t="shared" ref="D180:E180" si="19">SUM(D171:D179)</f>
        <v>0.25</v>
      </c>
      <c r="E180" s="30">
        <f t="shared" si="19"/>
        <v>6.25E-2</v>
      </c>
      <c r="F180" s="31"/>
    </row>
    <row r="181" spans="1:6" ht="24.75" customHeight="1">
      <c r="A181" s="60" t="str">
        <f>TEXT(B181,"DDDD")</f>
        <v>Thursday</v>
      </c>
      <c r="B181" s="54">
        <f>B171+1</f>
        <v>43489</v>
      </c>
      <c r="C181" s="40"/>
      <c r="D181" s="41"/>
      <c r="E181" s="41"/>
      <c r="F181" s="42"/>
    </row>
    <row r="182" spans="1:6" ht="42.75" customHeight="1">
      <c r="A182" s="61"/>
      <c r="B182" s="55"/>
      <c r="C182" s="33" t="s">
        <v>18</v>
      </c>
      <c r="D182" s="30">
        <v>0.25</v>
      </c>
      <c r="E182" s="30"/>
      <c r="F182" s="42" t="s">
        <v>42</v>
      </c>
    </row>
    <row r="183" spans="1:6" ht="24.75" customHeight="1">
      <c r="A183" s="61"/>
      <c r="B183" s="55"/>
      <c r="C183" s="36"/>
      <c r="D183" s="30"/>
      <c r="E183" s="32">
        <v>4.1666666666666664E-2</v>
      </c>
      <c r="F183" s="36" t="s">
        <v>20</v>
      </c>
    </row>
    <row r="184" spans="1:6" ht="24.75" customHeight="1">
      <c r="A184" s="61"/>
      <c r="B184" s="55"/>
      <c r="C184" s="36"/>
      <c r="D184" s="30"/>
      <c r="E184" s="32">
        <v>2.0833333333333332E-2</v>
      </c>
      <c r="F184" s="36" t="s">
        <v>21</v>
      </c>
    </row>
    <row r="185" spans="1:6" ht="24.75" customHeight="1">
      <c r="A185" s="61"/>
      <c r="B185" s="55"/>
      <c r="C185" s="33"/>
      <c r="D185" s="30"/>
      <c r="E185" s="30"/>
      <c r="F185" s="31"/>
    </row>
    <row r="186" spans="1:6" ht="24.75" customHeight="1">
      <c r="A186" s="61"/>
      <c r="B186" s="55"/>
      <c r="C186" s="33"/>
      <c r="D186" s="30"/>
      <c r="E186" s="30"/>
      <c r="F186" s="31"/>
    </row>
    <row r="187" spans="1:6" ht="24.75" customHeight="1">
      <c r="A187" s="61"/>
      <c r="B187" s="55"/>
      <c r="C187" s="33"/>
      <c r="D187" s="30"/>
      <c r="E187" s="30"/>
      <c r="F187" s="31"/>
    </row>
    <row r="188" spans="1:6" ht="24.75" customHeight="1">
      <c r="A188" s="61"/>
      <c r="B188" s="55"/>
      <c r="C188" s="33"/>
      <c r="D188" s="30"/>
      <c r="E188" s="30"/>
      <c r="F188" s="31"/>
    </row>
    <row r="189" spans="1:6" ht="24.75" customHeight="1">
      <c r="A189" s="61"/>
      <c r="B189" s="55"/>
      <c r="C189" s="33"/>
      <c r="D189" s="30"/>
      <c r="E189" s="30"/>
      <c r="F189" s="31"/>
    </row>
    <row r="190" spans="1:6" ht="24.75" customHeight="1">
      <c r="A190" s="62"/>
      <c r="B190" s="56"/>
      <c r="C190" s="34" t="s">
        <v>22</v>
      </c>
      <c r="D190" s="30">
        <f t="shared" ref="D190:E190" si="20">SUM(D181:D189)</f>
        <v>0.25</v>
      </c>
      <c r="E190" s="30">
        <f t="shared" si="20"/>
        <v>6.25E-2</v>
      </c>
      <c r="F190" s="31"/>
    </row>
    <row r="191" spans="1:6" ht="53.25" customHeight="1">
      <c r="A191" s="60" t="str">
        <f>TEXT(B191,"DDDD")</f>
        <v>Friday</v>
      </c>
      <c r="B191" s="54">
        <f>B181+1</f>
        <v>43490</v>
      </c>
      <c r="C191" s="40" t="s">
        <v>18</v>
      </c>
      <c r="D191" s="41">
        <v>0.2638888888888889</v>
      </c>
      <c r="E191" s="41"/>
      <c r="F191" s="42" t="s">
        <v>43</v>
      </c>
    </row>
    <row r="192" spans="1:6" ht="24.75" customHeight="1">
      <c r="A192" s="61"/>
      <c r="B192" s="55"/>
      <c r="C192" s="33"/>
      <c r="D192" s="30"/>
      <c r="E192" s="30"/>
      <c r="F192" s="31"/>
    </row>
    <row r="193" spans="1:6" ht="24.75" customHeight="1">
      <c r="A193" s="61"/>
      <c r="B193" s="55"/>
      <c r="C193" s="33"/>
      <c r="D193" s="30"/>
      <c r="E193" s="30">
        <v>1.3888888888888888E-2</v>
      </c>
      <c r="F193" s="36" t="s">
        <v>21</v>
      </c>
    </row>
    <row r="194" spans="1:6" ht="24.75" customHeight="1">
      <c r="A194" s="61"/>
      <c r="B194" s="55"/>
      <c r="C194" s="33"/>
      <c r="D194" s="30"/>
      <c r="E194" s="30">
        <v>6.25E-2</v>
      </c>
      <c r="F194" s="36" t="s">
        <v>20</v>
      </c>
    </row>
    <row r="195" spans="1:6" ht="24.75" customHeight="1">
      <c r="A195" s="61"/>
      <c r="B195" s="55"/>
      <c r="C195" s="33"/>
      <c r="D195" s="30"/>
      <c r="E195" s="30"/>
      <c r="F195" s="31"/>
    </row>
    <row r="196" spans="1:6" ht="24.75" customHeight="1">
      <c r="A196" s="61"/>
      <c r="B196" s="55"/>
      <c r="C196" s="33"/>
      <c r="D196" s="30"/>
      <c r="E196" s="30"/>
      <c r="F196" s="31"/>
    </row>
    <row r="197" spans="1:6" ht="24.75" customHeight="1">
      <c r="A197" s="61"/>
      <c r="B197" s="55"/>
      <c r="C197" s="33"/>
      <c r="D197" s="30"/>
      <c r="E197" s="30"/>
      <c r="F197" s="31"/>
    </row>
    <row r="198" spans="1:6" ht="24.75" customHeight="1">
      <c r="A198" s="61"/>
      <c r="B198" s="55"/>
      <c r="C198" s="33"/>
      <c r="D198" s="30"/>
      <c r="E198" s="30"/>
      <c r="F198" s="31"/>
    </row>
    <row r="199" spans="1:6" ht="24.75" customHeight="1">
      <c r="A199" s="61"/>
      <c r="B199" s="55"/>
      <c r="C199" s="33"/>
      <c r="D199" s="30"/>
      <c r="E199" s="30"/>
      <c r="F199" s="31"/>
    </row>
    <row r="200" spans="1:6" ht="24.75" customHeight="1">
      <c r="A200" s="62"/>
      <c r="B200" s="56"/>
      <c r="C200" s="34" t="s">
        <v>22</v>
      </c>
      <c r="D200" s="30">
        <f t="shared" ref="D200:E200" si="21">SUM(D191:D199)</f>
        <v>0.2638888888888889</v>
      </c>
      <c r="E200" s="30">
        <f t="shared" si="21"/>
        <v>7.6388888888888895E-2</v>
      </c>
      <c r="F200" s="31"/>
    </row>
    <row r="201" spans="1:6" ht="24.75" customHeight="1">
      <c r="A201" s="39" t="str">
        <f t="shared" ref="A201:A203" si="22">TEXT(B201,"DDDD")</f>
        <v>Saturday</v>
      </c>
      <c r="B201" s="48">
        <f>B191+1</f>
        <v>43491</v>
      </c>
      <c r="C201" s="33"/>
      <c r="D201" s="35"/>
      <c r="E201" s="35"/>
      <c r="F201" s="31"/>
    </row>
    <row r="202" spans="1:6" ht="24.75" customHeight="1">
      <c r="A202" s="39" t="str">
        <f t="shared" si="22"/>
        <v>Sunday</v>
      </c>
      <c r="B202" s="48">
        <f t="shared" ref="B202:B203" si="23">B201+1</f>
        <v>43492</v>
      </c>
      <c r="C202" s="33"/>
      <c r="D202" s="35"/>
      <c r="E202" s="35"/>
      <c r="F202" s="31"/>
    </row>
    <row r="203" spans="1:6" ht="24.75" customHeight="1">
      <c r="A203" s="60" t="str">
        <f t="shared" si="22"/>
        <v>Monday</v>
      </c>
      <c r="B203" s="54">
        <f t="shared" si="23"/>
        <v>43493</v>
      </c>
      <c r="C203" s="40"/>
      <c r="D203" s="41"/>
      <c r="E203" s="41"/>
      <c r="F203" s="53" t="s">
        <v>37</v>
      </c>
    </row>
    <row r="204" spans="1:6" ht="24.75" customHeight="1">
      <c r="A204" s="61"/>
      <c r="B204" s="55"/>
      <c r="C204" s="33"/>
      <c r="D204" s="30"/>
      <c r="E204" s="30"/>
      <c r="F204" s="31"/>
    </row>
    <row r="205" spans="1:6" ht="24.75" customHeight="1">
      <c r="A205" s="61"/>
      <c r="B205" s="55"/>
      <c r="C205" s="33"/>
      <c r="D205" s="30"/>
      <c r="E205" s="30"/>
      <c r="F205" s="31"/>
    </row>
    <row r="206" spans="1:6" ht="24.75" customHeight="1">
      <c r="A206" s="61"/>
      <c r="B206" s="55"/>
      <c r="C206" s="33"/>
      <c r="D206" s="30"/>
      <c r="E206" s="30"/>
      <c r="F206" s="31"/>
    </row>
    <row r="207" spans="1:6" ht="24.75" customHeight="1">
      <c r="A207" s="61"/>
      <c r="B207" s="55"/>
      <c r="C207" s="33"/>
      <c r="D207" s="30"/>
      <c r="E207" s="30"/>
      <c r="F207" s="31"/>
    </row>
    <row r="208" spans="1:6" ht="24.75" customHeight="1">
      <c r="A208" s="61"/>
      <c r="B208" s="55"/>
      <c r="C208" s="33"/>
      <c r="D208" s="30"/>
      <c r="E208" s="30"/>
      <c r="F208" s="31"/>
    </row>
    <row r="209" spans="1:6" ht="24.75" customHeight="1">
      <c r="A209" s="61"/>
      <c r="B209" s="55"/>
      <c r="C209" s="33"/>
      <c r="D209" s="30"/>
      <c r="E209" s="30"/>
      <c r="F209" s="31"/>
    </row>
    <row r="210" spans="1:6" ht="24.75" customHeight="1">
      <c r="A210" s="61"/>
      <c r="B210" s="55"/>
      <c r="C210" s="33"/>
      <c r="D210" s="30"/>
      <c r="E210" s="30"/>
      <c r="F210" s="31"/>
    </row>
    <row r="211" spans="1:6" ht="24.75" customHeight="1">
      <c r="A211" s="61"/>
      <c r="B211" s="55"/>
      <c r="C211" s="33"/>
      <c r="D211" s="30"/>
      <c r="E211" s="30"/>
      <c r="F211" s="31"/>
    </row>
    <row r="212" spans="1:6" ht="24.75" customHeight="1">
      <c r="A212" s="62"/>
      <c r="B212" s="56"/>
      <c r="C212" s="34" t="s">
        <v>22</v>
      </c>
      <c r="D212" s="30">
        <f t="shared" ref="D212:E212" si="24">SUM(D203:D211)</f>
        <v>0</v>
      </c>
      <c r="E212" s="30">
        <f t="shared" si="24"/>
        <v>0</v>
      </c>
      <c r="F212" s="31"/>
    </row>
    <row r="213" spans="1:6" ht="61.5" customHeight="1">
      <c r="A213" s="60" t="str">
        <f>TEXT(B213,"DDDD")</f>
        <v>Tuesday</v>
      </c>
      <c r="B213" s="54">
        <f>B203+1</f>
        <v>43494</v>
      </c>
      <c r="C213" s="40" t="s">
        <v>18</v>
      </c>
      <c r="D213" s="41">
        <v>0.25</v>
      </c>
      <c r="E213" s="41"/>
      <c r="F213" s="42" t="s">
        <v>44</v>
      </c>
    </row>
    <row r="214" spans="1:6" ht="24.75" customHeight="1">
      <c r="A214" s="61"/>
      <c r="B214" s="55"/>
      <c r="C214" s="33" t="s">
        <v>28</v>
      </c>
      <c r="D214" s="30">
        <v>4.1666666666666664E-2</v>
      </c>
      <c r="E214" s="30"/>
      <c r="F214" s="31"/>
    </row>
    <row r="215" spans="1:6" ht="24.75" customHeight="1">
      <c r="A215" s="61"/>
      <c r="B215" s="55"/>
      <c r="C215" s="33"/>
      <c r="D215" s="30"/>
      <c r="E215" s="30">
        <v>4.1666666666666664E-2</v>
      </c>
      <c r="F215" s="36" t="s">
        <v>20</v>
      </c>
    </row>
    <row r="216" spans="1:6" ht="24.75" customHeight="1">
      <c r="A216" s="61"/>
      <c r="B216" s="55"/>
      <c r="C216" s="33"/>
      <c r="D216" s="30"/>
      <c r="E216" s="30">
        <v>2.0833333333333332E-2</v>
      </c>
      <c r="F216" s="36" t="s">
        <v>21</v>
      </c>
    </row>
    <row r="217" spans="1:6" ht="24.75" customHeight="1">
      <c r="A217" s="61"/>
      <c r="B217" s="55"/>
      <c r="C217" s="33"/>
      <c r="D217" s="30"/>
      <c r="E217" s="30"/>
      <c r="F217" s="31"/>
    </row>
    <row r="218" spans="1:6" ht="24.75" customHeight="1">
      <c r="A218" s="61"/>
      <c r="B218" s="55"/>
      <c r="C218" s="33"/>
      <c r="D218" s="30"/>
      <c r="E218" s="30"/>
      <c r="F218" s="31"/>
    </row>
    <row r="219" spans="1:6" ht="24.75" customHeight="1">
      <c r="A219" s="61"/>
      <c r="B219" s="55"/>
      <c r="C219" s="33"/>
      <c r="D219" s="30"/>
      <c r="E219" s="30"/>
      <c r="F219" s="31"/>
    </row>
    <row r="220" spans="1:6" ht="24.75" customHeight="1">
      <c r="A220" s="61"/>
      <c r="B220" s="55"/>
      <c r="C220" s="33"/>
      <c r="D220" s="30"/>
      <c r="E220" s="30"/>
      <c r="F220" s="31"/>
    </row>
    <row r="221" spans="1:6" ht="24.75" customHeight="1">
      <c r="A221" s="61"/>
      <c r="B221" s="55"/>
      <c r="C221" s="33"/>
      <c r="D221" s="30"/>
      <c r="E221" s="30"/>
      <c r="F221" s="31"/>
    </row>
    <row r="222" spans="1:6" ht="24.75" customHeight="1">
      <c r="A222" s="62"/>
      <c r="B222" s="56"/>
      <c r="C222" s="34" t="s">
        <v>22</v>
      </c>
      <c r="D222" s="30">
        <f t="shared" ref="D222:E222" si="25">SUM(D213:D221)</f>
        <v>0.29166666666666669</v>
      </c>
      <c r="E222" s="30">
        <f t="shared" si="25"/>
        <v>6.25E-2</v>
      </c>
      <c r="F222" s="31"/>
    </row>
    <row r="223" spans="1:6" ht="24.75" customHeight="1">
      <c r="A223" s="60" t="str">
        <f>TEXT(B223,"DDDD")</f>
        <v>Wednesday</v>
      </c>
      <c r="B223" s="54">
        <f>B213+1</f>
        <v>43495</v>
      </c>
      <c r="C223" s="40"/>
      <c r="D223" s="41"/>
      <c r="E223" s="41"/>
      <c r="F223" s="42"/>
    </row>
    <row r="224" spans="1:6" ht="24.75" customHeight="1">
      <c r="A224" s="61"/>
      <c r="B224" s="55"/>
      <c r="C224" s="40" t="s">
        <v>18</v>
      </c>
      <c r="D224" s="32">
        <v>0.20486111111111113</v>
      </c>
      <c r="E224" s="32"/>
      <c r="F224" s="38" t="s">
        <v>45</v>
      </c>
    </row>
    <row r="225" spans="1:6" ht="24.75" customHeight="1">
      <c r="A225" s="61"/>
      <c r="B225" s="55"/>
      <c r="C225" s="36" t="s">
        <v>28</v>
      </c>
      <c r="D225" s="32">
        <v>4.1666666666666664E-2</v>
      </c>
      <c r="E225" s="32"/>
      <c r="F225" s="38"/>
    </row>
    <row r="226" spans="1:6" ht="24.75" customHeight="1">
      <c r="A226" s="61"/>
      <c r="B226" s="55"/>
      <c r="C226" s="36" t="s">
        <v>24</v>
      </c>
      <c r="D226" s="32">
        <v>4.1666666666666664E-2</v>
      </c>
      <c r="E226" s="32"/>
      <c r="F226" s="38" t="s">
        <v>46</v>
      </c>
    </row>
    <row r="227" spans="1:6" ht="24.75" customHeight="1">
      <c r="A227" s="61"/>
      <c r="B227" s="55"/>
      <c r="C227" s="36"/>
      <c r="D227" s="32"/>
      <c r="E227" s="32">
        <v>4.1666666666666664E-2</v>
      </c>
      <c r="F227" s="36" t="s">
        <v>20</v>
      </c>
    </row>
    <row r="228" spans="1:6" ht="24.75" customHeight="1">
      <c r="A228" s="61"/>
      <c r="B228" s="55"/>
      <c r="C228" s="36"/>
      <c r="D228" s="32"/>
      <c r="E228" s="32">
        <v>2.0833333333333332E-2</v>
      </c>
      <c r="F228" s="36" t="s">
        <v>21</v>
      </c>
    </row>
    <row r="229" spans="1:6" ht="24.75" customHeight="1">
      <c r="A229" s="61"/>
      <c r="B229" s="55"/>
      <c r="C229" s="33"/>
      <c r="D229" s="30"/>
      <c r="E229" s="30"/>
      <c r="F229" s="31"/>
    </row>
    <row r="230" spans="1:6" ht="24.75" customHeight="1">
      <c r="A230" s="61"/>
      <c r="B230" s="55"/>
      <c r="C230" s="33"/>
      <c r="D230" s="30"/>
      <c r="E230" s="30"/>
      <c r="F230" s="31"/>
    </row>
    <row r="231" spans="1:6" ht="24.75" customHeight="1">
      <c r="A231" s="61"/>
      <c r="B231" s="55"/>
      <c r="C231" s="33"/>
      <c r="D231" s="30"/>
      <c r="E231" s="30"/>
      <c r="F231" s="31"/>
    </row>
    <row r="232" spans="1:6" ht="24.75" customHeight="1">
      <c r="A232" s="62"/>
      <c r="B232" s="56"/>
      <c r="C232" s="34" t="s">
        <v>22</v>
      </c>
      <c r="D232" s="30">
        <f t="shared" ref="D232:E232" si="26">SUM(D223:D231)</f>
        <v>0.28819444444444448</v>
      </c>
      <c r="E232" s="30">
        <f t="shared" si="26"/>
        <v>6.25E-2</v>
      </c>
      <c r="F232" s="31"/>
    </row>
    <row r="233" spans="1:6" ht="24.75" customHeight="1">
      <c r="A233" s="60" t="str">
        <f>TEXT(B233,"DDDD")</f>
        <v>Thursday</v>
      </c>
      <c r="B233" s="54">
        <f>B223+1</f>
        <v>43496</v>
      </c>
      <c r="C233" s="40"/>
      <c r="D233" s="41"/>
      <c r="E233" s="41"/>
      <c r="F233" s="42"/>
    </row>
    <row r="234" spans="1:6" ht="24.75" customHeight="1">
      <c r="A234" s="61"/>
      <c r="B234" s="55"/>
      <c r="C234" s="40" t="s">
        <v>18</v>
      </c>
      <c r="D234" s="32">
        <v>0.20833333333333334</v>
      </c>
      <c r="E234" s="32"/>
      <c r="F234" s="38" t="s">
        <v>47</v>
      </c>
    </row>
    <row r="235" spans="1:6" ht="24.75" customHeight="1">
      <c r="A235" s="61"/>
      <c r="B235" s="55"/>
      <c r="C235" s="36" t="s">
        <v>28</v>
      </c>
      <c r="D235" s="32">
        <v>6.25E-2</v>
      </c>
      <c r="E235" s="32"/>
      <c r="F235" s="38" t="s">
        <v>48</v>
      </c>
    </row>
    <row r="236" spans="1:6" ht="24.75" customHeight="1">
      <c r="A236" s="61"/>
      <c r="B236" s="55"/>
      <c r="C236" s="36" t="s">
        <v>24</v>
      </c>
      <c r="D236" s="32">
        <v>4.1666666666666664E-2</v>
      </c>
      <c r="E236" s="32"/>
      <c r="F236" s="38" t="s">
        <v>49</v>
      </c>
    </row>
    <row r="237" spans="1:6" ht="24.75" customHeight="1">
      <c r="A237" s="61"/>
      <c r="B237" s="55"/>
      <c r="C237" s="36"/>
      <c r="D237" s="32"/>
      <c r="E237" s="32">
        <v>4.1666666666666664E-2</v>
      </c>
      <c r="F237" s="38" t="s">
        <v>20</v>
      </c>
    </row>
    <row r="238" spans="1:6" ht="24.75" customHeight="1">
      <c r="A238" s="61"/>
      <c r="B238" s="55"/>
      <c r="C238" s="36"/>
      <c r="D238" s="32"/>
      <c r="E238" s="32">
        <v>3.4722222222222224E-2</v>
      </c>
      <c r="F238" s="38" t="s">
        <v>21</v>
      </c>
    </row>
    <row r="239" spans="1:6" ht="24.75" customHeight="1">
      <c r="A239" s="61"/>
      <c r="B239" s="55"/>
      <c r="C239" s="33"/>
      <c r="D239" s="30"/>
      <c r="E239" s="30"/>
      <c r="F239" s="31"/>
    </row>
    <row r="240" spans="1:6" ht="24.75" customHeight="1">
      <c r="A240" s="61"/>
      <c r="B240" s="55"/>
      <c r="C240" s="33"/>
      <c r="D240" s="30"/>
      <c r="E240" s="30"/>
      <c r="F240" s="31"/>
    </row>
    <row r="241" spans="1:6" ht="24.75" customHeight="1">
      <c r="A241" s="61"/>
      <c r="B241" s="55"/>
      <c r="C241" s="33"/>
      <c r="D241" s="30"/>
      <c r="E241" s="30"/>
      <c r="F241" s="31"/>
    </row>
    <row r="242" spans="1:6" ht="24.75" customHeight="1">
      <c r="A242" s="61"/>
      <c r="B242" s="55"/>
      <c r="C242" s="33"/>
      <c r="D242" s="30"/>
      <c r="E242" s="30"/>
      <c r="F242" s="31"/>
    </row>
    <row r="243" spans="1:6" ht="24.75" customHeight="1">
      <c r="A243" s="62"/>
      <c r="B243" s="56"/>
      <c r="C243" s="34" t="s">
        <v>22</v>
      </c>
      <c r="D243" s="30">
        <f t="shared" ref="D243:E243" si="27">SUM(D233:D242)</f>
        <v>0.31250000000000006</v>
      </c>
      <c r="E243" s="30">
        <f t="shared" si="27"/>
        <v>7.6388888888888895E-2</v>
      </c>
      <c r="F243" s="31"/>
    </row>
    <row r="244" spans="1:6" ht="15.75" customHeight="1">
      <c r="D244" s="44"/>
      <c r="E244" s="44"/>
    </row>
    <row r="245" spans="1:6" ht="15.75" customHeight="1">
      <c r="D245" s="44"/>
      <c r="E245" s="44"/>
    </row>
    <row r="246" spans="1:6" ht="15.75" customHeight="1">
      <c r="D246" s="44"/>
      <c r="E246" s="44"/>
    </row>
    <row r="247" spans="1:6" ht="15.75" customHeight="1">
      <c r="D247" s="44"/>
      <c r="E247" s="44"/>
    </row>
    <row r="248" spans="1:6" ht="15.75" customHeight="1">
      <c r="D248" s="44"/>
      <c r="E248" s="44"/>
    </row>
    <row r="249" spans="1:6" ht="15.75" customHeight="1">
      <c r="D249" s="44"/>
      <c r="E249" s="44"/>
    </row>
    <row r="250" spans="1:6" ht="15.75" customHeight="1">
      <c r="D250" s="44"/>
      <c r="E250" s="44"/>
    </row>
    <row r="251" spans="1:6" ht="15.75" customHeight="1">
      <c r="D251" s="44"/>
      <c r="E251" s="44"/>
    </row>
    <row r="252" spans="1:6" ht="15.75" customHeight="1">
      <c r="D252" s="44"/>
      <c r="E252" s="44"/>
    </row>
    <row r="253" spans="1:6" ht="15.75" customHeight="1">
      <c r="D253" s="44"/>
      <c r="E253" s="44"/>
    </row>
    <row r="254" spans="1:6" ht="15.75" customHeight="1">
      <c r="D254" s="44"/>
      <c r="E254" s="44"/>
    </row>
    <row r="255" spans="1:6" ht="15.75" customHeight="1">
      <c r="D255" s="44"/>
      <c r="E255" s="44"/>
    </row>
    <row r="256" spans="1:6" ht="15.75" customHeight="1">
      <c r="D256" s="44"/>
      <c r="E256" s="44"/>
    </row>
    <row r="257" spans="4:5" ht="15.75" customHeight="1">
      <c r="D257" s="44"/>
      <c r="E257" s="44"/>
    </row>
    <row r="258" spans="4:5" ht="15.75" customHeight="1">
      <c r="D258" s="44"/>
      <c r="E258" s="44"/>
    </row>
    <row r="259" spans="4:5" ht="15.75" customHeight="1">
      <c r="D259" s="44"/>
      <c r="E259" s="44"/>
    </row>
    <row r="260" spans="4:5" ht="15.75" customHeight="1">
      <c r="D260" s="44"/>
      <c r="E260" s="44"/>
    </row>
    <row r="261" spans="4:5" ht="15.75" customHeight="1">
      <c r="D261" s="44"/>
      <c r="E261" s="44"/>
    </row>
    <row r="262" spans="4:5" ht="15.75" customHeight="1">
      <c r="D262" s="44"/>
      <c r="E262" s="44"/>
    </row>
    <row r="263" spans="4:5" ht="15.75" customHeight="1">
      <c r="D263" s="44"/>
      <c r="E263" s="44"/>
    </row>
    <row r="264" spans="4:5" ht="15.75" customHeight="1">
      <c r="D264" s="44"/>
      <c r="E264" s="44"/>
    </row>
    <row r="265" spans="4:5" ht="15.75" customHeight="1">
      <c r="D265" s="44"/>
      <c r="E265" s="44"/>
    </row>
    <row r="266" spans="4:5" ht="15.75" customHeight="1">
      <c r="D266" s="44"/>
      <c r="E266" s="44"/>
    </row>
    <row r="267" spans="4:5" ht="15.75" customHeight="1">
      <c r="D267" s="44"/>
      <c r="E267" s="44"/>
    </row>
    <row r="268" spans="4:5" ht="15.75" customHeight="1">
      <c r="D268" s="44"/>
      <c r="E268" s="44"/>
    </row>
    <row r="269" spans="4:5" ht="15.75" customHeight="1">
      <c r="D269" s="44"/>
      <c r="E269" s="44"/>
    </row>
    <row r="270" spans="4:5" ht="15.75" customHeight="1">
      <c r="D270" s="44"/>
      <c r="E270" s="44"/>
    </row>
    <row r="271" spans="4:5" ht="15.75" customHeight="1">
      <c r="D271" s="44"/>
      <c r="E271" s="44"/>
    </row>
    <row r="272" spans="4:5" ht="15.75" customHeight="1">
      <c r="D272" s="44"/>
      <c r="E272" s="44"/>
    </row>
    <row r="273" spans="4:5" ht="15.75" customHeight="1">
      <c r="D273" s="44"/>
      <c r="E273" s="44"/>
    </row>
    <row r="274" spans="4:5" ht="15.75" customHeight="1">
      <c r="D274" s="44"/>
      <c r="E274" s="44"/>
    </row>
    <row r="275" spans="4:5" ht="15.75" customHeight="1">
      <c r="D275" s="44"/>
      <c r="E275" s="44"/>
    </row>
    <row r="276" spans="4:5" ht="15.75" customHeight="1">
      <c r="D276" s="44"/>
      <c r="E276" s="44"/>
    </row>
    <row r="277" spans="4:5" ht="15.75" customHeight="1">
      <c r="D277" s="44"/>
      <c r="E277" s="44"/>
    </row>
    <row r="278" spans="4:5" ht="15.75" customHeight="1">
      <c r="D278" s="44"/>
      <c r="E278" s="44"/>
    </row>
    <row r="279" spans="4:5" ht="15.75" customHeight="1">
      <c r="D279" s="44"/>
      <c r="E279" s="44"/>
    </row>
    <row r="280" spans="4:5" ht="15.75" customHeight="1">
      <c r="D280" s="44"/>
      <c r="E280" s="44"/>
    </row>
    <row r="281" spans="4:5" ht="15.75" customHeight="1">
      <c r="D281" s="44"/>
      <c r="E281" s="44"/>
    </row>
    <row r="282" spans="4:5" ht="15.75" customHeight="1">
      <c r="D282" s="44"/>
      <c r="E282" s="44"/>
    </row>
    <row r="283" spans="4:5" ht="15.75" customHeight="1">
      <c r="D283" s="44"/>
      <c r="E283" s="44"/>
    </row>
    <row r="284" spans="4:5" ht="15.75" customHeight="1">
      <c r="D284" s="44"/>
      <c r="E284" s="44"/>
    </row>
    <row r="285" spans="4:5" ht="15.75" customHeight="1">
      <c r="D285" s="44"/>
      <c r="E285" s="44"/>
    </row>
    <row r="286" spans="4:5" ht="15.75" customHeight="1">
      <c r="D286" s="44"/>
      <c r="E286" s="44"/>
    </row>
    <row r="287" spans="4:5" ht="15.75" customHeight="1">
      <c r="D287" s="44"/>
      <c r="E287" s="44"/>
    </row>
    <row r="288" spans="4:5" ht="15.75" customHeight="1">
      <c r="D288" s="44"/>
      <c r="E288" s="44"/>
    </row>
    <row r="289" spans="4:5" ht="15.75" customHeight="1">
      <c r="D289" s="44"/>
      <c r="E289" s="44"/>
    </row>
    <row r="290" spans="4:5" ht="15.75" customHeight="1">
      <c r="D290" s="44"/>
      <c r="E290" s="44"/>
    </row>
    <row r="291" spans="4:5" ht="15.75" customHeight="1">
      <c r="D291" s="44"/>
      <c r="E291" s="44"/>
    </row>
    <row r="292" spans="4:5" ht="15.75" customHeight="1">
      <c r="D292" s="44"/>
      <c r="E292" s="44"/>
    </row>
    <row r="293" spans="4:5" ht="15.75" customHeight="1">
      <c r="D293" s="44"/>
      <c r="E293" s="44"/>
    </row>
    <row r="294" spans="4:5" ht="15.75" customHeight="1">
      <c r="D294" s="44"/>
      <c r="E294" s="44"/>
    </row>
    <row r="295" spans="4:5" ht="15.75" customHeight="1">
      <c r="D295" s="44"/>
      <c r="E295" s="44"/>
    </row>
    <row r="296" spans="4:5" ht="15.75" customHeight="1">
      <c r="D296" s="44"/>
      <c r="E296" s="44"/>
    </row>
    <row r="297" spans="4:5" ht="15.75" customHeight="1">
      <c r="D297" s="44"/>
      <c r="E297" s="44"/>
    </row>
    <row r="298" spans="4:5" ht="15.75" customHeight="1">
      <c r="D298" s="44"/>
      <c r="E298" s="44"/>
    </row>
    <row r="299" spans="4:5" ht="15.75" customHeight="1">
      <c r="D299" s="44"/>
      <c r="E299" s="44"/>
    </row>
    <row r="300" spans="4:5" ht="15.75" customHeight="1">
      <c r="D300" s="44"/>
      <c r="E300" s="44"/>
    </row>
    <row r="301" spans="4:5" ht="15.75" customHeight="1">
      <c r="D301" s="44"/>
      <c r="E301" s="44"/>
    </row>
    <row r="302" spans="4:5" ht="15.75" customHeight="1">
      <c r="D302" s="44"/>
      <c r="E302" s="44"/>
    </row>
    <row r="303" spans="4:5" ht="15.75" customHeight="1">
      <c r="D303" s="44"/>
      <c r="E303" s="44"/>
    </row>
    <row r="304" spans="4:5" ht="15.75" customHeight="1">
      <c r="D304" s="44"/>
      <c r="E304" s="44"/>
    </row>
    <row r="305" spans="4:5" ht="15.75" customHeight="1">
      <c r="D305" s="44"/>
      <c r="E305" s="44"/>
    </row>
    <row r="306" spans="4:5" ht="15.75" customHeight="1">
      <c r="D306" s="44"/>
      <c r="E306" s="44"/>
    </row>
    <row r="307" spans="4:5" ht="15.75" customHeight="1">
      <c r="D307" s="44"/>
      <c r="E307" s="44"/>
    </row>
    <row r="308" spans="4:5" ht="15.75" customHeight="1">
      <c r="D308" s="44"/>
      <c r="E308" s="44"/>
    </row>
    <row r="309" spans="4:5" ht="15.75" customHeight="1">
      <c r="D309" s="44"/>
      <c r="E309" s="44"/>
    </row>
    <row r="310" spans="4:5" ht="15.75" customHeight="1">
      <c r="D310" s="44"/>
      <c r="E310" s="44"/>
    </row>
    <row r="311" spans="4:5" ht="15.75" customHeight="1">
      <c r="D311" s="44"/>
      <c r="E311" s="44"/>
    </row>
    <row r="312" spans="4:5" ht="15.75" customHeight="1">
      <c r="D312" s="44"/>
      <c r="E312" s="44"/>
    </row>
    <row r="313" spans="4:5" ht="15.75" customHeight="1">
      <c r="D313" s="44"/>
      <c r="E313" s="44"/>
    </row>
    <row r="314" spans="4:5" ht="15.75" customHeight="1">
      <c r="D314" s="44"/>
      <c r="E314" s="44"/>
    </row>
    <row r="315" spans="4:5" ht="15.75" customHeight="1">
      <c r="D315" s="44"/>
      <c r="E315" s="44"/>
    </row>
    <row r="316" spans="4:5" ht="15.75" customHeight="1">
      <c r="D316" s="44"/>
      <c r="E316" s="44"/>
    </row>
    <row r="317" spans="4:5" ht="15.75" customHeight="1">
      <c r="D317" s="44"/>
      <c r="E317" s="44"/>
    </row>
    <row r="318" spans="4:5" ht="15.75" customHeight="1">
      <c r="D318" s="44"/>
      <c r="E318" s="44"/>
    </row>
    <row r="319" spans="4:5" ht="15.75" customHeight="1">
      <c r="D319" s="44"/>
      <c r="E319" s="44"/>
    </row>
    <row r="320" spans="4:5" ht="15.75" customHeight="1">
      <c r="D320" s="44"/>
      <c r="E320" s="44"/>
    </row>
    <row r="321" spans="4:5" ht="15.75" customHeight="1">
      <c r="D321" s="44"/>
      <c r="E321" s="44"/>
    </row>
    <row r="322" spans="4:5" ht="15.75" customHeight="1">
      <c r="D322" s="44"/>
      <c r="E322" s="44"/>
    </row>
    <row r="323" spans="4:5" ht="15.75" customHeight="1">
      <c r="D323" s="44"/>
      <c r="E323" s="44"/>
    </row>
    <row r="324" spans="4:5" ht="15.75" customHeight="1">
      <c r="D324" s="44"/>
      <c r="E324" s="44"/>
    </row>
    <row r="325" spans="4:5" ht="15.75" customHeight="1">
      <c r="D325" s="44"/>
      <c r="E325" s="44"/>
    </row>
    <row r="326" spans="4:5" ht="15.75" customHeight="1">
      <c r="D326" s="44"/>
      <c r="E326" s="44"/>
    </row>
    <row r="327" spans="4:5" ht="15.75" customHeight="1">
      <c r="D327" s="44"/>
      <c r="E327" s="44"/>
    </row>
    <row r="328" spans="4:5" ht="15.75" customHeight="1">
      <c r="D328" s="44"/>
      <c r="E328" s="44"/>
    </row>
    <row r="329" spans="4:5" ht="15.75" customHeight="1">
      <c r="D329" s="44"/>
      <c r="E329" s="44"/>
    </row>
    <row r="330" spans="4:5" ht="15.75" customHeight="1">
      <c r="D330" s="44"/>
      <c r="E330" s="44"/>
    </row>
    <row r="331" spans="4:5" ht="15.75" customHeight="1">
      <c r="D331" s="44"/>
      <c r="E331" s="44"/>
    </row>
    <row r="332" spans="4:5" ht="15.75" customHeight="1">
      <c r="D332" s="44"/>
      <c r="E332" s="44"/>
    </row>
    <row r="333" spans="4:5" ht="15.75" customHeight="1">
      <c r="D333" s="44"/>
      <c r="E333" s="44"/>
    </row>
    <row r="334" spans="4:5" ht="15.75" customHeight="1">
      <c r="D334" s="44"/>
      <c r="E334" s="44"/>
    </row>
    <row r="335" spans="4:5" ht="15.75" customHeight="1">
      <c r="D335" s="44"/>
      <c r="E335" s="44"/>
    </row>
    <row r="336" spans="4:5" ht="15.75" customHeight="1">
      <c r="D336" s="44"/>
      <c r="E336" s="44"/>
    </row>
    <row r="337" spans="4:5" ht="15.75" customHeight="1">
      <c r="D337" s="44"/>
      <c r="E337" s="44"/>
    </row>
    <row r="338" spans="4:5" ht="15.75" customHeight="1">
      <c r="D338" s="44"/>
      <c r="E338" s="44"/>
    </row>
    <row r="339" spans="4:5" ht="15.75" customHeight="1">
      <c r="D339" s="44"/>
      <c r="E339" s="44"/>
    </row>
    <row r="340" spans="4:5" ht="15.75" customHeight="1">
      <c r="D340" s="44"/>
      <c r="E340" s="44"/>
    </row>
    <row r="341" spans="4:5" ht="15.75" customHeight="1">
      <c r="D341" s="44"/>
      <c r="E341" s="44"/>
    </row>
    <row r="342" spans="4:5" ht="15.75" customHeight="1">
      <c r="D342" s="44"/>
      <c r="E342" s="44"/>
    </row>
    <row r="343" spans="4:5" ht="15.75" customHeight="1">
      <c r="D343" s="44"/>
      <c r="E343" s="44"/>
    </row>
    <row r="344" spans="4:5" ht="15.75" customHeight="1">
      <c r="D344" s="44"/>
      <c r="E344" s="44"/>
    </row>
    <row r="345" spans="4:5" ht="15.75" customHeight="1">
      <c r="D345" s="44"/>
      <c r="E345" s="44"/>
    </row>
    <row r="346" spans="4:5" ht="15.75" customHeight="1">
      <c r="D346" s="44"/>
      <c r="E346" s="44"/>
    </row>
    <row r="347" spans="4:5" ht="15.75" customHeight="1">
      <c r="D347" s="44"/>
      <c r="E347" s="44"/>
    </row>
    <row r="348" spans="4:5" ht="15.75" customHeight="1">
      <c r="D348" s="44"/>
      <c r="E348" s="44"/>
    </row>
    <row r="349" spans="4:5" ht="15.75" customHeight="1">
      <c r="D349" s="44"/>
      <c r="E349" s="44"/>
    </row>
    <row r="350" spans="4:5" ht="15.75" customHeight="1">
      <c r="D350" s="44"/>
      <c r="E350" s="44"/>
    </row>
    <row r="351" spans="4:5" ht="15.75" customHeight="1">
      <c r="D351" s="44"/>
      <c r="E351" s="44"/>
    </row>
    <row r="352" spans="4:5" ht="15.75" customHeight="1">
      <c r="D352" s="44"/>
      <c r="E352" s="44"/>
    </row>
    <row r="353" spans="4:5" ht="15.75" customHeight="1">
      <c r="D353" s="44"/>
      <c r="E353" s="44"/>
    </row>
    <row r="354" spans="4:5" ht="15.75" customHeight="1">
      <c r="D354" s="44"/>
      <c r="E354" s="44"/>
    </row>
    <row r="355" spans="4:5" ht="15.75" customHeight="1">
      <c r="D355" s="44"/>
      <c r="E355" s="44"/>
    </row>
    <row r="356" spans="4:5" ht="15.75" customHeight="1">
      <c r="D356" s="44"/>
      <c r="E356" s="44"/>
    </row>
    <row r="357" spans="4:5" ht="15.75" customHeight="1">
      <c r="D357" s="44"/>
      <c r="E357" s="44"/>
    </row>
    <row r="358" spans="4:5" ht="15.75" customHeight="1">
      <c r="D358" s="44"/>
      <c r="E358" s="44"/>
    </row>
    <row r="359" spans="4:5" ht="15.75" customHeight="1">
      <c r="D359" s="44"/>
      <c r="E359" s="44"/>
    </row>
    <row r="360" spans="4:5" ht="15.75" customHeight="1">
      <c r="D360" s="44"/>
      <c r="E360" s="44"/>
    </row>
    <row r="361" spans="4:5" ht="15.75" customHeight="1">
      <c r="D361" s="44"/>
      <c r="E361" s="44"/>
    </row>
    <row r="362" spans="4:5" ht="15.75" customHeight="1">
      <c r="D362" s="44"/>
      <c r="E362" s="44"/>
    </row>
    <row r="363" spans="4:5" ht="15.75" customHeight="1">
      <c r="D363" s="44"/>
      <c r="E363" s="44"/>
    </row>
    <row r="364" spans="4:5" ht="15.75" customHeight="1">
      <c r="D364" s="44"/>
      <c r="E364" s="44"/>
    </row>
    <row r="365" spans="4:5" ht="15.75" customHeight="1">
      <c r="D365" s="44"/>
      <c r="E365" s="44"/>
    </row>
    <row r="366" spans="4:5" ht="15.75" customHeight="1">
      <c r="D366" s="44"/>
      <c r="E366" s="44"/>
    </row>
    <row r="367" spans="4:5" ht="15.75" customHeight="1">
      <c r="D367" s="44"/>
      <c r="E367" s="44"/>
    </row>
    <row r="368" spans="4:5" ht="15.75" customHeight="1">
      <c r="D368" s="44"/>
      <c r="E368" s="44"/>
    </row>
    <row r="369" spans="4:5" ht="15.75" customHeight="1">
      <c r="D369" s="44"/>
      <c r="E369" s="44"/>
    </row>
    <row r="370" spans="4:5" ht="15.75" customHeight="1">
      <c r="D370" s="44"/>
      <c r="E370" s="44"/>
    </row>
    <row r="371" spans="4:5" ht="15.75" customHeight="1">
      <c r="D371" s="44"/>
      <c r="E371" s="44"/>
    </row>
    <row r="372" spans="4:5" ht="15.75" customHeight="1">
      <c r="D372" s="44"/>
      <c r="E372" s="44"/>
    </row>
    <row r="373" spans="4:5" ht="15.75" customHeight="1">
      <c r="D373" s="44"/>
      <c r="E373" s="44"/>
    </row>
    <row r="374" spans="4:5" ht="15.75" customHeight="1">
      <c r="D374" s="44"/>
      <c r="E374" s="44"/>
    </row>
    <row r="375" spans="4:5" ht="15.75" customHeight="1">
      <c r="D375" s="44"/>
      <c r="E375" s="44"/>
    </row>
    <row r="376" spans="4:5" ht="15.75" customHeight="1">
      <c r="D376" s="44"/>
      <c r="E376" s="44"/>
    </row>
    <row r="377" spans="4:5" ht="15.75" customHeight="1">
      <c r="D377" s="44"/>
      <c r="E377" s="44"/>
    </row>
    <row r="378" spans="4:5" ht="15.75" customHeight="1">
      <c r="D378" s="44"/>
      <c r="E378" s="44"/>
    </row>
    <row r="379" spans="4:5" ht="15.75" customHeight="1">
      <c r="D379" s="44"/>
      <c r="E379" s="44"/>
    </row>
    <row r="380" spans="4:5" ht="15.75" customHeight="1">
      <c r="D380" s="44"/>
      <c r="E380" s="44"/>
    </row>
    <row r="381" spans="4:5" ht="15.75" customHeight="1">
      <c r="D381" s="44"/>
      <c r="E381" s="44"/>
    </row>
    <row r="382" spans="4:5" ht="15.75" customHeight="1">
      <c r="D382" s="44"/>
      <c r="E382" s="44"/>
    </row>
    <row r="383" spans="4:5" ht="15.75" customHeight="1">
      <c r="D383" s="44"/>
      <c r="E383" s="44"/>
    </row>
    <row r="384" spans="4:5" ht="15.75" customHeight="1">
      <c r="D384" s="44"/>
      <c r="E384" s="44"/>
    </row>
    <row r="385" spans="4:5" ht="15.75" customHeight="1">
      <c r="D385" s="44"/>
      <c r="E385" s="44"/>
    </row>
    <row r="386" spans="4:5" ht="15.75" customHeight="1">
      <c r="D386" s="44"/>
      <c r="E386" s="44"/>
    </row>
    <row r="387" spans="4:5" ht="15.75" customHeight="1">
      <c r="D387" s="44"/>
      <c r="E387" s="44"/>
    </row>
    <row r="388" spans="4:5" ht="15.75" customHeight="1">
      <c r="D388" s="44"/>
      <c r="E388" s="44"/>
    </row>
    <row r="389" spans="4:5" ht="15.75" customHeight="1">
      <c r="D389" s="44"/>
      <c r="E389" s="44"/>
    </row>
    <row r="390" spans="4:5" ht="15.75" customHeight="1">
      <c r="D390" s="44"/>
      <c r="E390" s="44"/>
    </row>
    <row r="391" spans="4:5" ht="15.75" customHeight="1">
      <c r="D391" s="44"/>
      <c r="E391" s="44"/>
    </row>
    <row r="392" spans="4:5" ht="15.75" customHeight="1">
      <c r="D392" s="44"/>
      <c r="E392" s="44"/>
    </row>
    <row r="393" spans="4:5" ht="15.75" customHeight="1">
      <c r="D393" s="44"/>
      <c r="E393" s="44"/>
    </row>
    <row r="394" spans="4:5" ht="15.75" customHeight="1">
      <c r="D394" s="44"/>
      <c r="E394" s="44"/>
    </row>
    <row r="395" spans="4:5" ht="15.75" customHeight="1">
      <c r="D395" s="44"/>
      <c r="E395" s="44"/>
    </row>
    <row r="396" spans="4:5" ht="15.75" customHeight="1">
      <c r="D396" s="44"/>
      <c r="E396" s="44"/>
    </row>
    <row r="397" spans="4:5" ht="15.75" customHeight="1">
      <c r="D397" s="44"/>
      <c r="E397" s="44"/>
    </row>
    <row r="398" spans="4:5" ht="15.75" customHeight="1">
      <c r="D398" s="44"/>
      <c r="E398" s="44"/>
    </row>
    <row r="399" spans="4:5" ht="15.75" customHeight="1">
      <c r="D399" s="44"/>
      <c r="E399" s="44"/>
    </row>
    <row r="400" spans="4:5" ht="15.75" customHeight="1">
      <c r="D400" s="44"/>
      <c r="E400" s="44"/>
    </row>
    <row r="401" spans="4:5" ht="15.75" customHeight="1">
      <c r="D401" s="44"/>
      <c r="E401" s="44"/>
    </row>
    <row r="402" spans="4:5" ht="15.75" customHeight="1">
      <c r="D402" s="44"/>
      <c r="E402" s="44"/>
    </row>
    <row r="403" spans="4:5" ht="15.75" customHeight="1">
      <c r="D403" s="44"/>
      <c r="E403" s="44"/>
    </row>
    <row r="404" spans="4:5" ht="15.75" customHeight="1">
      <c r="D404" s="44"/>
      <c r="E404" s="44"/>
    </row>
    <row r="405" spans="4:5" ht="15.75" customHeight="1">
      <c r="D405" s="44"/>
      <c r="E405" s="44"/>
    </row>
    <row r="406" spans="4:5" ht="15.75" customHeight="1">
      <c r="D406" s="44"/>
      <c r="E406" s="44"/>
    </row>
    <row r="407" spans="4:5" ht="15.75" customHeight="1">
      <c r="D407" s="44"/>
      <c r="E407" s="44"/>
    </row>
    <row r="408" spans="4:5" ht="15.75" customHeight="1">
      <c r="D408" s="44"/>
      <c r="E408" s="44"/>
    </row>
    <row r="409" spans="4:5" ht="15.75" customHeight="1">
      <c r="D409" s="44"/>
      <c r="E409" s="44"/>
    </row>
    <row r="410" spans="4:5" ht="15.75" customHeight="1">
      <c r="D410" s="44"/>
      <c r="E410" s="44"/>
    </row>
    <row r="411" spans="4:5" ht="15.75" customHeight="1">
      <c r="D411" s="44"/>
      <c r="E411" s="44"/>
    </row>
    <row r="412" spans="4:5" ht="15.75" customHeight="1">
      <c r="D412" s="44"/>
      <c r="E412" s="44"/>
    </row>
    <row r="413" spans="4:5" ht="15.75" customHeight="1">
      <c r="D413" s="44"/>
      <c r="E413" s="44"/>
    </row>
    <row r="414" spans="4:5" ht="15.75" customHeight="1">
      <c r="D414" s="44"/>
      <c r="E414" s="44"/>
    </row>
    <row r="415" spans="4:5" ht="15.75" customHeight="1">
      <c r="D415" s="44"/>
      <c r="E415" s="44"/>
    </row>
    <row r="416" spans="4:5" ht="15.75" customHeight="1">
      <c r="D416" s="44"/>
      <c r="E416" s="44"/>
    </row>
    <row r="417" spans="4:5" ht="15.75" customHeight="1">
      <c r="D417" s="44"/>
      <c r="E417" s="44"/>
    </row>
    <row r="418" spans="4:5" ht="15.75" customHeight="1">
      <c r="D418" s="44"/>
      <c r="E418" s="44"/>
    </row>
    <row r="419" spans="4:5" ht="15.75" customHeight="1">
      <c r="D419" s="44"/>
      <c r="E419" s="44"/>
    </row>
    <row r="420" spans="4:5" ht="15.75" customHeight="1">
      <c r="D420" s="44"/>
      <c r="E420" s="44"/>
    </row>
    <row r="421" spans="4:5" ht="15.75" customHeight="1">
      <c r="D421" s="44"/>
      <c r="E421" s="44"/>
    </row>
    <row r="422" spans="4:5" ht="15.75" customHeight="1">
      <c r="D422" s="44"/>
      <c r="E422" s="44"/>
    </row>
    <row r="423" spans="4:5" ht="15.75" customHeight="1">
      <c r="D423" s="44"/>
      <c r="E423" s="44"/>
    </row>
    <row r="424" spans="4:5" ht="15.75" customHeight="1">
      <c r="D424" s="44"/>
      <c r="E424" s="44"/>
    </row>
    <row r="425" spans="4:5" ht="15.75" customHeight="1">
      <c r="D425" s="44"/>
      <c r="E425" s="44"/>
    </row>
    <row r="426" spans="4:5" ht="15.75" customHeight="1">
      <c r="D426" s="44"/>
      <c r="E426" s="44"/>
    </row>
    <row r="427" spans="4:5" ht="15.75" customHeight="1">
      <c r="D427" s="44"/>
      <c r="E427" s="44"/>
    </row>
    <row r="428" spans="4:5" ht="15.75" customHeight="1">
      <c r="D428" s="44"/>
      <c r="E428" s="44"/>
    </row>
    <row r="429" spans="4:5" ht="15.75" customHeight="1">
      <c r="D429" s="44"/>
      <c r="E429" s="44"/>
    </row>
    <row r="430" spans="4:5" ht="15.75" customHeight="1">
      <c r="D430" s="44"/>
      <c r="E430" s="44"/>
    </row>
    <row r="431" spans="4:5" ht="15.75" customHeight="1">
      <c r="D431" s="44"/>
      <c r="E431" s="44"/>
    </row>
    <row r="432" spans="4:5" ht="15.75" customHeight="1">
      <c r="D432" s="44"/>
      <c r="E432" s="44"/>
    </row>
    <row r="433" spans="4:5" ht="15.75" customHeight="1">
      <c r="D433" s="44"/>
      <c r="E433" s="44"/>
    </row>
    <row r="434" spans="4:5" ht="15.75" customHeight="1">
      <c r="D434" s="44"/>
      <c r="E434" s="44"/>
    </row>
    <row r="435" spans="4:5" ht="15.75" customHeight="1">
      <c r="D435" s="44"/>
      <c r="E435" s="44"/>
    </row>
    <row r="436" spans="4:5" ht="15.75" customHeight="1">
      <c r="D436" s="44"/>
      <c r="E436" s="44"/>
    </row>
    <row r="437" spans="4:5" ht="15.75" customHeight="1">
      <c r="D437" s="44"/>
      <c r="E437" s="44"/>
    </row>
    <row r="438" spans="4:5" ht="15.75" customHeight="1">
      <c r="D438" s="44"/>
      <c r="E438" s="44"/>
    </row>
    <row r="439" spans="4:5" ht="15.75" customHeight="1">
      <c r="D439" s="44"/>
      <c r="E439" s="44"/>
    </row>
    <row r="440" spans="4:5" ht="15.75" customHeight="1">
      <c r="D440" s="44"/>
      <c r="E440" s="44"/>
    </row>
    <row r="441" spans="4:5" ht="15.75" customHeight="1">
      <c r="D441" s="44"/>
      <c r="E441" s="44"/>
    </row>
    <row r="442" spans="4:5" ht="15.75" customHeight="1">
      <c r="D442" s="44"/>
      <c r="E442" s="44"/>
    </row>
    <row r="443" spans="4:5" ht="15.75" customHeight="1">
      <c r="D443" s="44"/>
      <c r="E443" s="44"/>
    </row>
    <row r="444" spans="4:5" ht="15.75" customHeight="1">
      <c r="D444" s="44"/>
      <c r="E444" s="44"/>
    </row>
    <row r="445" spans="4:5" ht="15.75" customHeight="1">
      <c r="D445" s="44"/>
      <c r="E445" s="44"/>
    </row>
    <row r="446" spans="4:5" ht="15.75" customHeight="1">
      <c r="D446" s="44"/>
      <c r="E446" s="44"/>
    </row>
    <row r="447" spans="4:5" ht="15.75" customHeight="1">
      <c r="D447" s="44"/>
      <c r="E447" s="44"/>
    </row>
    <row r="448" spans="4:5" ht="15.75" customHeight="1">
      <c r="D448" s="44"/>
      <c r="E448" s="44"/>
    </row>
    <row r="449" spans="4:5" ht="15.75" customHeight="1">
      <c r="D449" s="44"/>
      <c r="E449" s="44"/>
    </row>
    <row r="450" spans="4:5" ht="15.75" customHeight="1">
      <c r="D450" s="44"/>
      <c r="E450" s="44"/>
    </row>
    <row r="451" spans="4:5" ht="15.75" customHeight="1">
      <c r="D451" s="44"/>
      <c r="E451" s="44"/>
    </row>
    <row r="452" spans="4:5" ht="15.75" customHeight="1">
      <c r="D452" s="44"/>
      <c r="E452" s="44"/>
    </row>
    <row r="453" spans="4:5" ht="15.75" customHeight="1">
      <c r="D453" s="44"/>
      <c r="E453" s="44"/>
    </row>
    <row r="454" spans="4:5" ht="15.75" customHeight="1">
      <c r="D454" s="44"/>
      <c r="E454" s="44"/>
    </row>
    <row r="455" spans="4:5" ht="15.75" customHeight="1">
      <c r="D455" s="44"/>
      <c r="E455" s="44"/>
    </row>
    <row r="456" spans="4:5" ht="15.75" customHeight="1">
      <c r="D456" s="44"/>
      <c r="E456" s="44"/>
    </row>
    <row r="457" spans="4:5" ht="15.75" customHeight="1">
      <c r="D457" s="44"/>
      <c r="E457" s="44"/>
    </row>
    <row r="458" spans="4:5" ht="15.75" customHeight="1">
      <c r="D458" s="44"/>
      <c r="E458" s="44"/>
    </row>
    <row r="459" spans="4:5" ht="15.75" customHeight="1">
      <c r="D459" s="44"/>
      <c r="E459" s="44"/>
    </row>
    <row r="460" spans="4:5" ht="15.75" customHeight="1">
      <c r="D460" s="44"/>
      <c r="E460" s="44"/>
    </row>
    <row r="461" spans="4:5" ht="15.75" customHeight="1">
      <c r="D461" s="44"/>
      <c r="E461" s="44"/>
    </row>
    <row r="462" spans="4:5" ht="15.75" customHeight="1">
      <c r="D462" s="44"/>
      <c r="E462" s="44"/>
    </row>
    <row r="463" spans="4:5" ht="15.75" customHeight="1">
      <c r="D463" s="44"/>
      <c r="E463" s="44"/>
    </row>
    <row r="464" spans="4:5" ht="15.75" customHeight="1">
      <c r="D464" s="44"/>
      <c r="E464" s="44"/>
    </row>
    <row r="465" spans="4:5" ht="15.75" customHeight="1">
      <c r="D465" s="44"/>
      <c r="E465" s="44"/>
    </row>
    <row r="466" spans="4:5" ht="15.75" customHeight="1">
      <c r="D466" s="44"/>
      <c r="E466" s="44"/>
    </row>
    <row r="467" spans="4:5" ht="15.75" customHeight="1">
      <c r="D467" s="44"/>
      <c r="E467" s="44"/>
    </row>
    <row r="468" spans="4:5" ht="15.75" customHeight="1">
      <c r="D468" s="44"/>
      <c r="E468" s="44"/>
    </row>
    <row r="469" spans="4:5" ht="15.75" customHeight="1">
      <c r="D469" s="44"/>
      <c r="E469" s="44"/>
    </row>
    <row r="470" spans="4:5" ht="15.75" customHeight="1">
      <c r="D470" s="44"/>
      <c r="E470" s="44"/>
    </row>
    <row r="471" spans="4:5" ht="15.75" customHeight="1">
      <c r="D471" s="44"/>
      <c r="E471" s="44"/>
    </row>
    <row r="472" spans="4:5" ht="15.75" customHeight="1">
      <c r="D472" s="44"/>
      <c r="E472" s="44"/>
    </row>
    <row r="473" spans="4:5" ht="15.75" customHeight="1">
      <c r="D473" s="44"/>
      <c r="E473" s="44"/>
    </row>
    <row r="474" spans="4:5" ht="15.75" customHeight="1">
      <c r="D474" s="44"/>
      <c r="E474" s="44"/>
    </row>
    <row r="475" spans="4:5" ht="15.75" customHeight="1">
      <c r="D475" s="44"/>
      <c r="E475" s="44"/>
    </row>
    <row r="476" spans="4:5" ht="15.75" customHeight="1">
      <c r="D476" s="44"/>
      <c r="E476" s="44"/>
    </row>
    <row r="477" spans="4:5" ht="15.75" customHeight="1">
      <c r="D477" s="44"/>
      <c r="E477" s="44"/>
    </row>
    <row r="478" spans="4:5" ht="15.75" customHeight="1">
      <c r="D478" s="44"/>
      <c r="E478" s="44"/>
    </row>
    <row r="479" spans="4:5" ht="15.75" customHeight="1">
      <c r="D479" s="44"/>
      <c r="E479" s="44"/>
    </row>
    <row r="480" spans="4:5" ht="15.75" customHeight="1">
      <c r="D480" s="44"/>
      <c r="E480" s="44"/>
    </row>
    <row r="481" spans="4:5" ht="15.75" customHeight="1">
      <c r="D481" s="44"/>
      <c r="E481" s="44"/>
    </row>
    <row r="482" spans="4:5" ht="15.75" customHeight="1">
      <c r="D482" s="44"/>
      <c r="E482" s="44"/>
    </row>
    <row r="483" spans="4:5" ht="15.75" customHeight="1">
      <c r="D483" s="44"/>
      <c r="E483" s="44"/>
    </row>
    <row r="484" spans="4:5" ht="15.75" customHeight="1">
      <c r="D484" s="44"/>
      <c r="E484" s="44"/>
    </row>
    <row r="485" spans="4:5" ht="15.75" customHeight="1">
      <c r="D485" s="44"/>
      <c r="E485" s="44"/>
    </row>
    <row r="486" spans="4:5" ht="15.75" customHeight="1">
      <c r="D486" s="44"/>
      <c r="E486" s="44"/>
    </row>
    <row r="487" spans="4:5" ht="15.75" customHeight="1">
      <c r="D487" s="44"/>
      <c r="E487" s="44"/>
    </row>
    <row r="488" spans="4:5" ht="15.75" customHeight="1">
      <c r="D488" s="44"/>
      <c r="E488" s="44"/>
    </row>
    <row r="489" spans="4:5" ht="15.75" customHeight="1">
      <c r="D489" s="44"/>
      <c r="E489" s="44"/>
    </row>
    <row r="490" spans="4:5" ht="15.75" customHeight="1">
      <c r="D490" s="44"/>
      <c r="E490" s="44"/>
    </row>
    <row r="491" spans="4:5" ht="15.75" customHeight="1">
      <c r="D491" s="44"/>
      <c r="E491" s="44"/>
    </row>
    <row r="492" spans="4:5" ht="15.75" customHeight="1">
      <c r="D492" s="44"/>
      <c r="E492" s="44"/>
    </row>
    <row r="493" spans="4:5" ht="15.75" customHeight="1">
      <c r="D493" s="44"/>
      <c r="E493" s="44"/>
    </row>
    <row r="494" spans="4:5" ht="15.75" customHeight="1">
      <c r="D494" s="44"/>
      <c r="E494" s="44"/>
    </row>
    <row r="495" spans="4:5" ht="15.75" customHeight="1">
      <c r="D495" s="44"/>
      <c r="E495" s="44"/>
    </row>
    <row r="496" spans="4:5" ht="15.75" customHeight="1">
      <c r="D496" s="44"/>
      <c r="E496" s="44"/>
    </row>
    <row r="497" spans="4:5" ht="15.75" customHeight="1">
      <c r="D497" s="44"/>
      <c r="E497" s="44"/>
    </row>
    <row r="498" spans="4:5" ht="15.75" customHeight="1">
      <c r="D498" s="44"/>
      <c r="E498" s="44"/>
    </row>
    <row r="499" spans="4:5" ht="15.75" customHeight="1">
      <c r="D499" s="44"/>
      <c r="E499" s="44"/>
    </row>
    <row r="500" spans="4:5" ht="15.75" customHeight="1">
      <c r="D500" s="44"/>
      <c r="E500" s="44"/>
    </row>
    <row r="501" spans="4:5" ht="15.75" customHeight="1">
      <c r="D501" s="44"/>
      <c r="E501" s="44"/>
    </row>
    <row r="502" spans="4:5" ht="15.75" customHeight="1">
      <c r="D502" s="44"/>
      <c r="E502" s="44"/>
    </row>
    <row r="503" spans="4:5" ht="15.75" customHeight="1">
      <c r="D503" s="44"/>
      <c r="E503" s="44"/>
    </row>
    <row r="504" spans="4:5" ht="15.75" customHeight="1">
      <c r="D504" s="44"/>
      <c r="E504" s="44"/>
    </row>
    <row r="505" spans="4:5" ht="15.75" customHeight="1">
      <c r="D505" s="44"/>
      <c r="E505" s="44"/>
    </row>
    <row r="506" spans="4:5" ht="15.75" customHeight="1">
      <c r="D506" s="44"/>
      <c r="E506" s="44"/>
    </row>
    <row r="507" spans="4:5" ht="15.75" customHeight="1">
      <c r="D507" s="44"/>
      <c r="E507" s="44"/>
    </row>
    <row r="508" spans="4:5" ht="15.75" customHeight="1">
      <c r="D508" s="44"/>
      <c r="E508" s="44"/>
    </row>
    <row r="509" spans="4:5" ht="15.75" customHeight="1">
      <c r="D509" s="44"/>
      <c r="E509" s="44"/>
    </row>
    <row r="510" spans="4:5" ht="15.75" customHeight="1">
      <c r="D510" s="44"/>
      <c r="E510" s="44"/>
    </row>
    <row r="511" spans="4:5" ht="15.75" customHeight="1">
      <c r="D511" s="44"/>
      <c r="E511" s="44"/>
    </row>
    <row r="512" spans="4:5" ht="15.75" customHeight="1">
      <c r="D512" s="44"/>
      <c r="E512" s="44"/>
    </row>
    <row r="513" spans="4:5" ht="15.75" customHeight="1">
      <c r="D513" s="44"/>
      <c r="E513" s="44"/>
    </row>
    <row r="514" spans="4:5" ht="15.75" customHeight="1">
      <c r="D514" s="44"/>
      <c r="E514" s="44"/>
    </row>
    <row r="515" spans="4:5" ht="15.75" customHeight="1">
      <c r="D515" s="44"/>
      <c r="E515" s="44"/>
    </row>
    <row r="516" spans="4:5" ht="15.75" customHeight="1">
      <c r="D516" s="44"/>
      <c r="E516" s="44"/>
    </row>
    <row r="517" spans="4:5" ht="15.75" customHeight="1">
      <c r="D517" s="44"/>
      <c r="E517" s="44"/>
    </row>
    <row r="518" spans="4:5" ht="15.75" customHeight="1">
      <c r="D518" s="44"/>
      <c r="E518" s="44"/>
    </row>
    <row r="519" spans="4:5" ht="15.75" customHeight="1">
      <c r="D519" s="44"/>
      <c r="E519" s="44"/>
    </row>
    <row r="520" spans="4:5" ht="15.75" customHeight="1">
      <c r="D520" s="44"/>
      <c r="E520" s="44"/>
    </row>
    <row r="521" spans="4:5" ht="15.75" customHeight="1">
      <c r="D521" s="44"/>
      <c r="E521" s="44"/>
    </row>
    <row r="522" spans="4:5" ht="15.75" customHeight="1">
      <c r="D522" s="44"/>
      <c r="E522" s="44"/>
    </row>
    <row r="523" spans="4:5" ht="15.75" customHeight="1">
      <c r="D523" s="44"/>
      <c r="E523" s="44"/>
    </row>
    <row r="524" spans="4:5" ht="15.75" customHeight="1">
      <c r="D524" s="44"/>
      <c r="E524" s="44"/>
    </row>
    <row r="525" spans="4:5" ht="15.75" customHeight="1">
      <c r="D525" s="44"/>
      <c r="E525" s="44"/>
    </row>
    <row r="526" spans="4:5" ht="15.75" customHeight="1">
      <c r="D526" s="44"/>
      <c r="E526" s="44"/>
    </row>
    <row r="527" spans="4:5" ht="15.75" customHeight="1">
      <c r="D527" s="44"/>
      <c r="E527" s="44"/>
    </row>
    <row r="528" spans="4:5" ht="15.75" customHeight="1">
      <c r="D528" s="44"/>
      <c r="E528" s="44"/>
    </row>
    <row r="529" spans="4:5" ht="15.75" customHeight="1">
      <c r="D529" s="44"/>
      <c r="E529" s="44"/>
    </row>
    <row r="530" spans="4:5" ht="15.75" customHeight="1">
      <c r="D530" s="44"/>
      <c r="E530" s="44"/>
    </row>
    <row r="531" spans="4:5" ht="15.75" customHeight="1">
      <c r="D531" s="44"/>
      <c r="E531" s="44"/>
    </row>
    <row r="532" spans="4:5" ht="15.75" customHeight="1">
      <c r="D532" s="44"/>
      <c r="E532" s="44"/>
    </row>
    <row r="533" spans="4:5" ht="15.75" customHeight="1">
      <c r="D533" s="44"/>
      <c r="E533" s="44"/>
    </row>
    <row r="534" spans="4:5" ht="15.75" customHeight="1">
      <c r="D534" s="44"/>
      <c r="E534" s="44"/>
    </row>
    <row r="535" spans="4:5" ht="15.75" customHeight="1">
      <c r="D535" s="44"/>
      <c r="E535" s="44"/>
    </row>
    <row r="536" spans="4:5" ht="15.75" customHeight="1">
      <c r="D536" s="44"/>
      <c r="E536" s="44"/>
    </row>
    <row r="537" spans="4:5" ht="15.75" customHeight="1">
      <c r="D537" s="44"/>
      <c r="E537" s="44"/>
    </row>
    <row r="538" spans="4:5" ht="15.75" customHeight="1">
      <c r="D538" s="44"/>
      <c r="E538" s="44"/>
    </row>
    <row r="539" spans="4:5" ht="15.75" customHeight="1">
      <c r="D539" s="44"/>
      <c r="E539" s="44"/>
    </row>
    <row r="540" spans="4:5" ht="15.75" customHeight="1">
      <c r="D540" s="44"/>
      <c r="E540" s="44"/>
    </row>
    <row r="541" spans="4:5" ht="15.75" customHeight="1">
      <c r="D541" s="44"/>
      <c r="E541" s="44"/>
    </row>
    <row r="542" spans="4:5" ht="15.75" customHeight="1">
      <c r="D542" s="44"/>
      <c r="E542" s="44"/>
    </row>
    <row r="543" spans="4:5" ht="15.75" customHeight="1">
      <c r="D543" s="44"/>
      <c r="E543" s="44"/>
    </row>
    <row r="544" spans="4:5" ht="15.75" customHeight="1">
      <c r="D544" s="44"/>
      <c r="E544" s="44"/>
    </row>
    <row r="545" spans="4:5" ht="15.75" customHeight="1">
      <c r="D545" s="44"/>
      <c r="E545" s="44"/>
    </row>
    <row r="546" spans="4:5" ht="15.75" customHeight="1">
      <c r="D546" s="44"/>
      <c r="E546" s="44"/>
    </row>
    <row r="547" spans="4:5" ht="15.75" customHeight="1">
      <c r="D547" s="44"/>
      <c r="E547" s="44"/>
    </row>
    <row r="548" spans="4:5" ht="15.75" customHeight="1">
      <c r="D548" s="44"/>
      <c r="E548" s="44"/>
    </row>
    <row r="549" spans="4:5" ht="15.75" customHeight="1">
      <c r="D549" s="44"/>
      <c r="E549" s="44"/>
    </row>
    <row r="550" spans="4:5" ht="15.75" customHeight="1">
      <c r="D550" s="44"/>
      <c r="E550" s="44"/>
    </row>
    <row r="551" spans="4:5" ht="15.75" customHeight="1">
      <c r="D551" s="44"/>
      <c r="E551" s="44"/>
    </row>
    <row r="552" spans="4:5" ht="15.75" customHeight="1">
      <c r="D552" s="44"/>
      <c r="E552" s="44"/>
    </row>
    <row r="553" spans="4:5" ht="15.75" customHeight="1">
      <c r="D553" s="44"/>
      <c r="E553" s="44"/>
    </row>
    <row r="554" spans="4:5" ht="15.75" customHeight="1">
      <c r="D554" s="44"/>
      <c r="E554" s="44"/>
    </row>
    <row r="555" spans="4:5" ht="15.75" customHeight="1">
      <c r="D555" s="44"/>
      <c r="E555" s="44"/>
    </row>
    <row r="556" spans="4:5" ht="15.75" customHeight="1">
      <c r="D556" s="44"/>
      <c r="E556" s="44"/>
    </row>
    <row r="557" spans="4:5" ht="15.75" customHeight="1">
      <c r="D557" s="44"/>
      <c r="E557" s="44"/>
    </row>
    <row r="558" spans="4:5" ht="15.75" customHeight="1">
      <c r="D558" s="44"/>
      <c r="E558" s="44"/>
    </row>
    <row r="559" spans="4:5" ht="15.75" customHeight="1">
      <c r="D559" s="44"/>
      <c r="E559" s="44"/>
    </row>
    <row r="560" spans="4:5" ht="15.75" customHeight="1">
      <c r="D560" s="44"/>
      <c r="E560" s="44"/>
    </row>
    <row r="561" spans="4:5" ht="15.75" customHeight="1">
      <c r="D561" s="44"/>
      <c r="E561" s="44"/>
    </row>
    <row r="562" spans="4:5" ht="15.75" customHeight="1">
      <c r="D562" s="44"/>
      <c r="E562" s="44"/>
    </row>
    <row r="563" spans="4:5" ht="15.75" customHeight="1">
      <c r="D563" s="44"/>
      <c r="E563" s="44"/>
    </row>
    <row r="564" spans="4:5" ht="15.75" customHeight="1">
      <c r="D564" s="44"/>
      <c r="E564" s="44"/>
    </row>
    <row r="565" spans="4:5" ht="15.75" customHeight="1">
      <c r="D565" s="44"/>
      <c r="E565" s="44"/>
    </row>
    <row r="566" spans="4:5" ht="15.75" customHeight="1">
      <c r="D566" s="44"/>
      <c r="E566" s="44"/>
    </row>
    <row r="567" spans="4:5" ht="15.75" customHeight="1">
      <c r="D567" s="44"/>
      <c r="E567" s="44"/>
    </row>
    <row r="568" spans="4:5" ht="15.75" customHeight="1">
      <c r="D568" s="44"/>
      <c r="E568" s="44"/>
    </row>
    <row r="569" spans="4:5" ht="15.75" customHeight="1">
      <c r="D569" s="44"/>
      <c r="E569" s="44"/>
    </row>
    <row r="570" spans="4:5" ht="15.75" customHeight="1">
      <c r="D570" s="44"/>
      <c r="E570" s="44"/>
    </row>
    <row r="571" spans="4:5" ht="15.75" customHeight="1">
      <c r="D571" s="44"/>
      <c r="E571" s="44"/>
    </row>
    <row r="572" spans="4:5" ht="15.75" customHeight="1">
      <c r="D572" s="44"/>
      <c r="E572" s="44"/>
    </row>
    <row r="573" spans="4:5" ht="15.75" customHeight="1">
      <c r="D573" s="44"/>
      <c r="E573" s="44"/>
    </row>
    <row r="574" spans="4:5" ht="15.75" customHeight="1">
      <c r="D574" s="44"/>
      <c r="E574" s="44"/>
    </row>
    <row r="575" spans="4:5" ht="15.75" customHeight="1">
      <c r="D575" s="44"/>
      <c r="E575" s="44"/>
    </row>
    <row r="576" spans="4:5" ht="15.75" customHeight="1">
      <c r="D576" s="44"/>
      <c r="E576" s="44"/>
    </row>
    <row r="577" spans="4:5" ht="15.75" customHeight="1">
      <c r="D577" s="44"/>
      <c r="E577" s="44"/>
    </row>
    <row r="578" spans="4:5" ht="15.75" customHeight="1">
      <c r="D578" s="44"/>
      <c r="E578" s="44"/>
    </row>
    <row r="579" spans="4:5" ht="15.75" customHeight="1">
      <c r="D579" s="44"/>
      <c r="E579" s="44"/>
    </row>
    <row r="580" spans="4:5" ht="15.75" customHeight="1">
      <c r="D580" s="44"/>
      <c r="E580" s="44"/>
    </row>
    <row r="581" spans="4:5" ht="15.75" customHeight="1">
      <c r="D581" s="44"/>
      <c r="E581" s="44"/>
    </row>
    <row r="582" spans="4:5" ht="15.75" customHeight="1">
      <c r="D582" s="44"/>
      <c r="E582" s="44"/>
    </row>
    <row r="583" spans="4:5" ht="15.75" customHeight="1">
      <c r="D583" s="44"/>
      <c r="E583" s="44"/>
    </row>
    <row r="584" spans="4:5" ht="15.75" customHeight="1">
      <c r="D584" s="44"/>
      <c r="E584" s="44"/>
    </row>
    <row r="585" spans="4:5" ht="15.75" customHeight="1">
      <c r="D585" s="44"/>
      <c r="E585" s="44"/>
    </row>
    <row r="586" spans="4:5" ht="15.75" customHeight="1">
      <c r="D586" s="44"/>
      <c r="E586" s="44"/>
    </row>
    <row r="587" spans="4:5" ht="15.75" customHeight="1">
      <c r="D587" s="44"/>
      <c r="E587" s="44"/>
    </row>
    <row r="588" spans="4:5" ht="15.75" customHeight="1">
      <c r="D588" s="44"/>
      <c r="E588" s="44"/>
    </row>
    <row r="589" spans="4:5" ht="15.75" customHeight="1">
      <c r="D589" s="44"/>
      <c r="E589" s="44"/>
    </row>
    <row r="590" spans="4:5" ht="15.75" customHeight="1">
      <c r="D590" s="44"/>
      <c r="E590" s="44"/>
    </row>
    <row r="591" spans="4:5" ht="15.75" customHeight="1">
      <c r="D591" s="44"/>
      <c r="E591" s="44"/>
    </row>
    <row r="592" spans="4:5" ht="15.75" customHeight="1">
      <c r="D592" s="44"/>
      <c r="E592" s="44"/>
    </row>
    <row r="593" spans="4:5" ht="15.75" customHeight="1">
      <c r="D593" s="44"/>
      <c r="E593" s="44"/>
    </row>
    <row r="594" spans="4:5" ht="15.75" customHeight="1">
      <c r="D594" s="44"/>
      <c r="E594" s="44"/>
    </row>
    <row r="595" spans="4:5" ht="15.75" customHeight="1">
      <c r="D595" s="44"/>
      <c r="E595" s="44"/>
    </row>
    <row r="596" spans="4:5" ht="15.75" customHeight="1">
      <c r="D596" s="44"/>
      <c r="E596" s="44"/>
    </row>
    <row r="597" spans="4:5" ht="15.75" customHeight="1">
      <c r="D597" s="44"/>
      <c r="E597" s="44"/>
    </row>
    <row r="598" spans="4:5" ht="15.75" customHeight="1">
      <c r="D598" s="44"/>
      <c r="E598" s="44"/>
    </row>
    <row r="599" spans="4:5" ht="15.75" customHeight="1">
      <c r="D599" s="44"/>
      <c r="E599" s="44"/>
    </row>
    <row r="600" spans="4:5" ht="15.75" customHeight="1">
      <c r="D600" s="44"/>
      <c r="E600" s="44"/>
    </row>
    <row r="601" spans="4:5" ht="15.75" customHeight="1">
      <c r="D601" s="44"/>
      <c r="E601" s="44"/>
    </row>
    <row r="602" spans="4:5" ht="15.75" customHeight="1">
      <c r="D602" s="44"/>
      <c r="E602" s="44"/>
    </row>
    <row r="603" spans="4:5" ht="15.75" customHeight="1">
      <c r="D603" s="44"/>
      <c r="E603" s="44"/>
    </row>
    <row r="604" spans="4:5" ht="15.75" customHeight="1">
      <c r="D604" s="44"/>
      <c r="E604" s="44"/>
    </row>
    <row r="605" spans="4:5" ht="15.75" customHeight="1">
      <c r="D605" s="44"/>
      <c r="E605" s="44"/>
    </row>
    <row r="606" spans="4:5" ht="15.75" customHeight="1">
      <c r="D606" s="44"/>
      <c r="E606" s="44"/>
    </row>
    <row r="607" spans="4:5" ht="15.75" customHeight="1">
      <c r="D607" s="44"/>
      <c r="E607" s="44"/>
    </row>
    <row r="608" spans="4:5" ht="15.75" customHeight="1">
      <c r="D608" s="44"/>
      <c r="E608" s="44"/>
    </row>
    <row r="609" spans="4:5" ht="15.75" customHeight="1">
      <c r="D609" s="44"/>
      <c r="E609" s="44"/>
    </row>
    <row r="610" spans="4:5" ht="15.75" customHeight="1">
      <c r="D610" s="44"/>
      <c r="E610" s="44"/>
    </row>
    <row r="611" spans="4:5" ht="15.75" customHeight="1">
      <c r="D611" s="44"/>
      <c r="E611" s="44"/>
    </row>
    <row r="612" spans="4:5" ht="15.75" customHeight="1">
      <c r="D612" s="44"/>
      <c r="E612" s="44"/>
    </row>
    <row r="613" spans="4:5" ht="15.75" customHeight="1">
      <c r="D613" s="44"/>
      <c r="E613" s="44"/>
    </row>
    <row r="614" spans="4:5" ht="15.75" customHeight="1">
      <c r="D614" s="44"/>
      <c r="E614" s="44"/>
    </row>
    <row r="615" spans="4:5" ht="15.75" customHeight="1">
      <c r="D615" s="44"/>
      <c r="E615" s="44"/>
    </row>
    <row r="616" spans="4:5" ht="15.75" customHeight="1">
      <c r="D616" s="44"/>
      <c r="E616" s="44"/>
    </row>
    <row r="617" spans="4:5" ht="15.75" customHeight="1">
      <c r="D617" s="44"/>
      <c r="E617" s="44"/>
    </row>
    <row r="618" spans="4:5" ht="15.75" customHeight="1">
      <c r="D618" s="44"/>
      <c r="E618" s="44"/>
    </row>
    <row r="619" spans="4:5" ht="15.75" customHeight="1">
      <c r="D619" s="44"/>
      <c r="E619" s="44"/>
    </row>
    <row r="620" spans="4:5" ht="15.75" customHeight="1">
      <c r="D620" s="44"/>
      <c r="E620" s="44"/>
    </row>
    <row r="621" spans="4:5" ht="15.75" customHeight="1">
      <c r="D621" s="44"/>
      <c r="E621" s="44"/>
    </row>
    <row r="622" spans="4:5" ht="15.75" customHeight="1">
      <c r="D622" s="44"/>
      <c r="E622" s="44"/>
    </row>
    <row r="623" spans="4:5" ht="15.75" customHeight="1">
      <c r="D623" s="44"/>
      <c r="E623" s="44"/>
    </row>
    <row r="624" spans="4:5" ht="15.75" customHeight="1">
      <c r="D624" s="44"/>
      <c r="E624" s="44"/>
    </row>
    <row r="625" spans="4:5" ht="15.75" customHeight="1">
      <c r="D625" s="44"/>
      <c r="E625" s="44"/>
    </row>
    <row r="626" spans="4:5" ht="15.75" customHeight="1">
      <c r="D626" s="44"/>
      <c r="E626" s="44"/>
    </row>
    <row r="627" spans="4:5" ht="15.75" customHeight="1">
      <c r="D627" s="44"/>
      <c r="E627" s="44"/>
    </row>
    <row r="628" spans="4:5" ht="15.75" customHeight="1">
      <c r="D628" s="44"/>
      <c r="E628" s="44"/>
    </row>
    <row r="629" spans="4:5" ht="15.75" customHeight="1">
      <c r="D629" s="44"/>
      <c r="E629" s="44"/>
    </row>
    <row r="630" spans="4:5" ht="15.75" customHeight="1">
      <c r="D630" s="44"/>
      <c r="E630" s="44"/>
    </row>
    <row r="631" spans="4:5" ht="15.75" customHeight="1">
      <c r="D631" s="44"/>
      <c r="E631" s="44"/>
    </row>
    <row r="632" spans="4:5" ht="15.75" customHeight="1">
      <c r="D632" s="44"/>
      <c r="E632" s="44"/>
    </row>
    <row r="633" spans="4:5" ht="15.75" customHeight="1">
      <c r="D633" s="44"/>
      <c r="E633" s="44"/>
    </row>
    <row r="634" spans="4:5" ht="15.75" customHeight="1">
      <c r="D634" s="44"/>
      <c r="E634" s="44"/>
    </row>
    <row r="635" spans="4:5" ht="15.75" customHeight="1">
      <c r="D635" s="44"/>
      <c r="E635" s="44"/>
    </row>
    <row r="636" spans="4:5" ht="15.75" customHeight="1">
      <c r="D636" s="44"/>
      <c r="E636" s="44"/>
    </row>
    <row r="637" spans="4:5" ht="15.75" customHeight="1">
      <c r="D637" s="44"/>
      <c r="E637" s="44"/>
    </row>
    <row r="638" spans="4:5" ht="15.75" customHeight="1">
      <c r="D638" s="44"/>
      <c r="E638" s="44"/>
    </row>
    <row r="639" spans="4:5" ht="15.75" customHeight="1">
      <c r="D639" s="44"/>
      <c r="E639" s="44"/>
    </row>
    <row r="640" spans="4:5" ht="15.75" customHeight="1">
      <c r="D640" s="44"/>
      <c r="E640" s="44"/>
    </row>
    <row r="641" spans="4:5" ht="15.75" customHeight="1">
      <c r="D641" s="44"/>
      <c r="E641" s="44"/>
    </row>
    <row r="642" spans="4:5" ht="15.75" customHeight="1">
      <c r="D642" s="44"/>
      <c r="E642" s="44"/>
    </row>
    <row r="643" spans="4:5" ht="15.75" customHeight="1">
      <c r="D643" s="44"/>
      <c r="E643" s="44"/>
    </row>
    <row r="644" spans="4:5" ht="15.75" customHeight="1">
      <c r="D644" s="44"/>
      <c r="E644" s="44"/>
    </row>
    <row r="645" spans="4:5" ht="15.75" customHeight="1">
      <c r="D645" s="44"/>
      <c r="E645" s="44"/>
    </row>
    <row r="646" spans="4:5" ht="15.75" customHeight="1">
      <c r="D646" s="44"/>
      <c r="E646" s="44"/>
    </row>
    <row r="647" spans="4:5" ht="15.75" customHeight="1">
      <c r="D647" s="44"/>
      <c r="E647" s="44"/>
    </row>
    <row r="648" spans="4:5" ht="15.75" customHeight="1">
      <c r="D648" s="44"/>
      <c r="E648" s="44"/>
    </row>
    <row r="649" spans="4:5" ht="15.75" customHeight="1">
      <c r="D649" s="44"/>
      <c r="E649" s="44"/>
    </row>
    <row r="650" spans="4:5" ht="15.75" customHeight="1">
      <c r="D650" s="44"/>
      <c r="E650" s="44"/>
    </row>
    <row r="651" spans="4:5" ht="15.75" customHeight="1">
      <c r="D651" s="44"/>
      <c r="E651" s="44"/>
    </row>
    <row r="652" spans="4:5" ht="15.75" customHeight="1">
      <c r="D652" s="44"/>
      <c r="E652" s="44"/>
    </row>
    <row r="653" spans="4:5" ht="15.75" customHeight="1">
      <c r="D653" s="44"/>
      <c r="E653" s="44"/>
    </row>
    <row r="654" spans="4:5" ht="15.75" customHeight="1">
      <c r="D654" s="44"/>
      <c r="E654" s="44"/>
    </row>
    <row r="655" spans="4:5" ht="15.75" customHeight="1">
      <c r="D655" s="44"/>
      <c r="E655" s="44"/>
    </row>
    <row r="656" spans="4:5" ht="15.75" customHeight="1">
      <c r="D656" s="44"/>
      <c r="E656" s="44"/>
    </row>
    <row r="657" spans="4:5" ht="15.75" customHeight="1">
      <c r="D657" s="44"/>
      <c r="E657" s="44"/>
    </row>
    <row r="658" spans="4:5" ht="15.75" customHeight="1">
      <c r="D658" s="44"/>
      <c r="E658" s="44"/>
    </row>
    <row r="659" spans="4:5" ht="15.75" customHeight="1">
      <c r="D659" s="44"/>
      <c r="E659" s="44"/>
    </row>
    <row r="660" spans="4:5" ht="15.75" customHeight="1">
      <c r="D660" s="44"/>
      <c r="E660" s="44"/>
    </row>
    <row r="661" spans="4:5" ht="15.75" customHeight="1">
      <c r="D661" s="44"/>
      <c r="E661" s="44"/>
    </row>
    <row r="662" spans="4:5" ht="15.75" customHeight="1">
      <c r="D662" s="44"/>
      <c r="E662" s="44"/>
    </row>
    <row r="663" spans="4:5" ht="15.75" customHeight="1">
      <c r="D663" s="44"/>
      <c r="E663" s="44"/>
    </row>
    <row r="664" spans="4:5" ht="15.75" customHeight="1">
      <c r="D664" s="44"/>
      <c r="E664" s="44"/>
    </row>
    <row r="665" spans="4:5" ht="15.75" customHeight="1">
      <c r="D665" s="44"/>
      <c r="E665" s="44"/>
    </row>
    <row r="666" spans="4:5" ht="15.75" customHeight="1">
      <c r="D666" s="44"/>
      <c r="E666" s="44"/>
    </row>
    <row r="667" spans="4:5" ht="15.75" customHeight="1">
      <c r="D667" s="44"/>
      <c r="E667" s="44"/>
    </row>
    <row r="668" spans="4:5" ht="15.75" customHeight="1">
      <c r="D668" s="44"/>
      <c r="E668" s="44"/>
    </row>
    <row r="669" spans="4:5" ht="15.75" customHeight="1">
      <c r="D669" s="44"/>
      <c r="E669" s="44"/>
    </row>
    <row r="670" spans="4:5" ht="15.75" customHeight="1">
      <c r="D670" s="44"/>
      <c r="E670" s="44"/>
    </row>
    <row r="671" spans="4:5" ht="15.75" customHeight="1">
      <c r="D671" s="44"/>
      <c r="E671" s="44"/>
    </row>
    <row r="672" spans="4:5" ht="15.75" customHeight="1">
      <c r="D672" s="44"/>
      <c r="E672" s="44"/>
    </row>
    <row r="673" spans="4:5" ht="15.75" customHeight="1">
      <c r="D673" s="44"/>
      <c r="E673" s="44"/>
    </row>
    <row r="674" spans="4:5" ht="15.75" customHeight="1">
      <c r="D674" s="44"/>
      <c r="E674" s="44"/>
    </row>
    <row r="675" spans="4:5" ht="15.75" customHeight="1">
      <c r="D675" s="44"/>
      <c r="E675" s="44"/>
    </row>
    <row r="676" spans="4:5" ht="15.75" customHeight="1">
      <c r="D676" s="44"/>
      <c r="E676" s="44"/>
    </row>
    <row r="677" spans="4:5" ht="15.75" customHeight="1">
      <c r="D677" s="44"/>
      <c r="E677" s="44"/>
    </row>
    <row r="678" spans="4:5" ht="15.75" customHeight="1">
      <c r="D678" s="44"/>
      <c r="E678" s="44"/>
    </row>
    <row r="679" spans="4:5" ht="15.75" customHeight="1">
      <c r="D679" s="44"/>
      <c r="E679" s="44"/>
    </row>
    <row r="680" spans="4:5" ht="15.75" customHeight="1">
      <c r="D680" s="44"/>
      <c r="E680" s="44"/>
    </row>
    <row r="681" spans="4:5" ht="15.75" customHeight="1">
      <c r="D681" s="44"/>
      <c r="E681" s="44"/>
    </row>
    <row r="682" spans="4:5" ht="15.75" customHeight="1">
      <c r="D682" s="44"/>
      <c r="E682" s="44"/>
    </row>
    <row r="683" spans="4:5" ht="15.75" customHeight="1">
      <c r="D683" s="44"/>
      <c r="E683" s="44"/>
    </row>
    <row r="684" spans="4:5" ht="15.75" customHeight="1">
      <c r="D684" s="44"/>
      <c r="E684" s="44"/>
    </row>
    <row r="685" spans="4:5" ht="15.75" customHeight="1">
      <c r="D685" s="44"/>
      <c r="E685" s="44"/>
    </row>
    <row r="686" spans="4:5" ht="15.75" customHeight="1">
      <c r="D686" s="44"/>
      <c r="E686" s="44"/>
    </row>
    <row r="687" spans="4:5" ht="15.75" customHeight="1">
      <c r="D687" s="44"/>
      <c r="E687" s="44"/>
    </row>
    <row r="688" spans="4:5" ht="15.75" customHeight="1">
      <c r="D688" s="44"/>
      <c r="E688" s="44"/>
    </row>
    <row r="689" spans="4:5" ht="15.75" customHeight="1">
      <c r="D689" s="44"/>
      <c r="E689" s="44"/>
    </row>
    <row r="690" spans="4:5" ht="15.75" customHeight="1">
      <c r="D690" s="44"/>
      <c r="E690" s="44"/>
    </row>
    <row r="691" spans="4:5" ht="15.75" customHeight="1">
      <c r="D691" s="44"/>
      <c r="E691" s="44"/>
    </row>
    <row r="692" spans="4:5" ht="15.75" customHeight="1">
      <c r="D692" s="44"/>
      <c r="E692" s="44"/>
    </row>
    <row r="693" spans="4:5" ht="15.75" customHeight="1">
      <c r="D693" s="44"/>
      <c r="E693" s="44"/>
    </row>
    <row r="694" spans="4:5" ht="15.75" customHeight="1">
      <c r="D694" s="44"/>
      <c r="E694" s="44"/>
    </row>
    <row r="695" spans="4:5" ht="15.75" customHeight="1">
      <c r="D695" s="44"/>
      <c r="E695" s="44"/>
    </row>
    <row r="696" spans="4:5" ht="15.75" customHeight="1">
      <c r="D696" s="44"/>
      <c r="E696" s="44"/>
    </row>
    <row r="697" spans="4:5" ht="15.75" customHeight="1">
      <c r="D697" s="44"/>
      <c r="E697" s="44"/>
    </row>
    <row r="698" spans="4:5" ht="15.75" customHeight="1">
      <c r="D698" s="44"/>
      <c r="E698" s="44"/>
    </row>
    <row r="699" spans="4:5" ht="15.75" customHeight="1">
      <c r="D699" s="44"/>
      <c r="E699" s="44"/>
    </row>
    <row r="700" spans="4:5" ht="15.75" customHeight="1">
      <c r="D700" s="44"/>
      <c r="E700" s="44"/>
    </row>
    <row r="701" spans="4:5" ht="15.75" customHeight="1">
      <c r="D701" s="44"/>
      <c r="E701" s="44"/>
    </row>
    <row r="702" spans="4:5" ht="15.75" customHeight="1">
      <c r="D702" s="44"/>
      <c r="E702" s="44"/>
    </row>
    <row r="703" spans="4:5" ht="15.75" customHeight="1">
      <c r="D703" s="44"/>
      <c r="E703" s="44"/>
    </row>
    <row r="704" spans="4:5" ht="15.75" customHeight="1">
      <c r="D704" s="44"/>
      <c r="E704" s="44"/>
    </row>
    <row r="705" spans="4:5" ht="15.75" customHeight="1">
      <c r="D705" s="44"/>
      <c r="E705" s="44"/>
    </row>
    <row r="706" spans="4:5" ht="15.75" customHeight="1">
      <c r="D706" s="44"/>
      <c r="E706" s="44"/>
    </row>
    <row r="707" spans="4:5" ht="15.75" customHeight="1">
      <c r="D707" s="44"/>
      <c r="E707" s="44"/>
    </row>
    <row r="708" spans="4:5" ht="15.75" customHeight="1">
      <c r="D708" s="44"/>
      <c r="E708" s="44"/>
    </row>
    <row r="709" spans="4:5" ht="15.75" customHeight="1">
      <c r="D709" s="44"/>
      <c r="E709" s="44"/>
    </row>
    <row r="710" spans="4:5" ht="15.75" customHeight="1">
      <c r="D710" s="44"/>
      <c r="E710" s="44"/>
    </row>
    <row r="711" spans="4:5" ht="15.75" customHeight="1">
      <c r="D711" s="44"/>
      <c r="E711" s="44"/>
    </row>
    <row r="712" spans="4:5" ht="15.75" customHeight="1">
      <c r="D712" s="44"/>
      <c r="E712" s="44"/>
    </row>
    <row r="713" spans="4:5" ht="15.75" customHeight="1">
      <c r="D713" s="44"/>
      <c r="E713" s="44"/>
    </row>
    <row r="714" spans="4:5" ht="15.75" customHeight="1">
      <c r="D714" s="44"/>
      <c r="E714" s="44"/>
    </row>
    <row r="715" spans="4:5" ht="15.75" customHeight="1">
      <c r="D715" s="44"/>
      <c r="E715" s="44"/>
    </row>
    <row r="716" spans="4:5" ht="15.75" customHeight="1">
      <c r="D716" s="44"/>
      <c r="E716" s="44"/>
    </row>
    <row r="717" spans="4:5" ht="15.75" customHeight="1">
      <c r="D717" s="44"/>
      <c r="E717" s="44"/>
    </row>
    <row r="718" spans="4:5" ht="15.75" customHeight="1">
      <c r="D718" s="44"/>
      <c r="E718" s="44"/>
    </row>
    <row r="719" spans="4:5" ht="15.75" customHeight="1">
      <c r="D719" s="44"/>
      <c r="E719" s="44"/>
    </row>
    <row r="720" spans="4:5" ht="15.75" customHeight="1">
      <c r="D720" s="44"/>
      <c r="E720" s="44"/>
    </row>
    <row r="721" spans="4:5" ht="15.75" customHeight="1">
      <c r="D721" s="44"/>
      <c r="E721" s="44"/>
    </row>
    <row r="722" spans="4:5" ht="15.75" customHeight="1">
      <c r="D722" s="44"/>
      <c r="E722" s="44"/>
    </row>
    <row r="723" spans="4:5" ht="15.75" customHeight="1">
      <c r="D723" s="44"/>
      <c r="E723" s="44"/>
    </row>
    <row r="724" spans="4:5" ht="15.75" customHeight="1">
      <c r="D724" s="44"/>
      <c r="E724" s="44"/>
    </row>
    <row r="725" spans="4:5" ht="15.75" customHeight="1">
      <c r="D725" s="44"/>
      <c r="E725" s="44"/>
    </row>
    <row r="726" spans="4:5" ht="15.75" customHeight="1">
      <c r="D726" s="44"/>
      <c r="E726" s="44"/>
    </row>
    <row r="727" spans="4:5" ht="15.75" customHeight="1">
      <c r="D727" s="44"/>
      <c r="E727" s="44"/>
    </row>
    <row r="728" spans="4:5" ht="15.75" customHeight="1">
      <c r="D728" s="44"/>
      <c r="E728" s="44"/>
    </row>
    <row r="729" spans="4:5" ht="15.75" customHeight="1">
      <c r="D729" s="44"/>
      <c r="E729" s="44"/>
    </row>
    <row r="730" spans="4:5" ht="15.75" customHeight="1">
      <c r="D730" s="44"/>
      <c r="E730" s="44"/>
    </row>
    <row r="731" spans="4:5" ht="15.75" customHeight="1">
      <c r="D731" s="44"/>
      <c r="E731" s="44"/>
    </row>
    <row r="732" spans="4:5" ht="15.75" customHeight="1">
      <c r="D732" s="44"/>
      <c r="E732" s="44"/>
    </row>
    <row r="733" spans="4:5" ht="15.75" customHeight="1">
      <c r="D733" s="44"/>
      <c r="E733" s="44"/>
    </row>
    <row r="734" spans="4:5" ht="15.75" customHeight="1">
      <c r="D734" s="44"/>
      <c r="E734" s="44"/>
    </row>
    <row r="735" spans="4:5" ht="15.75" customHeight="1">
      <c r="D735" s="44"/>
      <c r="E735" s="44"/>
    </row>
    <row r="736" spans="4:5" ht="15.75" customHeight="1">
      <c r="D736" s="44"/>
      <c r="E736" s="44"/>
    </row>
    <row r="737" spans="4:5" ht="15.75" customHeight="1">
      <c r="D737" s="44"/>
      <c r="E737" s="44"/>
    </row>
    <row r="738" spans="4:5" ht="15.75" customHeight="1">
      <c r="D738" s="44"/>
      <c r="E738" s="44"/>
    </row>
    <row r="739" spans="4:5" ht="15.75" customHeight="1">
      <c r="D739" s="44"/>
      <c r="E739" s="44"/>
    </row>
    <row r="740" spans="4:5" ht="15.75" customHeight="1">
      <c r="D740" s="44"/>
      <c r="E740" s="44"/>
    </row>
    <row r="741" spans="4:5" ht="15.75" customHeight="1">
      <c r="D741" s="44"/>
      <c r="E741" s="44"/>
    </row>
    <row r="742" spans="4:5" ht="15.75" customHeight="1">
      <c r="D742" s="44"/>
      <c r="E742" s="44"/>
    </row>
    <row r="743" spans="4:5" ht="15.75" customHeight="1">
      <c r="D743" s="44"/>
      <c r="E743" s="44"/>
    </row>
    <row r="744" spans="4:5" ht="15.75" customHeight="1">
      <c r="D744" s="44"/>
      <c r="E744" s="44"/>
    </row>
    <row r="745" spans="4:5" ht="15.75" customHeight="1">
      <c r="D745" s="44"/>
      <c r="E745" s="44"/>
    </row>
    <row r="746" spans="4:5" ht="15.75" customHeight="1">
      <c r="D746" s="44"/>
      <c r="E746" s="44"/>
    </row>
    <row r="747" spans="4:5" ht="15.75" customHeight="1">
      <c r="D747" s="44"/>
      <c r="E747" s="44"/>
    </row>
    <row r="748" spans="4:5" ht="15.75" customHeight="1">
      <c r="D748" s="44"/>
      <c r="E748" s="44"/>
    </row>
    <row r="749" spans="4:5" ht="15.75" customHeight="1">
      <c r="D749" s="44"/>
      <c r="E749" s="44"/>
    </row>
    <row r="750" spans="4:5" ht="15.75" customHeight="1">
      <c r="D750" s="44"/>
      <c r="E750" s="44"/>
    </row>
    <row r="751" spans="4:5" ht="15.75" customHeight="1">
      <c r="D751" s="44"/>
      <c r="E751" s="44"/>
    </row>
    <row r="752" spans="4:5" ht="15.75" customHeight="1">
      <c r="D752" s="44"/>
      <c r="E752" s="44"/>
    </row>
    <row r="753" spans="4:5" ht="15.75" customHeight="1">
      <c r="D753" s="44"/>
      <c r="E753" s="44"/>
    </row>
    <row r="754" spans="4:5" ht="15.75" customHeight="1">
      <c r="D754" s="44"/>
      <c r="E754" s="44"/>
    </row>
    <row r="755" spans="4:5" ht="15.75" customHeight="1">
      <c r="D755" s="44"/>
      <c r="E755" s="44"/>
    </row>
    <row r="756" spans="4:5" ht="15.75" customHeight="1">
      <c r="D756" s="44"/>
      <c r="E756" s="44"/>
    </row>
    <row r="757" spans="4:5" ht="15.75" customHeight="1">
      <c r="D757" s="44"/>
      <c r="E757" s="44"/>
    </row>
    <row r="758" spans="4:5" ht="15.75" customHeight="1">
      <c r="D758" s="44"/>
      <c r="E758" s="44"/>
    </row>
    <row r="759" spans="4:5" ht="15.75" customHeight="1">
      <c r="D759" s="44"/>
      <c r="E759" s="44"/>
    </row>
    <row r="760" spans="4:5" ht="15.75" customHeight="1">
      <c r="D760" s="44"/>
      <c r="E760" s="44"/>
    </row>
    <row r="761" spans="4:5" ht="15.75" customHeight="1">
      <c r="D761" s="44"/>
      <c r="E761" s="44"/>
    </row>
    <row r="762" spans="4:5" ht="15.75" customHeight="1">
      <c r="D762" s="44"/>
      <c r="E762" s="44"/>
    </row>
    <row r="763" spans="4:5" ht="15.75" customHeight="1">
      <c r="D763" s="44"/>
      <c r="E763" s="44"/>
    </row>
    <row r="764" spans="4:5" ht="15.75" customHeight="1">
      <c r="D764" s="44"/>
      <c r="E764" s="44"/>
    </row>
    <row r="765" spans="4:5" ht="15.75" customHeight="1">
      <c r="D765" s="44"/>
      <c r="E765" s="44"/>
    </row>
    <row r="766" spans="4:5" ht="15.75" customHeight="1">
      <c r="D766" s="44"/>
      <c r="E766" s="44"/>
    </row>
    <row r="767" spans="4:5" ht="15.75" customHeight="1">
      <c r="D767" s="44"/>
      <c r="E767" s="44"/>
    </row>
    <row r="768" spans="4:5" ht="15.75" customHeight="1">
      <c r="D768" s="44"/>
      <c r="E768" s="44"/>
    </row>
    <row r="769" spans="4:5" ht="15.75" customHeight="1">
      <c r="D769" s="44"/>
      <c r="E769" s="44"/>
    </row>
    <row r="770" spans="4:5" ht="15.75" customHeight="1">
      <c r="D770" s="44"/>
      <c r="E770" s="44"/>
    </row>
    <row r="771" spans="4:5" ht="15.75" customHeight="1">
      <c r="D771" s="44"/>
      <c r="E771" s="44"/>
    </row>
    <row r="772" spans="4:5" ht="15.75" customHeight="1">
      <c r="D772" s="44"/>
      <c r="E772" s="44"/>
    </row>
    <row r="773" spans="4:5" ht="15.75" customHeight="1">
      <c r="D773" s="44"/>
      <c r="E773" s="44"/>
    </row>
    <row r="774" spans="4:5" ht="15.75" customHeight="1">
      <c r="D774" s="44"/>
      <c r="E774" s="44"/>
    </row>
    <row r="775" spans="4:5" ht="15.75" customHeight="1">
      <c r="D775" s="44"/>
      <c r="E775" s="44"/>
    </row>
    <row r="776" spans="4:5" ht="15.75" customHeight="1">
      <c r="D776" s="44"/>
      <c r="E776" s="44"/>
    </row>
    <row r="777" spans="4:5" ht="15.75" customHeight="1">
      <c r="D777" s="44"/>
      <c r="E777" s="44"/>
    </row>
    <row r="778" spans="4:5" ht="15.75" customHeight="1">
      <c r="D778" s="44"/>
      <c r="E778" s="44"/>
    </row>
    <row r="779" spans="4:5" ht="15.75" customHeight="1">
      <c r="D779" s="44"/>
      <c r="E779" s="44"/>
    </row>
    <row r="780" spans="4:5" ht="15.75" customHeight="1">
      <c r="D780" s="44"/>
      <c r="E780" s="44"/>
    </row>
    <row r="781" spans="4:5" ht="15.75" customHeight="1">
      <c r="D781" s="44"/>
      <c r="E781" s="44"/>
    </row>
    <row r="782" spans="4:5" ht="15.75" customHeight="1">
      <c r="D782" s="44"/>
      <c r="E782" s="44"/>
    </row>
    <row r="783" spans="4:5" ht="15.75" customHeight="1">
      <c r="D783" s="44"/>
      <c r="E783" s="44"/>
    </row>
    <row r="784" spans="4:5" ht="15.75" customHeight="1">
      <c r="D784" s="44"/>
      <c r="E784" s="44"/>
    </row>
    <row r="785" spans="4:5" ht="15.75" customHeight="1">
      <c r="D785" s="44"/>
      <c r="E785" s="44"/>
    </row>
    <row r="786" spans="4:5" ht="15.75" customHeight="1">
      <c r="D786" s="44"/>
      <c r="E786" s="44"/>
    </row>
    <row r="787" spans="4:5" ht="15.75" customHeight="1">
      <c r="D787" s="44"/>
      <c r="E787" s="44"/>
    </row>
    <row r="788" spans="4:5" ht="15.75" customHeight="1">
      <c r="D788" s="44"/>
      <c r="E788" s="44"/>
    </row>
    <row r="789" spans="4:5" ht="15.75" customHeight="1">
      <c r="D789" s="44"/>
      <c r="E789" s="44"/>
    </row>
    <row r="790" spans="4:5" ht="15.75" customHeight="1">
      <c r="D790" s="44"/>
      <c r="E790" s="44"/>
    </row>
    <row r="791" spans="4:5" ht="15.75" customHeight="1">
      <c r="D791" s="44"/>
      <c r="E791" s="44"/>
    </row>
    <row r="792" spans="4:5" ht="15.75" customHeight="1">
      <c r="D792" s="44"/>
      <c r="E792" s="44"/>
    </row>
    <row r="793" spans="4:5" ht="15.75" customHeight="1">
      <c r="D793" s="44"/>
      <c r="E793" s="44"/>
    </row>
    <row r="794" spans="4:5" ht="15.75" customHeight="1">
      <c r="D794" s="44"/>
      <c r="E794" s="44"/>
    </row>
    <row r="795" spans="4:5" ht="15.75" customHeight="1">
      <c r="D795" s="44"/>
      <c r="E795" s="44"/>
    </row>
    <row r="796" spans="4:5" ht="15.75" customHeight="1">
      <c r="D796" s="44"/>
      <c r="E796" s="44"/>
    </row>
    <row r="797" spans="4:5" ht="15.75" customHeight="1">
      <c r="D797" s="44"/>
      <c r="E797" s="44"/>
    </row>
    <row r="798" spans="4:5" ht="15.75" customHeight="1">
      <c r="D798" s="44"/>
      <c r="E798" s="44"/>
    </row>
    <row r="799" spans="4:5" ht="15.75" customHeight="1">
      <c r="D799" s="44"/>
      <c r="E799" s="44"/>
    </row>
    <row r="800" spans="4:5" ht="15.75" customHeight="1">
      <c r="D800" s="44"/>
      <c r="E800" s="44"/>
    </row>
    <row r="801" spans="4:5" ht="15.75" customHeight="1">
      <c r="D801" s="44"/>
      <c r="E801" s="44"/>
    </row>
    <row r="802" spans="4:5" ht="15.75" customHeight="1">
      <c r="D802" s="44"/>
      <c r="E802" s="44"/>
    </row>
    <row r="803" spans="4:5" ht="15.75" customHeight="1">
      <c r="D803" s="44"/>
      <c r="E803" s="44"/>
    </row>
    <row r="804" spans="4:5" ht="15.75" customHeight="1">
      <c r="D804" s="44"/>
      <c r="E804" s="44"/>
    </row>
    <row r="805" spans="4:5" ht="15.75" customHeight="1">
      <c r="D805" s="44"/>
      <c r="E805" s="44"/>
    </row>
    <row r="806" spans="4:5" ht="15.75" customHeight="1">
      <c r="D806" s="44"/>
      <c r="E806" s="44"/>
    </row>
    <row r="807" spans="4:5" ht="15.75" customHeight="1">
      <c r="D807" s="44"/>
      <c r="E807" s="44"/>
    </row>
    <row r="808" spans="4:5" ht="15.75" customHeight="1">
      <c r="D808" s="44"/>
      <c r="E808" s="44"/>
    </row>
    <row r="809" spans="4:5" ht="15.75" customHeight="1">
      <c r="D809" s="44"/>
      <c r="E809" s="44"/>
    </row>
    <row r="810" spans="4:5" ht="15.75" customHeight="1">
      <c r="D810" s="44"/>
      <c r="E810" s="44"/>
    </row>
    <row r="811" spans="4:5" ht="15.75" customHeight="1">
      <c r="D811" s="44"/>
      <c r="E811" s="44"/>
    </row>
    <row r="812" spans="4:5" ht="15.75" customHeight="1">
      <c r="D812" s="44"/>
      <c r="E812" s="44"/>
    </row>
    <row r="813" spans="4:5" ht="15.75" customHeight="1">
      <c r="D813" s="44"/>
      <c r="E813" s="44"/>
    </row>
    <row r="814" spans="4:5" ht="15.75" customHeight="1">
      <c r="D814" s="44"/>
      <c r="E814" s="44"/>
    </row>
    <row r="815" spans="4:5" ht="15.75" customHeight="1">
      <c r="D815" s="44"/>
      <c r="E815" s="44"/>
    </row>
    <row r="816" spans="4:5" ht="15.75" customHeight="1">
      <c r="D816" s="44"/>
      <c r="E816" s="44"/>
    </row>
    <row r="817" spans="4:5" ht="15.75" customHeight="1">
      <c r="D817" s="44"/>
      <c r="E817" s="44"/>
    </row>
    <row r="818" spans="4:5" ht="15.75" customHeight="1">
      <c r="D818" s="44"/>
      <c r="E818" s="44"/>
    </row>
    <row r="819" spans="4:5" ht="15.75" customHeight="1">
      <c r="D819" s="44"/>
      <c r="E819" s="44"/>
    </row>
    <row r="820" spans="4:5" ht="15.75" customHeight="1">
      <c r="D820" s="44"/>
      <c r="E820" s="44"/>
    </row>
    <row r="821" spans="4:5" ht="15.75" customHeight="1">
      <c r="D821" s="44"/>
      <c r="E821" s="44"/>
    </row>
    <row r="822" spans="4:5" ht="15.75" customHeight="1">
      <c r="D822" s="44"/>
      <c r="E822" s="44"/>
    </row>
    <row r="823" spans="4:5" ht="15.75" customHeight="1">
      <c r="D823" s="44"/>
      <c r="E823" s="44"/>
    </row>
    <row r="824" spans="4:5" ht="15.75" customHeight="1">
      <c r="D824" s="44"/>
      <c r="E824" s="44"/>
    </row>
    <row r="825" spans="4:5" ht="15.75" customHeight="1">
      <c r="D825" s="44"/>
      <c r="E825" s="44"/>
    </row>
    <row r="826" spans="4:5" ht="15.75" customHeight="1">
      <c r="D826" s="44"/>
      <c r="E826" s="44"/>
    </row>
    <row r="827" spans="4:5" ht="15.75" customHeight="1">
      <c r="D827" s="44"/>
      <c r="E827" s="44"/>
    </row>
    <row r="828" spans="4:5" ht="15.75" customHeight="1">
      <c r="D828" s="44"/>
      <c r="E828" s="44"/>
    </row>
    <row r="829" spans="4:5" ht="15.75" customHeight="1">
      <c r="D829" s="44"/>
      <c r="E829" s="44"/>
    </row>
    <row r="830" spans="4:5" ht="15.75" customHeight="1">
      <c r="D830" s="44"/>
      <c r="E830" s="44"/>
    </row>
    <row r="831" spans="4:5" ht="15.75" customHeight="1">
      <c r="D831" s="44"/>
      <c r="E831" s="44"/>
    </row>
    <row r="832" spans="4:5" ht="15.75" customHeight="1">
      <c r="D832" s="44"/>
      <c r="E832" s="44"/>
    </row>
    <row r="833" spans="4:5" ht="15.75" customHeight="1">
      <c r="D833" s="44"/>
      <c r="E833" s="44"/>
    </row>
    <row r="834" spans="4:5" ht="15.75" customHeight="1">
      <c r="D834" s="44"/>
      <c r="E834" s="44"/>
    </row>
    <row r="835" spans="4:5" ht="15.75" customHeight="1">
      <c r="D835" s="44"/>
      <c r="E835" s="44"/>
    </row>
    <row r="836" spans="4:5" ht="15.75" customHeight="1">
      <c r="D836" s="44"/>
      <c r="E836" s="44"/>
    </row>
    <row r="837" spans="4:5" ht="15.75" customHeight="1">
      <c r="D837" s="44"/>
      <c r="E837" s="44"/>
    </row>
    <row r="838" spans="4:5" ht="15.75" customHeight="1">
      <c r="D838" s="44"/>
      <c r="E838" s="44"/>
    </row>
    <row r="839" spans="4:5" ht="15.75" customHeight="1">
      <c r="D839" s="44"/>
      <c r="E839" s="44"/>
    </row>
    <row r="840" spans="4:5" ht="15.75" customHeight="1">
      <c r="D840" s="44"/>
      <c r="E840" s="44"/>
    </row>
    <row r="841" spans="4:5" ht="15.75" customHeight="1">
      <c r="D841" s="44"/>
      <c r="E841" s="44"/>
    </row>
    <row r="842" spans="4:5" ht="15.75" customHeight="1">
      <c r="D842" s="44"/>
      <c r="E842" s="44"/>
    </row>
    <row r="843" spans="4:5" ht="15.75" customHeight="1">
      <c r="D843" s="44"/>
      <c r="E843" s="44"/>
    </row>
    <row r="844" spans="4:5" ht="15.75" customHeight="1">
      <c r="D844" s="44"/>
      <c r="E844" s="44"/>
    </row>
    <row r="845" spans="4:5" ht="15.75" customHeight="1">
      <c r="D845" s="44"/>
      <c r="E845" s="44"/>
    </row>
    <row r="846" spans="4:5" ht="15.75" customHeight="1">
      <c r="D846" s="44"/>
      <c r="E846" s="44"/>
    </row>
    <row r="847" spans="4:5" ht="15.75" customHeight="1">
      <c r="D847" s="44"/>
      <c r="E847" s="44"/>
    </row>
    <row r="848" spans="4:5" ht="15.75" customHeight="1">
      <c r="D848" s="44"/>
      <c r="E848" s="44"/>
    </row>
    <row r="849" spans="4:5" ht="15.75" customHeight="1">
      <c r="D849" s="44"/>
      <c r="E849" s="44"/>
    </row>
    <row r="850" spans="4:5" ht="15.75" customHeight="1">
      <c r="D850" s="44"/>
      <c r="E850" s="44"/>
    </row>
    <row r="851" spans="4:5" ht="15.75" customHeight="1">
      <c r="D851" s="44"/>
      <c r="E851" s="44"/>
    </row>
    <row r="852" spans="4:5" ht="15.75" customHeight="1">
      <c r="D852" s="44"/>
      <c r="E852" s="44"/>
    </row>
    <row r="853" spans="4:5" ht="15.75" customHeight="1">
      <c r="D853" s="44"/>
      <c r="E853" s="44"/>
    </row>
    <row r="854" spans="4:5" ht="15.75" customHeight="1">
      <c r="D854" s="44"/>
      <c r="E854" s="44"/>
    </row>
    <row r="855" spans="4:5" ht="15.75" customHeight="1">
      <c r="D855" s="44"/>
      <c r="E855" s="44"/>
    </row>
    <row r="856" spans="4:5" ht="15.75" customHeight="1">
      <c r="D856" s="44"/>
      <c r="E856" s="44"/>
    </row>
    <row r="857" spans="4:5" ht="15.75" customHeight="1">
      <c r="D857" s="44"/>
      <c r="E857" s="44"/>
    </row>
    <row r="858" spans="4:5" ht="15.75" customHeight="1">
      <c r="D858" s="44"/>
      <c r="E858" s="44"/>
    </row>
    <row r="859" spans="4:5" ht="15.75" customHeight="1">
      <c r="D859" s="44"/>
      <c r="E859" s="44"/>
    </row>
    <row r="860" spans="4:5" ht="15.75" customHeight="1">
      <c r="D860" s="44"/>
      <c r="E860" s="44"/>
    </row>
    <row r="861" spans="4:5" ht="15.75" customHeight="1">
      <c r="D861" s="44"/>
      <c r="E861" s="44"/>
    </row>
    <row r="862" spans="4:5" ht="15.75" customHeight="1">
      <c r="D862" s="44"/>
      <c r="E862" s="44"/>
    </row>
    <row r="863" spans="4:5" ht="15.75" customHeight="1">
      <c r="D863" s="44"/>
      <c r="E863" s="44"/>
    </row>
    <row r="864" spans="4:5" ht="15.75" customHeight="1">
      <c r="D864" s="44"/>
      <c r="E864" s="44"/>
    </row>
    <row r="865" spans="4:5" ht="15.75" customHeight="1">
      <c r="D865" s="44"/>
      <c r="E865" s="44"/>
    </row>
    <row r="866" spans="4:5" ht="15.75" customHeight="1">
      <c r="D866" s="44"/>
      <c r="E866" s="44"/>
    </row>
    <row r="867" spans="4:5" ht="15.75" customHeight="1">
      <c r="D867" s="44"/>
      <c r="E867" s="44"/>
    </row>
    <row r="868" spans="4:5" ht="15.75" customHeight="1">
      <c r="D868" s="44"/>
      <c r="E868" s="44"/>
    </row>
    <row r="869" spans="4:5" ht="15.75" customHeight="1">
      <c r="D869" s="44"/>
      <c r="E869" s="44"/>
    </row>
    <row r="870" spans="4:5" ht="15.75" customHeight="1">
      <c r="D870" s="44"/>
      <c r="E870" s="44"/>
    </row>
    <row r="871" spans="4:5" ht="15.75" customHeight="1">
      <c r="D871" s="44"/>
      <c r="E871" s="44"/>
    </row>
    <row r="872" spans="4:5" ht="15.75" customHeight="1">
      <c r="D872" s="44"/>
      <c r="E872" s="44"/>
    </row>
    <row r="873" spans="4:5" ht="15.75" customHeight="1">
      <c r="D873" s="44"/>
      <c r="E873" s="44"/>
    </row>
    <row r="874" spans="4:5" ht="15.75" customHeight="1">
      <c r="D874" s="44"/>
      <c r="E874" s="44"/>
    </row>
    <row r="875" spans="4:5" ht="15.75" customHeight="1">
      <c r="D875" s="44"/>
      <c r="E875" s="44"/>
    </row>
    <row r="876" spans="4:5" ht="15.75" customHeight="1">
      <c r="D876" s="44"/>
      <c r="E876" s="44"/>
    </row>
    <row r="877" spans="4:5" ht="15.75" customHeight="1">
      <c r="D877" s="44"/>
      <c r="E877" s="44"/>
    </row>
    <row r="878" spans="4:5" ht="15.75" customHeight="1">
      <c r="D878" s="44"/>
      <c r="E878" s="44"/>
    </row>
    <row r="879" spans="4:5" ht="15.75" customHeight="1">
      <c r="D879" s="44"/>
      <c r="E879" s="44"/>
    </row>
    <row r="880" spans="4:5" ht="15.75" customHeight="1">
      <c r="D880" s="44"/>
      <c r="E880" s="44"/>
    </row>
    <row r="881" spans="4:5" ht="15.75" customHeight="1">
      <c r="D881" s="44"/>
      <c r="E881" s="44"/>
    </row>
    <row r="882" spans="4:5" ht="15.75" customHeight="1">
      <c r="D882" s="44"/>
      <c r="E882" s="44"/>
    </row>
    <row r="883" spans="4:5" ht="15.75" customHeight="1">
      <c r="D883" s="44"/>
      <c r="E883" s="44"/>
    </row>
    <row r="884" spans="4:5" ht="15.75" customHeight="1">
      <c r="D884" s="44"/>
      <c r="E884" s="44"/>
    </row>
    <row r="885" spans="4:5" ht="15.75" customHeight="1">
      <c r="D885" s="44"/>
      <c r="E885" s="44"/>
    </row>
    <row r="886" spans="4:5" ht="15.75" customHeight="1">
      <c r="D886" s="44"/>
      <c r="E886" s="44"/>
    </row>
    <row r="887" spans="4:5" ht="15.75" customHeight="1">
      <c r="D887" s="44"/>
      <c r="E887" s="44"/>
    </row>
    <row r="888" spans="4:5" ht="15.75" customHeight="1">
      <c r="D888" s="44"/>
      <c r="E888" s="44"/>
    </row>
    <row r="889" spans="4:5" ht="15.75" customHeight="1">
      <c r="D889" s="44"/>
      <c r="E889" s="44"/>
    </row>
    <row r="890" spans="4:5" ht="15.75" customHeight="1">
      <c r="D890" s="44"/>
      <c r="E890" s="44"/>
    </row>
    <row r="891" spans="4:5" ht="15.75" customHeight="1">
      <c r="D891" s="44"/>
      <c r="E891" s="44"/>
    </row>
    <row r="892" spans="4:5" ht="15.75" customHeight="1">
      <c r="D892" s="44"/>
      <c r="E892" s="44"/>
    </row>
    <row r="893" spans="4:5" ht="15.75" customHeight="1">
      <c r="D893" s="44"/>
      <c r="E893" s="44"/>
    </row>
    <row r="894" spans="4:5" ht="15.75" customHeight="1">
      <c r="D894" s="44"/>
      <c r="E894" s="44"/>
    </row>
    <row r="895" spans="4:5" ht="15.75" customHeight="1">
      <c r="D895" s="44"/>
      <c r="E895" s="44"/>
    </row>
    <row r="896" spans="4:5" ht="15.75" customHeight="1">
      <c r="D896" s="44"/>
      <c r="E896" s="44"/>
    </row>
    <row r="897" spans="4:5" ht="15.75" customHeight="1">
      <c r="D897" s="44"/>
      <c r="E897" s="44"/>
    </row>
    <row r="898" spans="4:5" ht="15.75" customHeight="1">
      <c r="D898" s="44"/>
      <c r="E898" s="44"/>
    </row>
    <row r="899" spans="4:5" ht="15.75" customHeight="1">
      <c r="D899" s="44"/>
      <c r="E899" s="44"/>
    </row>
    <row r="900" spans="4:5" ht="15.75" customHeight="1">
      <c r="D900" s="44"/>
      <c r="E900" s="44"/>
    </row>
    <row r="901" spans="4:5" ht="15.75" customHeight="1">
      <c r="D901" s="44"/>
      <c r="E901" s="44"/>
    </row>
    <row r="902" spans="4:5" ht="15.75" customHeight="1">
      <c r="D902" s="44"/>
      <c r="E902" s="44"/>
    </row>
    <row r="903" spans="4:5" ht="15.75" customHeight="1">
      <c r="D903" s="44"/>
      <c r="E903" s="44"/>
    </row>
    <row r="904" spans="4:5" ht="15.75" customHeight="1">
      <c r="D904" s="44"/>
      <c r="E904" s="44"/>
    </row>
    <row r="905" spans="4:5" ht="15.75" customHeight="1">
      <c r="D905" s="44"/>
      <c r="E905" s="44"/>
    </row>
    <row r="906" spans="4:5" ht="15.75" customHeight="1">
      <c r="D906" s="44"/>
      <c r="E906" s="44"/>
    </row>
    <row r="907" spans="4:5" ht="15.75" customHeight="1">
      <c r="D907" s="44"/>
      <c r="E907" s="44"/>
    </row>
    <row r="908" spans="4:5" ht="15.75" customHeight="1">
      <c r="D908" s="44"/>
      <c r="E908" s="44"/>
    </row>
    <row r="909" spans="4:5" ht="15.75" customHeight="1">
      <c r="D909" s="44"/>
      <c r="E909" s="44"/>
    </row>
    <row r="910" spans="4:5" ht="15.75" customHeight="1">
      <c r="D910" s="44"/>
      <c r="E910" s="44"/>
    </row>
    <row r="911" spans="4:5" ht="15.75" customHeight="1">
      <c r="D911" s="44"/>
      <c r="E911" s="44"/>
    </row>
    <row r="912" spans="4:5" ht="15.75" customHeight="1">
      <c r="D912" s="44"/>
      <c r="E912" s="44"/>
    </row>
    <row r="913" spans="4:5" ht="15.75" customHeight="1">
      <c r="D913" s="44"/>
      <c r="E913" s="44"/>
    </row>
    <row r="914" spans="4:5" ht="15.75" customHeight="1">
      <c r="D914" s="44"/>
      <c r="E914" s="44"/>
    </row>
    <row r="915" spans="4:5" ht="15.75" customHeight="1">
      <c r="D915" s="44"/>
      <c r="E915" s="44"/>
    </row>
    <row r="916" spans="4:5" ht="15.75" customHeight="1">
      <c r="D916" s="44"/>
      <c r="E916" s="44"/>
    </row>
    <row r="917" spans="4:5" ht="15.75" customHeight="1">
      <c r="D917" s="44"/>
      <c r="E917" s="44"/>
    </row>
    <row r="918" spans="4:5" ht="15.75" customHeight="1">
      <c r="D918" s="44"/>
      <c r="E918" s="44"/>
    </row>
    <row r="919" spans="4:5" ht="15.75" customHeight="1">
      <c r="D919" s="44"/>
      <c r="E919" s="44"/>
    </row>
    <row r="920" spans="4:5" ht="15.75" customHeight="1">
      <c r="D920" s="44"/>
      <c r="E920" s="44"/>
    </row>
    <row r="921" spans="4:5" ht="15.75" customHeight="1">
      <c r="D921" s="44"/>
      <c r="E921" s="44"/>
    </row>
    <row r="922" spans="4:5" ht="15.75" customHeight="1">
      <c r="D922" s="44"/>
      <c r="E922" s="44"/>
    </row>
    <row r="923" spans="4:5" ht="15.75" customHeight="1">
      <c r="D923" s="44"/>
      <c r="E923" s="44"/>
    </row>
    <row r="924" spans="4:5" ht="15.75" customHeight="1">
      <c r="D924" s="44"/>
      <c r="E924" s="44"/>
    </row>
    <row r="925" spans="4:5" ht="15.75" customHeight="1">
      <c r="D925" s="44"/>
      <c r="E925" s="44"/>
    </row>
    <row r="926" spans="4:5" ht="15.75" customHeight="1">
      <c r="D926" s="44"/>
      <c r="E926" s="44"/>
    </row>
    <row r="927" spans="4:5" ht="15.75" customHeight="1">
      <c r="D927" s="44"/>
      <c r="E927" s="44"/>
    </row>
    <row r="928" spans="4:5" ht="15.75" customHeight="1">
      <c r="D928" s="44"/>
      <c r="E928" s="44"/>
    </row>
    <row r="929" spans="4:5" ht="15.75" customHeight="1">
      <c r="D929" s="44"/>
      <c r="E929" s="44"/>
    </row>
    <row r="930" spans="4:5" ht="15.75" customHeight="1">
      <c r="D930" s="44"/>
      <c r="E930" s="44"/>
    </row>
    <row r="931" spans="4:5" ht="15.75" customHeight="1">
      <c r="D931" s="44"/>
      <c r="E931" s="44"/>
    </row>
    <row r="932" spans="4:5" ht="15.75" customHeight="1">
      <c r="D932" s="44"/>
      <c r="E932" s="44"/>
    </row>
    <row r="933" spans="4:5" ht="15.75" customHeight="1">
      <c r="D933" s="44"/>
      <c r="E933" s="44"/>
    </row>
    <row r="934" spans="4:5" ht="15.75" customHeight="1">
      <c r="D934" s="44"/>
      <c r="E934" s="44"/>
    </row>
    <row r="935" spans="4:5" ht="15.75" customHeight="1">
      <c r="D935" s="44"/>
      <c r="E935" s="44"/>
    </row>
    <row r="936" spans="4:5" ht="15.75" customHeight="1">
      <c r="D936" s="44"/>
      <c r="E936" s="44"/>
    </row>
    <row r="937" spans="4:5" ht="15.75" customHeight="1">
      <c r="D937" s="44"/>
      <c r="E937" s="44"/>
    </row>
    <row r="938" spans="4:5" ht="15.75" customHeight="1">
      <c r="D938" s="44"/>
      <c r="E938" s="44"/>
    </row>
    <row r="939" spans="4:5" ht="15.75" customHeight="1">
      <c r="D939" s="44"/>
      <c r="E939" s="44"/>
    </row>
    <row r="940" spans="4:5" ht="15.75" customHeight="1">
      <c r="D940" s="44"/>
      <c r="E940" s="44"/>
    </row>
    <row r="941" spans="4:5" ht="15.75" customHeight="1">
      <c r="D941" s="44"/>
      <c r="E941" s="44"/>
    </row>
    <row r="942" spans="4:5" ht="15.75" customHeight="1">
      <c r="D942" s="44"/>
      <c r="E942" s="44"/>
    </row>
    <row r="943" spans="4:5" ht="15.75" customHeight="1">
      <c r="D943" s="44"/>
      <c r="E943" s="44"/>
    </row>
    <row r="944" spans="4:5" ht="15.75" customHeight="1">
      <c r="D944" s="44"/>
      <c r="E944" s="44"/>
    </row>
    <row r="945" spans="4:5" ht="15.75" customHeight="1">
      <c r="D945" s="44"/>
      <c r="E945" s="44"/>
    </row>
    <row r="946" spans="4:5" ht="15.75" customHeight="1">
      <c r="D946" s="44"/>
      <c r="E946" s="44"/>
    </row>
    <row r="947" spans="4:5" ht="15.75" customHeight="1">
      <c r="D947" s="44"/>
      <c r="E947" s="44"/>
    </row>
    <row r="948" spans="4:5" ht="15.75" customHeight="1">
      <c r="D948" s="44"/>
      <c r="E948" s="44"/>
    </row>
    <row r="949" spans="4:5" ht="15.75" customHeight="1">
      <c r="D949" s="44"/>
      <c r="E949" s="44"/>
    </row>
    <row r="950" spans="4:5" ht="15.75" customHeight="1">
      <c r="D950" s="44"/>
      <c r="E950" s="44"/>
    </row>
    <row r="951" spans="4:5" ht="15.75" customHeight="1">
      <c r="D951" s="44"/>
      <c r="E951" s="44"/>
    </row>
    <row r="952" spans="4:5" ht="15.75" customHeight="1">
      <c r="D952" s="44"/>
      <c r="E952" s="44"/>
    </row>
    <row r="953" spans="4:5" ht="15.75" customHeight="1">
      <c r="D953" s="44"/>
      <c r="E953" s="44"/>
    </row>
    <row r="954" spans="4:5" ht="15.75" customHeight="1">
      <c r="D954" s="44"/>
      <c r="E954" s="44"/>
    </row>
    <row r="955" spans="4:5" ht="15.75" customHeight="1">
      <c r="D955" s="44"/>
      <c r="E955" s="44"/>
    </row>
    <row r="956" spans="4:5" ht="15.75" customHeight="1">
      <c r="D956" s="44"/>
      <c r="E956" s="44"/>
    </row>
    <row r="957" spans="4:5" ht="15.75" customHeight="1">
      <c r="D957" s="44"/>
      <c r="E957" s="44"/>
    </row>
    <row r="958" spans="4:5" ht="15.75" customHeight="1">
      <c r="D958" s="44"/>
      <c r="E958" s="44"/>
    </row>
    <row r="959" spans="4:5" ht="15.75" customHeight="1">
      <c r="D959" s="44"/>
      <c r="E959" s="44"/>
    </row>
    <row r="960" spans="4:5" ht="15.75" customHeight="1">
      <c r="D960" s="44"/>
      <c r="E960" s="44"/>
    </row>
    <row r="961" spans="4:5" ht="15.75" customHeight="1">
      <c r="D961" s="44"/>
      <c r="E961" s="44"/>
    </row>
    <row r="962" spans="4:5" ht="15.75" customHeight="1">
      <c r="D962" s="44"/>
      <c r="E962" s="44"/>
    </row>
    <row r="963" spans="4:5" ht="15.75" customHeight="1">
      <c r="D963" s="44"/>
      <c r="E963" s="44"/>
    </row>
    <row r="964" spans="4:5" ht="15.75" customHeight="1">
      <c r="D964" s="44"/>
      <c r="E964" s="44"/>
    </row>
    <row r="965" spans="4:5" ht="15.75" customHeight="1">
      <c r="D965" s="44"/>
      <c r="E965" s="44"/>
    </row>
    <row r="966" spans="4:5" ht="15.75" customHeight="1">
      <c r="D966" s="44"/>
      <c r="E966" s="44"/>
    </row>
    <row r="967" spans="4:5" ht="15.75" customHeight="1">
      <c r="D967" s="44"/>
      <c r="E967" s="44"/>
    </row>
    <row r="968" spans="4:5" ht="15.75" customHeight="1">
      <c r="D968" s="44"/>
      <c r="E968" s="44"/>
    </row>
    <row r="969" spans="4:5" ht="15.75" customHeight="1">
      <c r="D969" s="44"/>
      <c r="E969" s="44"/>
    </row>
    <row r="970" spans="4:5" ht="15.75" customHeight="1">
      <c r="D970" s="44"/>
      <c r="E970" s="44"/>
    </row>
    <row r="971" spans="4:5" ht="15.75" customHeight="1">
      <c r="D971" s="44"/>
      <c r="E971" s="44"/>
    </row>
    <row r="972" spans="4:5" ht="15.75" customHeight="1">
      <c r="D972" s="44"/>
      <c r="E972" s="44"/>
    </row>
    <row r="973" spans="4:5" ht="15.75" customHeight="1">
      <c r="D973" s="44"/>
      <c r="E973" s="44"/>
    </row>
    <row r="974" spans="4:5" ht="15.75" customHeight="1">
      <c r="D974" s="44"/>
      <c r="E974" s="44"/>
    </row>
    <row r="975" spans="4:5" ht="15.75" customHeight="1">
      <c r="D975" s="44"/>
      <c r="E975" s="44"/>
    </row>
    <row r="976" spans="4:5" ht="15.75" customHeight="1">
      <c r="D976" s="44"/>
      <c r="E976" s="44"/>
    </row>
    <row r="977" spans="4:5" ht="15.75" customHeight="1">
      <c r="D977" s="44"/>
      <c r="E977" s="44"/>
    </row>
    <row r="978" spans="4:5" ht="15.75" customHeight="1">
      <c r="D978" s="44"/>
      <c r="E978" s="44"/>
    </row>
    <row r="979" spans="4:5" ht="15.75" customHeight="1">
      <c r="D979" s="44"/>
      <c r="E979" s="44"/>
    </row>
    <row r="980" spans="4:5" ht="15.75" customHeight="1">
      <c r="D980" s="44"/>
      <c r="E980" s="44"/>
    </row>
    <row r="981" spans="4:5" ht="15.75" customHeight="1">
      <c r="D981" s="44"/>
      <c r="E981" s="44"/>
    </row>
    <row r="982" spans="4:5" ht="15.75" customHeight="1">
      <c r="D982" s="44"/>
      <c r="E982" s="44"/>
    </row>
    <row r="983" spans="4:5" ht="15.75" customHeight="1">
      <c r="D983" s="44"/>
      <c r="E983" s="44"/>
    </row>
    <row r="984" spans="4:5" ht="15.75" customHeight="1">
      <c r="D984" s="44"/>
      <c r="E984" s="44"/>
    </row>
    <row r="985" spans="4:5" ht="15.75" customHeight="1">
      <c r="D985" s="44"/>
      <c r="E985" s="44"/>
    </row>
    <row r="986" spans="4:5" ht="15.75" customHeight="1">
      <c r="D986" s="44"/>
      <c r="E986" s="44"/>
    </row>
    <row r="987" spans="4:5" ht="15.75" customHeight="1">
      <c r="D987" s="44"/>
      <c r="E987" s="44"/>
    </row>
    <row r="988" spans="4:5" ht="15.75" customHeight="1">
      <c r="D988" s="44"/>
      <c r="E988" s="44"/>
    </row>
    <row r="989" spans="4:5" ht="15.75" customHeight="1">
      <c r="D989" s="44"/>
      <c r="E989" s="44"/>
    </row>
    <row r="990" spans="4:5" ht="15.75" customHeight="1">
      <c r="D990" s="44"/>
      <c r="E990" s="44"/>
    </row>
    <row r="991" spans="4:5" ht="15.75" customHeight="1">
      <c r="D991" s="44"/>
      <c r="E991" s="44"/>
    </row>
    <row r="992" spans="4:5" ht="15.75" customHeight="1">
      <c r="D992" s="44"/>
      <c r="E992" s="44"/>
    </row>
    <row r="993" spans="4:5" ht="15.75" customHeight="1">
      <c r="D993" s="44"/>
      <c r="E993" s="44"/>
    </row>
    <row r="994" spans="4:5" ht="15.75" customHeight="1">
      <c r="D994" s="44"/>
      <c r="E994" s="44"/>
    </row>
    <row r="995" spans="4:5" ht="15.75" customHeight="1">
      <c r="D995" s="44"/>
      <c r="E995" s="44"/>
    </row>
    <row r="996" spans="4:5" ht="15.75" customHeight="1">
      <c r="D996" s="44"/>
      <c r="E996" s="44"/>
    </row>
    <row r="997" spans="4:5" ht="15.75" customHeight="1">
      <c r="D997" s="44"/>
      <c r="E997" s="44"/>
    </row>
    <row r="998" spans="4:5" ht="15.75" customHeight="1">
      <c r="D998" s="44"/>
      <c r="E998" s="44"/>
    </row>
    <row r="999" spans="4:5" ht="15.75" customHeight="1">
      <c r="D999" s="44"/>
      <c r="E999" s="44"/>
    </row>
    <row r="1000" spans="4:5" ht="15.75" customHeight="1">
      <c r="D1000" s="44"/>
      <c r="E1000" s="44"/>
    </row>
    <row r="1001" spans="4:5" ht="15.75" customHeight="1">
      <c r="D1001" s="44"/>
      <c r="E1001" s="44"/>
    </row>
  </sheetData>
  <autoFilter ref="A6:F71"/>
  <mergeCells count="35">
    <mergeCell ref="A233:A243"/>
    <mergeCell ref="B233:B243"/>
    <mergeCell ref="B203:B212"/>
    <mergeCell ref="A213:A222"/>
    <mergeCell ref="B213:B222"/>
    <mergeCell ref="A223:A232"/>
    <mergeCell ref="B223:B232"/>
    <mergeCell ref="A203:A212"/>
    <mergeCell ref="A191:A200"/>
    <mergeCell ref="B191:B200"/>
    <mergeCell ref="A161:A170"/>
    <mergeCell ref="A139:A148"/>
    <mergeCell ref="B139:B148"/>
    <mergeCell ref="A151:A160"/>
    <mergeCell ref="B151:B160"/>
    <mergeCell ref="B161:B170"/>
    <mergeCell ref="A171:A180"/>
    <mergeCell ref="B171:B180"/>
    <mergeCell ref="A181:A190"/>
    <mergeCell ref="B181:B190"/>
    <mergeCell ref="B119:B128"/>
    <mergeCell ref="B129:B138"/>
    <mergeCell ref="B77:B86"/>
    <mergeCell ref="A1:F1"/>
    <mergeCell ref="A119:A128"/>
    <mergeCell ref="A129:A138"/>
    <mergeCell ref="A77:A86"/>
    <mergeCell ref="A109:A118"/>
    <mergeCell ref="B109:B118"/>
    <mergeCell ref="A87:A96"/>
    <mergeCell ref="B87:B96"/>
    <mergeCell ref="A99:A108"/>
    <mergeCell ref="B99:B108"/>
    <mergeCell ref="A67:A75"/>
    <mergeCell ref="B67:B7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Majid</cp:lastModifiedBy>
  <dcterms:modified xsi:type="dcterms:W3CDTF">2019-01-31T15:03:03Z</dcterms:modified>
</cp:coreProperties>
</file>