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serv\timesheets\Maryam Shahid\"/>
    </mc:Choice>
  </mc:AlternateContent>
  <bookViews>
    <workbookView xWindow="0" yWindow="0" windowWidth="20490" windowHeight="7620"/>
  </bookViews>
  <sheets>
    <sheet name="Jan., 19" sheetId="1" r:id="rId1"/>
    <sheet name="Sheet2" sheetId="2" r:id="rId2"/>
    <sheet name="Sheet3" sheetId="3" r:id="rId3"/>
  </sheets>
  <definedNames>
    <definedName name="_xlnm._FilterDatabase" localSheetId="0" hidden="1">'Jan., 19'!$A$6:$F$68</definedName>
    <definedName name="_FilterDatabase_0" localSheetId="0">'Jan., 19'!$A$6:$F$6</definedName>
    <definedName name="_FilterDatabase_0_0" localSheetId="0">'Jan., 19'!$A$6:$F$6</definedName>
  </definedNames>
  <calcPr calcId="162913"/>
</workbook>
</file>

<file path=xl/calcChain.xml><?xml version="1.0" encoding="utf-8"?>
<calcChain xmlns="http://schemas.openxmlformats.org/spreadsheetml/2006/main">
  <c r="D155" i="1" l="1"/>
  <c r="E209" i="1" l="1"/>
  <c r="D209" i="1"/>
  <c r="E199" i="1"/>
  <c r="D199" i="1"/>
  <c r="E155" i="1"/>
  <c r="E145" i="1" l="1"/>
  <c r="D145" i="1"/>
  <c r="D111" i="1"/>
  <c r="D91" i="1"/>
  <c r="E101" i="1"/>
  <c r="D101" i="1"/>
  <c r="E91" i="1"/>
  <c r="D47" i="1"/>
  <c r="D38" i="1"/>
  <c r="D16" i="1"/>
  <c r="D18" i="1"/>
  <c r="D57" i="1" l="1"/>
  <c r="D29" i="1" l="1"/>
  <c r="E20" i="1"/>
  <c r="D20" i="1"/>
  <c r="E18" i="1"/>
  <c r="E219" i="1" l="1"/>
  <c r="D219" i="1"/>
  <c r="E189" i="1"/>
  <c r="D189" i="1"/>
  <c r="E179" i="1"/>
  <c r="D179" i="1"/>
  <c r="E177" i="1"/>
  <c r="D177" i="1"/>
  <c r="E175" i="1"/>
  <c r="D175" i="1"/>
  <c r="E165" i="1"/>
  <c r="D165" i="1"/>
  <c r="E135" i="1"/>
  <c r="D135" i="1"/>
  <c r="E125" i="1"/>
  <c r="D125" i="1"/>
  <c r="E123" i="1"/>
  <c r="D123" i="1"/>
  <c r="E121" i="1"/>
  <c r="D121" i="1"/>
  <c r="E111" i="1"/>
  <c r="E81" i="1"/>
  <c r="D81" i="1"/>
  <c r="E71" i="1"/>
  <c r="D71" i="1"/>
  <c r="E69" i="1"/>
  <c r="D69" i="1"/>
  <c r="E67" i="1"/>
  <c r="D67" i="1"/>
  <c r="E57" i="1"/>
  <c r="B7" i="1"/>
  <c r="A7" i="1" s="1"/>
  <c r="B17" i="1" l="1"/>
  <c r="E16" i="1"/>
  <c r="E29" i="1" s="1"/>
  <c r="E38" i="1" s="1"/>
  <c r="E47" i="1" s="1"/>
  <c r="B19" i="1" l="1"/>
  <c r="A17" i="1"/>
  <c r="A19" i="1" l="1"/>
  <c r="B21" i="1"/>
  <c r="B30" i="1" l="1"/>
  <c r="A21" i="1"/>
  <c r="A30" i="1" l="1"/>
  <c r="B39" i="1"/>
  <c r="B48" i="1" l="1"/>
  <c r="A39" i="1"/>
  <c r="A48" i="1" l="1"/>
  <c r="B58" i="1"/>
  <c r="A58" i="1" l="1"/>
  <c r="B68" i="1"/>
  <c r="A68" i="1" l="1"/>
  <c r="B70" i="1"/>
  <c r="B72" i="1" l="1"/>
  <c r="A70" i="1"/>
  <c r="A72" i="1" l="1"/>
  <c r="B82" i="1"/>
  <c r="B92" i="1" l="1"/>
  <c r="A82" i="1"/>
  <c r="A92" i="1" l="1"/>
  <c r="B102" i="1"/>
  <c r="B112" i="1" l="1"/>
  <c r="A102" i="1"/>
  <c r="B122" i="1" l="1"/>
  <c r="A112" i="1"/>
  <c r="B124" i="1" l="1"/>
  <c r="A122" i="1"/>
  <c r="B126" i="1" l="1"/>
  <c r="A124" i="1"/>
  <c r="B136" i="1" l="1"/>
  <c r="A126" i="1"/>
  <c r="A136" i="1" l="1"/>
  <c r="B146" i="1"/>
  <c r="A146" i="1" l="1"/>
  <c r="B156" i="1"/>
  <c r="B166" i="1" l="1"/>
  <c r="B176" i="1" s="1"/>
  <c r="A176" i="1" s="1"/>
  <c r="A156" i="1"/>
  <c r="A166" i="1" l="1"/>
  <c r="B178" i="1" l="1"/>
  <c r="B180" i="1" l="1"/>
  <c r="A178" i="1"/>
  <c r="B190" i="1" l="1"/>
  <c r="A180" i="1"/>
  <c r="A190" i="1" l="1"/>
  <c r="B200" i="1"/>
  <c r="A200" i="1" l="1"/>
  <c r="B210" i="1"/>
  <c r="A210" i="1" l="1"/>
</calcChain>
</file>

<file path=xl/sharedStrings.xml><?xml version="1.0" encoding="utf-8"?>
<sst xmlns="http://schemas.openxmlformats.org/spreadsheetml/2006/main" count="108" uniqueCount="69">
  <si>
    <t>Employee Name:</t>
  </si>
  <si>
    <t>Designation:</t>
  </si>
  <si>
    <t>Employee ID:</t>
  </si>
  <si>
    <t>Days</t>
  </si>
  <si>
    <t>Date</t>
  </si>
  <si>
    <t>Project</t>
  </si>
  <si>
    <t>Task Description</t>
  </si>
  <si>
    <t>Department</t>
  </si>
  <si>
    <t>Manager's Name:</t>
  </si>
  <si>
    <t>Daily Time Tracking</t>
  </si>
  <si>
    <t>Productive
Hours</t>
  </si>
  <si>
    <t>Break
Hours</t>
  </si>
  <si>
    <t>Days Total</t>
  </si>
  <si>
    <t>Month</t>
  </si>
  <si>
    <t>Exit Procedure</t>
  </si>
  <si>
    <t>Employee Handbook</t>
  </si>
  <si>
    <t>Timesheet</t>
  </si>
  <si>
    <t>Exit Checklist</t>
  </si>
  <si>
    <t>Leave Report</t>
  </si>
  <si>
    <t>Exit Interview and Experience letter</t>
  </si>
  <si>
    <t>Misc.</t>
  </si>
  <si>
    <t>Queries/Emails</t>
  </si>
  <si>
    <t>Prayers and Break</t>
  </si>
  <si>
    <t>Discussion with Amar &amp; Rizwan</t>
  </si>
  <si>
    <t>Discussion with Amar, Rizwan and Khabbab</t>
  </si>
  <si>
    <t>Clearance process of Sulman Shabbir</t>
  </si>
  <si>
    <t>Maryam</t>
  </si>
  <si>
    <t>HR Lead</t>
  </si>
  <si>
    <t>HR</t>
  </si>
  <si>
    <t>Rizwan/Amar</t>
  </si>
  <si>
    <t>Work from home Hours Issue</t>
  </si>
  <si>
    <t>Employee Evaluation</t>
  </si>
  <si>
    <t>HRM Portal</t>
  </si>
  <si>
    <t xml:space="preserve">sorting of Abid's log hours </t>
  </si>
  <si>
    <t>moazam's evaluation</t>
  </si>
  <si>
    <t>updatinf of data on portal</t>
  </si>
  <si>
    <t>Employee Orientation</t>
  </si>
  <si>
    <t>Developing new employee orieantaion</t>
  </si>
  <si>
    <t>Other small tasks</t>
  </si>
  <si>
    <t>break</t>
  </si>
  <si>
    <t>Orientation</t>
  </si>
  <si>
    <t>Developed new employee orientation</t>
  </si>
  <si>
    <t>Discussion</t>
  </si>
  <si>
    <t>Discussion with Rizwan regarding improvements in orientation</t>
  </si>
  <si>
    <t>Timsheets</t>
  </si>
  <si>
    <t>Follow up on timesheets who are not doing it</t>
  </si>
  <si>
    <t>Meeting</t>
  </si>
  <si>
    <t>meeting with ceo and rest regarding recruitment</t>
  </si>
  <si>
    <t>CV search</t>
  </si>
  <si>
    <t>nodejs</t>
  </si>
  <si>
    <t>other tasks</t>
  </si>
  <si>
    <t>HR Intern</t>
  </si>
  <si>
    <t>Log hours Issue</t>
  </si>
  <si>
    <t>CVs search</t>
  </si>
  <si>
    <t>Timesheets</t>
  </si>
  <si>
    <t>headhunting of nodejs</t>
  </si>
  <si>
    <t>took interview</t>
  </si>
  <si>
    <t>sorting of abid saleem's log hours' issue</t>
  </si>
  <si>
    <t>Ahmer's clearance</t>
  </si>
  <si>
    <t>Helped Nahdi with PHP's CVs</t>
  </si>
  <si>
    <t>PHP CV</t>
  </si>
  <si>
    <t>Nodejs</t>
  </si>
  <si>
    <t>CV hunting for nodejs</t>
  </si>
  <si>
    <t>Lunch outside</t>
  </si>
  <si>
    <t>Monitoring</t>
  </si>
  <si>
    <t>Amendments</t>
  </si>
  <si>
    <t>changes in new employee orientation</t>
  </si>
  <si>
    <t>Compiling record of all employees</t>
  </si>
  <si>
    <t>timesheets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</si>
</sst>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\-mmm;@"/>
    <numFmt numFmtId="165" formatCode="d\-mmm\-yy;@"/>
    <numFmt numFmtId="166" formatCode="0.0"/>
    <numFmt numFmtId="167" formatCode="hh:mm"/>
    <numFmt numFmtId="168" formatCode="[$-409]mmm\-yy;@"/>
  </numFmts>
  <fonts count="9" x14ac:knownFonts="1">
    <font>
      <sz val="11"/>
      <color rgb="FF000000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9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name val="Arial"/>
      <family val="2"/>
      <charset val="1"/>
    </font>
    <font>
      <b/>
      <sz val="10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DEADA"/>
      </patternFill>
    </fill>
    <fill>
      <patternFill patternType="solid">
        <fgColor rgb="FFFDEADA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8" tint="-0.249977111117893"/>
        <bgColor rgb="FF993366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2" borderId="1" applyProtection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7" fillId="3" borderId="0" xfId="1" applyFont="1" applyFill="1" applyBorder="1" applyAlignment="1" applyProtection="1"/>
    <xf numFmtId="0" fontId="0" fillId="0" borderId="0" xfId="0" applyAlignment="1">
      <alignment wrapText="1"/>
    </xf>
    <xf numFmtId="0" fontId="2" fillId="3" borderId="0" xfId="1" applyFont="1" applyFill="1" applyBorder="1" applyAlignment="1" applyProtection="1"/>
    <xf numFmtId="0" fontId="2" fillId="3" borderId="4" xfId="1" applyFont="1" applyFill="1" applyBorder="1" applyAlignment="1" applyProtection="1">
      <alignment vertical="center" wrapText="1"/>
    </xf>
    <xf numFmtId="0" fontId="7" fillId="3" borderId="4" xfId="1" applyFont="1" applyFill="1" applyBorder="1" applyAlignment="1" applyProtection="1">
      <alignment vertical="center" wrapText="1"/>
    </xf>
    <xf numFmtId="0" fontId="0" fillId="0" borderId="0" xfId="0" applyAlignment="1">
      <alignment vertical="center" wrapText="1"/>
    </xf>
    <xf numFmtId="0" fontId="2" fillId="3" borderId="0" xfId="1" applyFont="1" applyFill="1" applyBorder="1" applyAlignment="1" applyProtection="1">
      <alignment horizontal="left" vertical="center"/>
    </xf>
    <xf numFmtId="0" fontId="7" fillId="3" borderId="0" xfId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4" fillId="5" borderId="3" xfId="0" applyFont="1" applyFill="1" applyBorder="1" applyAlignment="1">
      <alignment horizontal="center" vertical="center" wrapText="1"/>
    </xf>
    <xf numFmtId="49" fontId="5" fillId="2" borderId="5" xfId="1" applyNumberFormat="1" applyFont="1" applyBorder="1" applyAlignment="1" applyProtection="1">
      <alignment horizontal="left" vertical="top"/>
    </xf>
    <xf numFmtId="167" fontId="5" fillId="3" borderId="5" xfId="1" applyNumberFormat="1" applyFont="1" applyFill="1" applyBorder="1" applyAlignment="1" applyProtection="1">
      <alignment horizontal="center" vertical="center" wrapText="1"/>
    </xf>
    <xf numFmtId="49" fontId="5" fillId="2" borderId="5" xfId="1" applyNumberFormat="1" applyFont="1" applyBorder="1" applyAlignment="1" applyProtection="1">
      <alignment horizontal="right" vertical="center"/>
    </xf>
    <xf numFmtId="166" fontId="5" fillId="3" borderId="5" xfId="1" applyNumberFormat="1" applyFont="1" applyFill="1" applyBorder="1" applyAlignment="1" applyProtection="1">
      <alignment horizontal="left" vertical="top" wrapText="1"/>
    </xf>
    <xf numFmtId="49" fontId="5" fillId="2" borderId="6" xfId="1" applyNumberFormat="1" applyFont="1" applyBorder="1" applyAlignment="1" applyProtection="1">
      <alignment horizontal="left" vertical="top"/>
    </xf>
    <xf numFmtId="167" fontId="5" fillId="3" borderId="6" xfId="1" applyNumberFormat="1" applyFont="1" applyFill="1" applyBorder="1" applyAlignment="1" applyProtection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49" fontId="3" fillId="2" borderId="10" xfId="1" applyNumberFormat="1" applyFont="1" applyBorder="1" applyAlignment="1" applyProtection="1">
      <alignment horizontal="left" vertical="center" wrapText="1"/>
    </xf>
    <xf numFmtId="49" fontId="3" fillId="2" borderId="12" xfId="1" applyNumberFormat="1" applyFont="1" applyBorder="1" applyAlignment="1" applyProtection="1">
      <alignment horizontal="left" vertical="center" wrapText="1"/>
    </xf>
    <xf numFmtId="0" fontId="6" fillId="2" borderId="1" xfId="1"/>
    <xf numFmtId="0" fontId="0" fillId="2" borderId="1" xfId="1" applyFont="1" applyAlignment="1">
      <alignment wrapText="1"/>
    </xf>
    <xf numFmtId="49" fontId="5" fillId="2" borderId="5" xfId="1" applyNumberFormat="1" applyFont="1" applyBorder="1" applyAlignment="1" applyProtection="1">
      <alignment horizontal="left" vertical="top" wrapText="1"/>
    </xf>
    <xf numFmtId="0" fontId="7" fillId="3" borderId="0" xfId="1" applyFont="1" applyFill="1" applyBorder="1" applyAlignment="1" applyProtection="1">
      <alignment horizontal="right"/>
    </xf>
    <xf numFmtId="0" fontId="7" fillId="3" borderId="0" xfId="1" applyFont="1" applyFill="1" applyBorder="1" applyAlignment="1" applyProtection="1">
      <alignment horizontal="right" vertical="center"/>
    </xf>
    <xf numFmtId="168" fontId="7" fillId="3" borderId="4" xfId="1" applyNumberFormat="1" applyFont="1" applyFill="1" applyBorder="1" applyAlignment="1" applyProtection="1">
      <alignment horizontal="right" vertical="center" wrapText="1"/>
    </xf>
    <xf numFmtId="0" fontId="7" fillId="3" borderId="0" xfId="1" applyFont="1" applyFill="1" applyBorder="1" applyAlignment="1" applyProtection="1">
      <alignment horizontal="right" vertical="center" indent="1"/>
    </xf>
    <xf numFmtId="0" fontId="7" fillId="3" borderId="4" xfId="1" applyFont="1" applyFill="1" applyBorder="1" applyAlignment="1" applyProtection="1">
      <alignment horizontal="right" vertical="center" wrapText="1"/>
    </xf>
    <xf numFmtId="165" fontId="0" fillId="3" borderId="15" xfId="0" applyNumberFormat="1" applyFont="1" applyFill="1" applyBorder="1" applyAlignment="1">
      <alignment horizontal="center" vertical="center" wrapText="1"/>
    </xf>
    <xf numFmtId="165" fontId="0" fillId="3" borderId="16" xfId="0" applyNumberFormat="1" applyFont="1" applyFill="1" applyBorder="1" applyAlignment="1">
      <alignment horizontal="center" vertical="center" wrapText="1"/>
    </xf>
    <xf numFmtId="165" fontId="0" fillId="3" borderId="6" xfId="0" applyNumberFormat="1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165" fontId="0" fillId="3" borderId="5" xfId="0" applyNumberFormat="1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164" fontId="1" fillId="5" borderId="2" xfId="0" applyNumberFormat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9"/>
  <sheetViews>
    <sheetView tabSelected="1" zoomScaleNormal="100" workbookViewId="0">
      <pane xSplit="2" ySplit="6" topLeftCell="C209" activePane="bottomRight" state="frozen"/>
      <selection pane="topRight" activeCell="C1" sqref="C1"/>
      <selection pane="bottomLeft" activeCell="A7" sqref="A7"/>
      <selection pane="bottomRight" activeCell="C213" sqref="C213"/>
    </sheetView>
  </sheetViews>
  <sheetFormatPr defaultRowHeight="15" x14ac:dyDescent="0.25"/>
  <cols>
    <col min="1" max="1" width="15.140625" customWidth="1"/>
    <col min="2" max="2" width="10.140625" style="1"/>
    <col min="3" max="3" width="25.42578125"/>
    <col min="4" max="4" width="13.85546875" customWidth="1"/>
    <col min="5" max="5" width="12.5703125" customWidth="1"/>
    <col min="6" max="6" width="48.7109375" customWidth="1"/>
    <col min="7" max="1026" width="8.5703125"/>
  </cols>
  <sheetData>
    <row r="1" spans="1:6" ht="23.25" customHeight="1" x14ac:dyDescent="0.25">
      <c r="A1" s="42" t="s">
        <v>9</v>
      </c>
      <c r="B1" s="42"/>
      <c r="C1" s="42"/>
      <c r="D1" s="42"/>
      <c r="E1" s="42"/>
      <c r="F1" s="42"/>
    </row>
    <row r="2" spans="1:6" ht="15" customHeight="1" x14ac:dyDescent="0.25">
      <c r="A2" s="6" t="s">
        <v>0</v>
      </c>
      <c r="B2" s="4"/>
      <c r="C2" s="27" t="s">
        <v>26</v>
      </c>
      <c r="D2" s="4"/>
      <c r="E2" s="6" t="s">
        <v>2</v>
      </c>
      <c r="F2" s="4">
        <v>318</v>
      </c>
    </row>
    <row r="3" spans="1:6" s="12" customFormat="1" ht="19.5" customHeight="1" x14ac:dyDescent="0.25">
      <c r="A3" s="10" t="s">
        <v>1</v>
      </c>
      <c r="B3" s="11"/>
      <c r="C3" s="28" t="s">
        <v>27</v>
      </c>
      <c r="D3" s="11"/>
      <c r="E3" s="10" t="s">
        <v>7</v>
      </c>
      <c r="F3" s="30" t="s">
        <v>28</v>
      </c>
    </row>
    <row r="4" spans="1:6" s="9" customFormat="1" ht="26.25" customHeight="1" thickBot="1" x14ac:dyDescent="0.3">
      <c r="A4" s="7" t="s">
        <v>13</v>
      </c>
      <c r="B4" s="8"/>
      <c r="C4" s="29">
        <v>43501</v>
      </c>
      <c r="D4" s="8"/>
      <c r="E4" s="7" t="s">
        <v>8</v>
      </c>
      <c r="F4" s="31" t="s">
        <v>29</v>
      </c>
    </row>
    <row r="5" spans="1:6" ht="15" customHeight="1" thickTop="1" thickBot="1" x14ac:dyDescent="0.3">
      <c r="A5" s="2"/>
      <c r="B5" s="3"/>
      <c r="C5" s="2"/>
      <c r="D5" s="2"/>
      <c r="E5" s="2"/>
      <c r="F5" s="2"/>
    </row>
    <row r="6" spans="1:6" s="5" customFormat="1" ht="33.75" customHeight="1" thickBot="1" x14ac:dyDescent="0.3">
      <c r="A6" s="13" t="s">
        <v>3</v>
      </c>
      <c r="B6" s="20" t="s">
        <v>4</v>
      </c>
      <c r="C6" s="20" t="s">
        <v>5</v>
      </c>
      <c r="D6" s="20" t="s">
        <v>10</v>
      </c>
      <c r="E6" s="20" t="s">
        <v>11</v>
      </c>
      <c r="F6" s="21" t="s">
        <v>6</v>
      </c>
    </row>
    <row r="7" spans="1:6" ht="25.15" customHeight="1" x14ac:dyDescent="0.25">
      <c r="A7" s="37" t="str">
        <f>TEXT(B7,"DDDD")</f>
        <v>Friday</v>
      </c>
      <c r="B7" s="34">
        <f>EOMONTH(C4,-1)+1</f>
        <v>43497</v>
      </c>
      <c r="C7" s="18"/>
      <c r="D7" s="19"/>
      <c r="E7" s="19"/>
      <c r="F7" s="25"/>
    </row>
    <row r="8" spans="1:6" ht="25.15" customHeight="1" x14ac:dyDescent="0.25">
      <c r="A8" s="40"/>
      <c r="B8" s="39"/>
      <c r="C8" s="24"/>
      <c r="D8" s="15"/>
      <c r="E8" s="15"/>
      <c r="F8" s="23"/>
    </row>
    <row r="9" spans="1:6" ht="25.15" customHeight="1" x14ac:dyDescent="0.25">
      <c r="A9" s="40"/>
      <c r="B9" s="39"/>
      <c r="C9" s="18"/>
      <c r="D9" s="15"/>
      <c r="E9" s="15"/>
      <c r="F9" s="25"/>
    </row>
    <row r="10" spans="1:6" ht="25.15" customHeight="1" x14ac:dyDescent="0.25">
      <c r="A10" s="40"/>
      <c r="B10" s="39"/>
      <c r="C10" s="18"/>
      <c r="D10" s="15"/>
      <c r="E10" s="15"/>
      <c r="F10" s="23"/>
    </row>
    <row r="11" spans="1:6" ht="25.15" customHeight="1" x14ac:dyDescent="0.25">
      <c r="A11" s="40"/>
      <c r="B11" s="39"/>
      <c r="C11" s="18"/>
      <c r="D11" s="15"/>
      <c r="E11" s="15"/>
      <c r="F11" s="23"/>
    </row>
    <row r="12" spans="1:6" ht="25.15" customHeight="1" x14ac:dyDescent="0.25">
      <c r="A12" s="40"/>
      <c r="B12" s="39"/>
      <c r="C12" s="18"/>
      <c r="D12" s="15"/>
      <c r="E12" s="15"/>
      <c r="F12" s="23"/>
    </row>
    <row r="13" spans="1:6" ht="25.15" customHeight="1" x14ac:dyDescent="0.25">
      <c r="A13" s="40"/>
      <c r="B13" s="39"/>
      <c r="C13" s="18"/>
      <c r="D13" s="15"/>
      <c r="E13" s="15"/>
      <c r="F13" s="23"/>
    </row>
    <row r="14" spans="1:6" ht="25.15" customHeight="1" x14ac:dyDescent="0.25">
      <c r="A14" s="40"/>
      <c r="B14" s="39"/>
      <c r="C14" s="18"/>
      <c r="D14" s="15"/>
      <c r="E14" s="15"/>
      <c r="F14" s="23"/>
    </row>
    <row r="15" spans="1:6" ht="25.15" customHeight="1" x14ac:dyDescent="0.25">
      <c r="A15" s="40"/>
      <c r="B15" s="39"/>
      <c r="C15" s="18"/>
      <c r="D15" s="15"/>
      <c r="E15" s="15"/>
      <c r="F15" s="23"/>
    </row>
    <row r="16" spans="1:6" ht="25.15" customHeight="1" x14ac:dyDescent="0.25">
      <c r="A16" s="40"/>
      <c r="B16" s="39"/>
      <c r="C16" s="16" t="s">
        <v>12</v>
      </c>
      <c r="D16" s="15">
        <f>SUM(D7:D15)</f>
        <v>0</v>
      </c>
      <c r="E16" s="15">
        <f>SUM(E7:E15)</f>
        <v>0</v>
      </c>
      <c r="F16" s="23"/>
    </row>
    <row r="17" spans="1:6" ht="25.15" customHeight="1" x14ac:dyDescent="0.25">
      <c r="A17" s="41" t="str">
        <f>TEXT(B17,"DDDD")</f>
        <v>Saturday</v>
      </c>
      <c r="B17" s="39">
        <f>B7+1</f>
        <v>43498</v>
      </c>
      <c r="C17" s="14"/>
      <c r="D17" s="19"/>
      <c r="E17" s="17"/>
      <c r="F17" s="23"/>
    </row>
    <row r="18" spans="1:6" ht="25.15" customHeight="1" x14ac:dyDescent="0.25">
      <c r="A18" s="38"/>
      <c r="B18" s="39"/>
      <c r="C18" s="16" t="s">
        <v>12</v>
      </c>
      <c r="D18" s="15">
        <f>SUM(D17:D17)</f>
        <v>0</v>
      </c>
      <c r="E18" s="15">
        <f>SUM(E17:E17)</f>
        <v>0</v>
      </c>
      <c r="F18" s="23"/>
    </row>
    <row r="19" spans="1:6" ht="25.15" customHeight="1" x14ac:dyDescent="0.25">
      <c r="A19" s="38" t="str">
        <f>TEXT(B19,"DDDD")</f>
        <v>Sunday</v>
      </c>
      <c r="B19" s="39">
        <f>B17+1</f>
        <v>43499</v>
      </c>
      <c r="C19" s="14"/>
      <c r="D19" s="19"/>
      <c r="E19" s="17"/>
      <c r="F19" s="23"/>
    </row>
    <row r="20" spans="1:6" ht="25.15" customHeight="1" x14ac:dyDescent="0.25">
      <c r="A20" s="38"/>
      <c r="B20" s="39"/>
      <c r="C20" s="16" t="s">
        <v>12</v>
      </c>
      <c r="D20" s="15">
        <f>SUM(D19:D19)</f>
        <v>0</v>
      </c>
      <c r="E20" s="15">
        <f>SUM(E19:E19)</f>
        <v>0</v>
      </c>
      <c r="F20" s="23"/>
    </row>
    <row r="21" spans="1:6" ht="25.15" customHeight="1" x14ac:dyDescent="0.25">
      <c r="A21" s="40" t="str">
        <f>TEXT(B21,"DDDD")</f>
        <v>Monday</v>
      </c>
      <c r="B21" s="39">
        <f>B19+1</f>
        <v>43500</v>
      </c>
      <c r="C21" s="14"/>
      <c r="D21" s="19"/>
      <c r="E21" s="17"/>
      <c r="F21" s="23"/>
    </row>
    <row r="22" spans="1:6" ht="25.15" customHeight="1" x14ac:dyDescent="0.25">
      <c r="A22" s="40"/>
      <c r="B22" s="39"/>
      <c r="C22" s="14"/>
      <c r="D22" s="17"/>
      <c r="E22" s="15"/>
      <c r="F22" s="23"/>
    </row>
    <row r="23" spans="1:6" ht="25.15" customHeight="1" x14ac:dyDescent="0.25">
      <c r="A23" s="40"/>
      <c r="B23" s="39"/>
      <c r="C23" s="14"/>
      <c r="D23" s="19"/>
      <c r="E23" s="17"/>
      <c r="F23" s="23"/>
    </row>
    <row r="24" spans="1:6" ht="25.15" customHeight="1" x14ac:dyDescent="0.25">
      <c r="A24" s="40"/>
      <c r="B24" s="39"/>
      <c r="C24" s="14"/>
      <c r="D24" s="19"/>
      <c r="E24" s="17"/>
      <c r="F24" s="23"/>
    </row>
    <row r="25" spans="1:6" ht="25.15" customHeight="1" x14ac:dyDescent="0.25">
      <c r="A25" s="40"/>
      <c r="B25" s="39"/>
      <c r="C25" s="14"/>
      <c r="D25" s="17"/>
      <c r="E25" s="17"/>
      <c r="F25" s="23"/>
    </row>
    <row r="26" spans="1:6" ht="25.15" customHeight="1" x14ac:dyDescent="0.25">
      <c r="A26" s="40"/>
      <c r="B26" s="39"/>
      <c r="C26" s="14"/>
      <c r="D26" s="17"/>
      <c r="E26" s="17"/>
      <c r="F26" s="23"/>
    </row>
    <row r="27" spans="1:6" ht="25.15" customHeight="1" x14ac:dyDescent="0.25">
      <c r="A27" s="40"/>
      <c r="B27" s="39"/>
      <c r="C27" s="14"/>
      <c r="D27" s="17"/>
      <c r="E27" s="17"/>
      <c r="F27" s="23"/>
    </row>
    <row r="28" spans="1:6" ht="25.15" customHeight="1" x14ac:dyDescent="0.25">
      <c r="A28" s="40"/>
      <c r="B28" s="39"/>
      <c r="C28" s="14"/>
      <c r="D28" s="17"/>
      <c r="E28" s="17"/>
      <c r="F28" s="23"/>
    </row>
    <row r="29" spans="1:6" ht="25.15" customHeight="1" x14ac:dyDescent="0.25">
      <c r="A29" s="40"/>
      <c r="B29" s="39"/>
      <c r="C29" s="16" t="s">
        <v>12</v>
      </c>
      <c r="D29" s="15">
        <f>SUM(D21:D28)</f>
        <v>0</v>
      </c>
      <c r="E29" s="15">
        <f>SUM(E20:E28)</f>
        <v>0</v>
      </c>
      <c r="F29" s="23"/>
    </row>
    <row r="30" spans="1:6" ht="25.15" customHeight="1" x14ac:dyDescent="0.25">
      <c r="A30" s="35" t="str">
        <f>TEXT(B30,"DDDD")</f>
        <v>Tuesday</v>
      </c>
      <c r="B30" s="32">
        <f>B21+1</f>
        <v>43501</v>
      </c>
      <c r="C30" s="14"/>
      <c r="D30" s="17"/>
      <c r="E30" s="17"/>
      <c r="F30" s="23"/>
    </row>
    <row r="31" spans="1:6" ht="25.15" customHeight="1" x14ac:dyDescent="0.25">
      <c r="A31" s="36"/>
      <c r="B31" s="33"/>
      <c r="C31" s="16"/>
      <c r="D31" s="15"/>
      <c r="E31" s="15"/>
      <c r="F31" s="23"/>
    </row>
    <row r="32" spans="1:6" ht="25.15" customHeight="1" x14ac:dyDescent="0.25">
      <c r="A32" s="36"/>
      <c r="B32" s="33"/>
      <c r="C32" s="16"/>
      <c r="D32" s="15"/>
      <c r="E32" s="15"/>
      <c r="F32" s="23"/>
    </row>
    <row r="33" spans="1:6" ht="25.15" customHeight="1" x14ac:dyDescent="0.25">
      <c r="A33" s="36"/>
      <c r="B33" s="33"/>
      <c r="C33" s="16"/>
      <c r="D33" s="15"/>
      <c r="E33" s="15"/>
      <c r="F33" s="23"/>
    </row>
    <row r="34" spans="1:6" ht="25.15" customHeight="1" x14ac:dyDescent="0.25">
      <c r="A34" s="36"/>
      <c r="B34" s="33"/>
      <c r="C34" s="16"/>
      <c r="D34" s="15"/>
      <c r="E34" s="15"/>
      <c r="F34" s="23"/>
    </row>
    <row r="35" spans="1:6" ht="25.15" customHeight="1" x14ac:dyDescent="0.25">
      <c r="A35" s="36"/>
      <c r="B35" s="33"/>
      <c r="C35" s="16"/>
      <c r="D35" s="15"/>
      <c r="E35" s="15"/>
      <c r="F35" s="23"/>
    </row>
    <row r="36" spans="1:6" ht="25.15" customHeight="1" x14ac:dyDescent="0.25">
      <c r="A36" s="36"/>
      <c r="B36" s="33"/>
      <c r="C36" s="16"/>
      <c r="D36" s="15"/>
      <c r="E36" s="15"/>
      <c r="F36" s="23"/>
    </row>
    <row r="37" spans="1:6" ht="25.15" customHeight="1" x14ac:dyDescent="0.25">
      <c r="A37" s="36"/>
      <c r="B37" s="33"/>
      <c r="C37" s="14"/>
      <c r="D37" s="17"/>
      <c r="E37" s="17"/>
      <c r="F37" s="23"/>
    </row>
    <row r="38" spans="1:6" ht="25.15" customHeight="1" x14ac:dyDescent="0.25">
      <c r="A38" s="37"/>
      <c r="B38" s="34"/>
      <c r="C38" s="16" t="s">
        <v>12</v>
      </c>
      <c r="D38" s="15">
        <f>SUM(D30:D37)</f>
        <v>0</v>
      </c>
      <c r="E38" s="15">
        <f>SUM(E29:E37)</f>
        <v>0</v>
      </c>
      <c r="F38" s="23"/>
    </row>
    <row r="39" spans="1:6" ht="25.15" customHeight="1" x14ac:dyDescent="0.25">
      <c r="A39" s="35" t="str">
        <f>TEXT(B39,"DDDD")</f>
        <v>Wednesday</v>
      </c>
      <c r="B39" s="32">
        <f>B30+1</f>
        <v>43502</v>
      </c>
      <c r="C39" s="14"/>
      <c r="D39" s="17"/>
      <c r="E39" s="17"/>
      <c r="F39" s="23"/>
    </row>
    <row r="40" spans="1:6" ht="25.15" customHeight="1" x14ac:dyDescent="0.25">
      <c r="A40" s="36"/>
      <c r="B40" s="33"/>
      <c r="C40" s="16"/>
      <c r="D40" s="15"/>
      <c r="E40" s="15"/>
      <c r="F40" s="23"/>
    </row>
    <row r="41" spans="1:6" ht="25.15" customHeight="1" x14ac:dyDescent="0.25">
      <c r="A41" s="36"/>
      <c r="B41" s="33"/>
      <c r="C41" s="16"/>
      <c r="D41" s="15"/>
      <c r="E41" s="15"/>
      <c r="F41" s="23"/>
    </row>
    <row r="42" spans="1:6" ht="25.15" customHeight="1" x14ac:dyDescent="0.25">
      <c r="A42" s="36"/>
      <c r="B42" s="33"/>
      <c r="C42" s="16"/>
      <c r="D42" s="15"/>
      <c r="E42" s="15"/>
      <c r="F42" s="23"/>
    </row>
    <row r="43" spans="1:6" ht="25.15" customHeight="1" x14ac:dyDescent="0.25">
      <c r="A43" s="36"/>
      <c r="B43" s="33"/>
      <c r="C43" s="16"/>
      <c r="D43" s="15"/>
      <c r="E43" s="15"/>
      <c r="F43" s="23"/>
    </row>
    <row r="44" spans="1:6" ht="25.15" customHeight="1" x14ac:dyDescent="0.25">
      <c r="A44" s="36"/>
      <c r="B44" s="33"/>
      <c r="C44" s="16"/>
      <c r="D44" s="15"/>
      <c r="E44" s="15"/>
      <c r="F44" s="23"/>
    </row>
    <row r="45" spans="1:6" ht="25.15" customHeight="1" x14ac:dyDescent="0.25">
      <c r="A45" s="36"/>
      <c r="B45" s="33"/>
      <c r="C45" s="16"/>
      <c r="D45" s="15"/>
      <c r="E45" s="15"/>
      <c r="F45" s="23"/>
    </row>
    <row r="46" spans="1:6" ht="25.15" customHeight="1" x14ac:dyDescent="0.25">
      <c r="A46" s="36"/>
      <c r="B46" s="33"/>
      <c r="C46" s="14"/>
      <c r="D46" s="17"/>
      <c r="E46" s="17"/>
      <c r="F46" s="23"/>
    </row>
    <row r="47" spans="1:6" ht="25.15" customHeight="1" x14ac:dyDescent="0.25">
      <c r="A47" s="37"/>
      <c r="B47" s="34"/>
      <c r="C47" s="16" t="s">
        <v>12</v>
      </c>
      <c r="D47" s="15">
        <f>SUM(D39:D46)</f>
        <v>0</v>
      </c>
      <c r="E47" s="15">
        <f>SUM(E38:E46)</f>
        <v>0</v>
      </c>
      <c r="F47" s="23"/>
    </row>
    <row r="48" spans="1:6" ht="25.15" customHeight="1" x14ac:dyDescent="0.25">
      <c r="A48" s="37" t="str">
        <f>TEXT(B48,"DDDD")</f>
        <v>Thursday</v>
      </c>
      <c r="B48" s="34">
        <f>B39+1</f>
        <v>43503</v>
      </c>
      <c r="C48" s="18"/>
      <c r="D48" s="19"/>
      <c r="E48" s="19"/>
      <c r="F48" s="23"/>
    </row>
    <row r="49" spans="1:6" ht="25.15" customHeight="1" x14ac:dyDescent="0.25">
      <c r="A49" s="40"/>
      <c r="B49" s="39"/>
      <c r="C49" s="14"/>
      <c r="D49" s="15"/>
      <c r="E49" s="15"/>
      <c r="F49" s="23"/>
    </row>
    <row r="50" spans="1:6" ht="25.15" customHeight="1" x14ac:dyDescent="0.25">
      <c r="A50" s="40"/>
      <c r="B50" s="39"/>
      <c r="C50" s="14"/>
      <c r="D50" s="15"/>
      <c r="E50" s="15"/>
      <c r="F50" s="23"/>
    </row>
    <row r="51" spans="1:6" ht="25.15" customHeight="1" x14ac:dyDescent="0.25">
      <c r="A51" s="40"/>
      <c r="B51" s="39"/>
      <c r="C51" s="14"/>
      <c r="D51" s="15"/>
      <c r="E51" s="15"/>
      <c r="F51" s="23"/>
    </row>
    <row r="52" spans="1:6" ht="25.15" customHeight="1" x14ac:dyDescent="0.25">
      <c r="A52" s="40"/>
      <c r="B52" s="39"/>
      <c r="C52" s="14"/>
      <c r="D52" s="15"/>
      <c r="E52" s="15"/>
      <c r="F52" s="23"/>
    </row>
    <row r="53" spans="1:6" ht="25.15" customHeight="1" x14ac:dyDescent="0.25">
      <c r="A53" s="40"/>
      <c r="B53" s="39"/>
      <c r="C53" s="14"/>
      <c r="D53" s="15"/>
      <c r="E53" s="15"/>
      <c r="F53" s="23"/>
    </row>
    <row r="54" spans="1:6" ht="25.15" customHeight="1" x14ac:dyDescent="0.25">
      <c r="A54" s="40"/>
      <c r="B54" s="39"/>
      <c r="C54" s="14"/>
      <c r="D54" s="15"/>
      <c r="E54" s="15"/>
      <c r="F54" s="23"/>
    </row>
    <row r="55" spans="1:6" ht="25.15" customHeight="1" x14ac:dyDescent="0.25">
      <c r="A55" s="40"/>
      <c r="B55" s="39"/>
      <c r="C55" s="14"/>
      <c r="D55" s="15"/>
      <c r="E55" s="15"/>
      <c r="F55" s="23"/>
    </row>
    <row r="56" spans="1:6" ht="25.15" customHeight="1" x14ac:dyDescent="0.25">
      <c r="A56" s="40"/>
      <c r="B56" s="39"/>
      <c r="C56" s="14"/>
      <c r="D56" s="15"/>
      <c r="E56" s="15"/>
      <c r="F56" s="23"/>
    </row>
    <row r="57" spans="1:6" ht="25.15" customHeight="1" x14ac:dyDescent="0.25">
      <c r="A57" s="40"/>
      <c r="B57" s="39"/>
      <c r="C57" s="16" t="s">
        <v>12</v>
      </c>
      <c r="D57" s="15">
        <f>SUM(D48:D56)</f>
        <v>0</v>
      </c>
      <c r="E57" s="15">
        <f>SUM(E48:E56)</f>
        <v>0</v>
      </c>
      <c r="F57" s="23"/>
    </row>
    <row r="58" spans="1:6" ht="25.15" customHeight="1" x14ac:dyDescent="0.25">
      <c r="A58" s="37" t="str">
        <f>TEXT(B58,"DDDD")</f>
        <v>Friday</v>
      </c>
      <c r="B58" s="34">
        <f>B48+1</f>
        <v>43504</v>
      </c>
      <c r="C58" s="18"/>
      <c r="D58" s="19"/>
      <c r="E58" s="19"/>
      <c r="F58" s="22"/>
    </row>
    <row r="59" spans="1:6" ht="25.15" customHeight="1" x14ac:dyDescent="0.25">
      <c r="A59" s="40"/>
      <c r="B59" s="39"/>
      <c r="C59" s="14"/>
      <c r="D59" s="15"/>
      <c r="E59" s="15"/>
      <c r="F59" s="23"/>
    </row>
    <row r="60" spans="1:6" ht="25.15" customHeight="1" x14ac:dyDescent="0.25">
      <c r="A60" s="40"/>
      <c r="B60" s="39"/>
      <c r="C60" s="14"/>
      <c r="D60" s="15"/>
      <c r="E60" s="15"/>
      <c r="F60" s="23"/>
    </row>
    <row r="61" spans="1:6" ht="25.15" customHeight="1" x14ac:dyDescent="0.25">
      <c r="A61" s="40"/>
      <c r="B61" s="39"/>
      <c r="C61" s="14"/>
      <c r="D61" s="15"/>
      <c r="E61" s="15"/>
      <c r="F61" s="23"/>
    </row>
    <row r="62" spans="1:6" ht="25.15" customHeight="1" x14ac:dyDescent="0.25">
      <c r="A62" s="40"/>
      <c r="B62" s="39"/>
      <c r="C62" s="14"/>
      <c r="D62" s="15"/>
      <c r="E62" s="15"/>
      <c r="F62" s="23"/>
    </row>
    <row r="63" spans="1:6" ht="25.15" customHeight="1" x14ac:dyDescent="0.25">
      <c r="A63" s="40"/>
      <c r="B63" s="39"/>
      <c r="C63" s="14"/>
      <c r="D63" s="15"/>
      <c r="E63" s="15"/>
      <c r="F63" s="23"/>
    </row>
    <row r="64" spans="1:6" ht="25.15" customHeight="1" x14ac:dyDescent="0.25">
      <c r="A64" s="40"/>
      <c r="B64" s="39"/>
      <c r="C64" s="14"/>
      <c r="D64" s="15"/>
      <c r="E64" s="15"/>
      <c r="F64" s="23"/>
    </row>
    <row r="65" spans="1:6" ht="25.15" customHeight="1" x14ac:dyDescent="0.25">
      <c r="A65" s="40"/>
      <c r="B65" s="39"/>
      <c r="C65" s="14"/>
      <c r="D65" s="15"/>
      <c r="E65" s="15"/>
      <c r="F65" s="23"/>
    </row>
    <row r="66" spans="1:6" ht="25.15" customHeight="1" x14ac:dyDescent="0.25">
      <c r="A66" s="40"/>
      <c r="B66" s="39"/>
      <c r="C66" s="14"/>
      <c r="D66" s="15"/>
      <c r="E66" s="15"/>
      <c r="F66" s="23"/>
    </row>
    <row r="67" spans="1:6" ht="25.15" customHeight="1" x14ac:dyDescent="0.25">
      <c r="A67" s="40"/>
      <c r="B67" s="39"/>
      <c r="C67" s="16" t="s">
        <v>12</v>
      </c>
      <c r="D67" s="15">
        <f>SUM(D58:D66)</f>
        <v>0</v>
      </c>
      <c r="E67" s="15">
        <f>SUM(E58:E66)</f>
        <v>0</v>
      </c>
      <c r="F67" s="23"/>
    </row>
    <row r="68" spans="1:6" ht="25.15" customHeight="1" x14ac:dyDescent="0.25">
      <c r="A68" s="41" t="str">
        <f>TEXT(B68,"DDDD")</f>
        <v>Saturday</v>
      </c>
      <c r="B68" s="34">
        <f>B58+1</f>
        <v>43505</v>
      </c>
      <c r="C68" s="18"/>
      <c r="D68" s="19"/>
      <c r="E68" s="19"/>
      <c r="F68" s="22"/>
    </row>
    <row r="69" spans="1:6" ht="25.15" customHeight="1" x14ac:dyDescent="0.25">
      <c r="A69" s="38"/>
      <c r="B69" s="39"/>
      <c r="C69" s="16" t="s">
        <v>12</v>
      </c>
      <c r="D69" s="15">
        <f>SUM(D68:D68)</f>
        <v>0</v>
      </c>
      <c r="E69" s="15">
        <f>SUM(E68:E68)</f>
        <v>0</v>
      </c>
      <c r="F69" s="23"/>
    </row>
    <row r="70" spans="1:6" ht="25.15" customHeight="1" x14ac:dyDescent="0.25">
      <c r="A70" s="41" t="str">
        <f>TEXT(B70,"DDDD")</f>
        <v>Sunday</v>
      </c>
      <c r="B70" s="34">
        <f>B68+1</f>
        <v>43506</v>
      </c>
      <c r="C70" s="18"/>
      <c r="D70" s="19"/>
      <c r="E70" s="19"/>
      <c r="F70" s="22"/>
    </row>
    <row r="71" spans="1:6" ht="25.15" customHeight="1" x14ac:dyDescent="0.25">
      <c r="A71" s="38"/>
      <c r="B71" s="39"/>
      <c r="C71" s="16" t="s">
        <v>12</v>
      </c>
      <c r="D71" s="15">
        <f>SUM(D70:D70)</f>
        <v>0</v>
      </c>
      <c r="E71" s="15">
        <f>SUM(E70:E70)</f>
        <v>0</v>
      </c>
      <c r="F71" s="23"/>
    </row>
    <row r="72" spans="1:6" ht="25.15" customHeight="1" x14ac:dyDescent="0.25">
      <c r="A72" s="37" t="str">
        <f>TEXT(B72,"DDDD")</f>
        <v>Monday</v>
      </c>
      <c r="B72" s="34">
        <f>B70+1</f>
        <v>43507</v>
      </c>
      <c r="C72" s="18"/>
      <c r="D72" s="19"/>
      <c r="E72" s="19"/>
      <c r="F72" s="22"/>
    </row>
    <row r="73" spans="1:6" ht="25.15" customHeight="1" x14ac:dyDescent="0.25">
      <c r="A73" s="40"/>
      <c r="B73" s="39"/>
      <c r="C73" s="14"/>
      <c r="D73" s="15"/>
      <c r="E73" s="15"/>
      <c r="F73" s="23"/>
    </row>
    <row r="74" spans="1:6" ht="25.15" customHeight="1" x14ac:dyDescent="0.25">
      <c r="A74" s="40"/>
      <c r="B74" s="39"/>
      <c r="C74" s="14"/>
      <c r="D74" s="15"/>
      <c r="E74" s="15"/>
      <c r="F74" s="23"/>
    </row>
    <row r="75" spans="1:6" ht="25.15" customHeight="1" x14ac:dyDescent="0.25">
      <c r="A75" s="40"/>
      <c r="B75" s="39"/>
      <c r="C75" s="14"/>
      <c r="D75" s="15"/>
      <c r="E75" s="15"/>
      <c r="F75" s="23"/>
    </row>
    <row r="76" spans="1:6" ht="25.15" customHeight="1" x14ac:dyDescent="0.25">
      <c r="A76" s="40"/>
      <c r="B76" s="39"/>
      <c r="C76" s="14"/>
      <c r="D76" s="15"/>
      <c r="E76" s="15"/>
      <c r="F76" s="23"/>
    </row>
    <row r="77" spans="1:6" ht="25.15" customHeight="1" x14ac:dyDescent="0.25">
      <c r="A77" s="40"/>
      <c r="B77" s="39"/>
      <c r="C77" s="14"/>
      <c r="D77" s="15"/>
      <c r="E77" s="15"/>
      <c r="F77" s="23"/>
    </row>
    <row r="78" spans="1:6" ht="25.15" customHeight="1" x14ac:dyDescent="0.25">
      <c r="A78" s="40"/>
      <c r="B78" s="39"/>
      <c r="C78" s="14"/>
      <c r="D78" s="15"/>
      <c r="E78" s="15"/>
      <c r="F78" s="23"/>
    </row>
    <row r="79" spans="1:6" ht="25.15" customHeight="1" x14ac:dyDescent="0.25">
      <c r="A79" s="40"/>
      <c r="B79" s="39"/>
      <c r="C79" s="14"/>
      <c r="D79" s="15"/>
      <c r="E79" s="15"/>
      <c r="F79" s="23"/>
    </row>
    <row r="80" spans="1:6" ht="25.15" customHeight="1" x14ac:dyDescent="0.25">
      <c r="A80" s="40"/>
      <c r="B80" s="39"/>
      <c r="C80" s="14"/>
      <c r="D80" s="15"/>
      <c r="E80" s="15"/>
      <c r="F80" s="23"/>
    </row>
    <row r="81" spans="1:6" ht="25.15" customHeight="1" x14ac:dyDescent="0.25">
      <c r="A81" s="40"/>
      <c r="B81" s="39"/>
      <c r="C81" s="16" t="s">
        <v>12</v>
      </c>
      <c r="D81" s="15">
        <f>SUM(D72:D80)</f>
        <v>0</v>
      </c>
      <c r="E81" s="15">
        <f>SUM(E72:E80)</f>
        <v>0</v>
      </c>
      <c r="F81" s="23"/>
    </row>
    <row r="82" spans="1:6" ht="25.15" customHeight="1" x14ac:dyDescent="0.25">
      <c r="A82" s="35" t="str">
        <f>TEXT(B82,"DDDD")</f>
        <v>Tuesday</v>
      </c>
      <c r="B82" s="32">
        <f>B72+1</f>
        <v>43508</v>
      </c>
      <c r="C82" s="14"/>
      <c r="D82" s="17"/>
      <c r="E82" s="17"/>
      <c r="F82" s="23"/>
    </row>
    <row r="83" spans="1:6" ht="25.15" customHeight="1" x14ac:dyDescent="0.25">
      <c r="A83" s="36"/>
      <c r="B83" s="33"/>
      <c r="C83" s="14"/>
      <c r="D83" s="15"/>
      <c r="E83" s="15"/>
      <c r="F83" s="23"/>
    </row>
    <row r="84" spans="1:6" ht="25.15" customHeight="1" x14ac:dyDescent="0.25">
      <c r="A84" s="36"/>
      <c r="B84" s="33"/>
      <c r="C84" s="14"/>
      <c r="D84" s="15"/>
      <c r="E84" s="15"/>
      <c r="F84" s="23"/>
    </row>
    <row r="85" spans="1:6" ht="25.15" customHeight="1" x14ac:dyDescent="0.25">
      <c r="A85" s="36"/>
      <c r="B85" s="33"/>
      <c r="C85" s="14"/>
      <c r="D85" s="15"/>
      <c r="E85" s="15"/>
      <c r="F85" s="23"/>
    </row>
    <row r="86" spans="1:6" ht="25.15" customHeight="1" x14ac:dyDescent="0.25">
      <c r="A86" s="36"/>
      <c r="B86" s="33"/>
      <c r="C86" s="14"/>
      <c r="D86" s="15"/>
      <c r="E86" s="15"/>
      <c r="F86" s="23"/>
    </row>
    <row r="87" spans="1:6" ht="25.15" customHeight="1" x14ac:dyDescent="0.25">
      <c r="A87" s="36"/>
      <c r="B87" s="33"/>
      <c r="C87" s="14"/>
      <c r="D87" s="15"/>
      <c r="E87" s="15"/>
      <c r="F87" s="23"/>
    </row>
    <row r="88" spans="1:6" ht="25.15" customHeight="1" x14ac:dyDescent="0.25">
      <c r="A88" s="36"/>
      <c r="B88" s="33"/>
      <c r="C88" s="14"/>
      <c r="D88" s="15"/>
      <c r="E88" s="15"/>
      <c r="F88" s="23"/>
    </row>
    <row r="89" spans="1:6" ht="25.15" customHeight="1" x14ac:dyDescent="0.25">
      <c r="A89" s="36"/>
      <c r="B89" s="33"/>
      <c r="C89" s="14"/>
      <c r="D89" s="15"/>
      <c r="E89" s="15"/>
      <c r="F89" s="23"/>
    </row>
    <row r="90" spans="1:6" ht="25.15" customHeight="1" x14ac:dyDescent="0.25">
      <c r="A90" s="36"/>
      <c r="B90" s="33"/>
      <c r="C90" s="14"/>
      <c r="D90" s="15"/>
      <c r="E90" s="15"/>
      <c r="F90" s="23"/>
    </row>
    <row r="91" spans="1:6" ht="25.15" customHeight="1" x14ac:dyDescent="0.25">
      <c r="A91" s="37"/>
      <c r="B91" s="34"/>
      <c r="C91" s="16" t="s">
        <v>12</v>
      </c>
      <c r="D91" s="15">
        <f>SUM(D82:D90)</f>
        <v>0</v>
      </c>
      <c r="E91" s="15">
        <f>SUM(E82:E90)</f>
        <v>0</v>
      </c>
      <c r="F91" s="23"/>
    </row>
    <row r="92" spans="1:6" ht="25.15" customHeight="1" x14ac:dyDescent="0.25">
      <c r="A92" s="35" t="str">
        <f>TEXT(B92,"DDDD")</f>
        <v>Wednesday</v>
      </c>
      <c r="B92" s="32">
        <f>B82+1</f>
        <v>43509</v>
      </c>
      <c r="C92" s="14"/>
      <c r="D92" s="17"/>
      <c r="E92" s="17"/>
      <c r="F92" s="23"/>
    </row>
    <row r="93" spans="1:6" ht="25.15" customHeight="1" x14ac:dyDescent="0.25">
      <c r="A93" s="36"/>
      <c r="B93" s="33"/>
      <c r="C93" s="14"/>
      <c r="D93" s="15"/>
      <c r="E93" s="15"/>
      <c r="F93" s="23"/>
    </row>
    <row r="94" spans="1:6" ht="25.15" customHeight="1" x14ac:dyDescent="0.25">
      <c r="A94" s="36"/>
      <c r="B94" s="33"/>
      <c r="C94" s="14"/>
      <c r="D94" s="15"/>
      <c r="E94" s="15"/>
      <c r="F94" s="23"/>
    </row>
    <row r="95" spans="1:6" ht="25.15" customHeight="1" x14ac:dyDescent="0.25">
      <c r="A95" s="36"/>
      <c r="B95" s="33"/>
      <c r="C95" s="14"/>
      <c r="D95" s="15"/>
      <c r="E95" s="15"/>
      <c r="F95" s="23"/>
    </row>
    <row r="96" spans="1:6" ht="25.15" customHeight="1" x14ac:dyDescent="0.25">
      <c r="A96" s="36"/>
      <c r="B96" s="33"/>
      <c r="C96" s="14"/>
      <c r="D96" s="15"/>
      <c r="E96" s="15"/>
      <c r="F96" s="23"/>
    </row>
    <row r="97" spans="1:6" ht="25.15" customHeight="1" x14ac:dyDescent="0.25">
      <c r="A97" s="36"/>
      <c r="B97" s="33"/>
      <c r="C97" s="14"/>
      <c r="D97" s="15"/>
      <c r="E97" s="15"/>
      <c r="F97" s="23"/>
    </row>
    <row r="98" spans="1:6" ht="25.15" customHeight="1" x14ac:dyDescent="0.25">
      <c r="A98" s="36"/>
      <c r="B98" s="33"/>
      <c r="C98" s="14"/>
      <c r="D98" s="15"/>
      <c r="E98" s="15"/>
      <c r="F98" s="23"/>
    </row>
    <row r="99" spans="1:6" ht="25.15" customHeight="1" x14ac:dyDescent="0.25">
      <c r="A99" s="36"/>
      <c r="B99" s="33"/>
      <c r="C99" s="14"/>
      <c r="D99" s="15"/>
      <c r="E99" s="15"/>
      <c r="F99" s="23"/>
    </row>
    <row r="100" spans="1:6" ht="25.15" customHeight="1" x14ac:dyDescent="0.25">
      <c r="A100" s="36"/>
      <c r="B100" s="33"/>
      <c r="C100" s="14"/>
      <c r="D100" s="15"/>
      <c r="E100" s="15"/>
      <c r="F100" s="23"/>
    </row>
    <row r="101" spans="1:6" ht="25.15" customHeight="1" x14ac:dyDescent="0.25">
      <c r="A101" s="37"/>
      <c r="B101" s="34"/>
      <c r="C101" s="16" t="s">
        <v>12</v>
      </c>
      <c r="D101" s="15">
        <f>SUM(D92:D100)</f>
        <v>0</v>
      </c>
      <c r="E101" s="15">
        <f>SUM(E92:E100)</f>
        <v>0</v>
      </c>
      <c r="F101" s="23"/>
    </row>
    <row r="102" spans="1:6" ht="25.15" customHeight="1" x14ac:dyDescent="0.25">
      <c r="A102" s="37" t="str">
        <f>TEXT(B102,"DDDD")</f>
        <v>Thursday</v>
      </c>
      <c r="B102" s="34">
        <f>B92+1</f>
        <v>43510</v>
      </c>
      <c r="C102" s="18"/>
      <c r="D102" s="19"/>
      <c r="E102" s="19"/>
      <c r="F102" s="22"/>
    </row>
    <row r="103" spans="1:6" ht="25.15" customHeight="1" x14ac:dyDescent="0.25">
      <c r="A103" s="40"/>
      <c r="B103" s="39"/>
      <c r="C103" s="14"/>
      <c r="D103" s="15"/>
      <c r="E103" s="15"/>
      <c r="F103" s="23"/>
    </row>
    <row r="104" spans="1:6" ht="25.15" customHeight="1" x14ac:dyDescent="0.25">
      <c r="A104" s="40"/>
      <c r="B104" s="39"/>
      <c r="C104" s="14"/>
      <c r="D104" s="15"/>
      <c r="E104" s="15"/>
      <c r="F104" s="23"/>
    </row>
    <row r="105" spans="1:6" ht="25.15" customHeight="1" x14ac:dyDescent="0.25">
      <c r="A105" s="40"/>
      <c r="B105" s="39"/>
      <c r="C105" s="14"/>
      <c r="D105" s="15"/>
      <c r="E105" s="15"/>
      <c r="F105" s="23"/>
    </row>
    <row r="106" spans="1:6" ht="25.15" customHeight="1" x14ac:dyDescent="0.25">
      <c r="A106" s="40"/>
      <c r="B106" s="39"/>
      <c r="C106" s="14"/>
      <c r="D106" s="15"/>
      <c r="E106" s="15"/>
      <c r="F106" s="23"/>
    </row>
    <row r="107" spans="1:6" ht="25.15" customHeight="1" x14ac:dyDescent="0.25">
      <c r="A107" s="40"/>
      <c r="B107" s="39"/>
      <c r="C107" s="14"/>
      <c r="D107" s="15"/>
      <c r="E107" s="15"/>
      <c r="F107" s="23"/>
    </row>
    <row r="108" spans="1:6" ht="25.15" customHeight="1" x14ac:dyDescent="0.25">
      <c r="A108" s="40"/>
      <c r="B108" s="39"/>
      <c r="C108" s="14"/>
      <c r="D108" s="15"/>
      <c r="E108" s="15"/>
      <c r="F108" s="23"/>
    </row>
    <row r="109" spans="1:6" ht="25.15" customHeight="1" x14ac:dyDescent="0.25">
      <c r="A109" s="40"/>
      <c r="B109" s="39"/>
      <c r="C109" s="14"/>
      <c r="D109" s="15"/>
      <c r="E109" s="15"/>
      <c r="F109" s="23"/>
    </row>
    <row r="110" spans="1:6" ht="25.15" customHeight="1" x14ac:dyDescent="0.25">
      <c r="A110" s="40"/>
      <c r="B110" s="39"/>
      <c r="C110" s="14"/>
      <c r="D110" s="15"/>
      <c r="E110" s="15"/>
      <c r="F110" s="23"/>
    </row>
    <row r="111" spans="1:6" ht="25.15" customHeight="1" x14ac:dyDescent="0.25">
      <c r="A111" s="40"/>
      <c r="B111" s="39"/>
      <c r="C111" s="16" t="s">
        <v>12</v>
      </c>
      <c r="D111" s="15">
        <f>SUM(D102:D110)</f>
        <v>0</v>
      </c>
      <c r="E111" s="15">
        <f>SUM(E102:E110)</f>
        <v>0</v>
      </c>
      <c r="F111" s="23"/>
    </row>
    <row r="112" spans="1:6" ht="25.15" customHeight="1" x14ac:dyDescent="0.25">
      <c r="A112" s="37" t="str">
        <f>TEXT(B112,"DDDD")</f>
        <v>Friday</v>
      </c>
      <c r="B112" s="34">
        <f>B102+1</f>
        <v>43511</v>
      </c>
      <c r="C112" s="18"/>
      <c r="D112" s="19"/>
      <c r="E112" s="19"/>
      <c r="F112" s="22"/>
    </row>
    <row r="113" spans="1:6" ht="25.15" customHeight="1" x14ac:dyDescent="0.25">
      <c r="A113" s="40"/>
      <c r="B113" s="39"/>
      <c r="C113" s="14"/>
      <c r="D113" s="15"/>
      <c r="E113" s="15"/>
      <c r="F113" s="23"/>
    </row>
    <row r="114" spans="1:6" ht="25.15" customHeight="1" x14ac:dyDescent="0.25">
      <c r="A114" s="40"/>
      <c r="B114" s="39"/>
      <c r="C114" s="14"/>
      <c r="D114" s="15"/>
      <c r="E114" s="15"/>
      <c r="F114" s="23"/>
    </row>
    <row r="115" spans="1:6" ht="25.15" customHeight="1" x14ac:dyDescent="0.25">
      <c r="A115" s="40"/>
      <c r="B115" s="39"/>
      <c r="C115" s="14"/>
      <c r="D115" s="15"/>
      <c r="E115" s="15"/>
      <c r="F115" s="23"/>
    </row>
    <row r="116" spans="1:6" ht="25.15" customHeight="1" x14ac:dyDescent="0.25">
      <c r="A116" s="40"/>
      <c r="B116" s="39"/>
      <c r="C116" s="14"/>
      <c r="D116" s="15"/>
      <c r="E116" s="15"/>
      <c r="F116" s="23"/>
    </row>
    <row r="117" spans="1:6" ht="25.15" customHeight="1" x14ac:dyDescent="0.25">
      <c r="A117" s="40"/>
      <c r="B117" s="39"/>
      <c r="C117" s="14"/>
      <c r="D117" s="15"/>
      <c r="E117" s="15"/>
      <c r="F117" s="23"/>
    </row>
    <row r="118" spans="1:6" ht="25.15" customHeight="1" x14ac:dyDescent="0.25">
      <c r="A118" s="40"/>
      <c r="B118" s="39"/>
      <c r="C118" s="14"/>
      <c r="D118" s="15"/>
      <c r="E118" s="15"/>
      <c r="F118" s="23"/>
    </row>
    <row r="119" spans="1:6" ht="25.15" customHeight="1" x14ac:dyDescent="0.25">
      <c r="A119" s="40"/>
      <c r="B119" s="39"/>
      <c r="C119" s="14"/>
      <c r="D119" s="15"/>
      <c r="E119" s="15"/>
      <c r="F119" s="23"/>
    </row>
    <row r="120" spans="1:6" ht="25.15" customHeight="1" x14ac:dyDescent="0.25">
      <c r="A120" s="40"/>
      <c r="B120" s="39"/>
      <c r="C120" s="14"/>
      <c r="D120" s="15"/>
      <c r="E120" s="15"/>
      <c r="F120" s="23"/>
    </row>
    <row r="121" spans="1:6" ht="25.15" customHeight="1" x14ac:dyDescent="0.25">
      <c r="A121" s="40"/>
      <c r="B121" s="39"/>
      <c r="C121" s="16" t="s">
        <v>12</v>
      </c>
      <c r="D121" s="15">
        <f>SUM(D112:D120)</f>
        <v>0</v>
      </c>
      <c r="E121" s="15">
        <f>SUM(E112:E120)</f>
        <v>0</v>
      </c>
      <c r="F121" s="23"/>
    </row>
    <row r="122" spans="1:6" ht="25.15" customHeight="1" x14ac:dyDescent="0.25">
      <c r="A122" s="41" t="str">
        <f>TEXT(B122,"DDDD")</f>
        <v>Saturday</v>
      </c>
      <c r="B122" s="34">
        <f>B112+1</f>
        <v>43512</v>
      </c>
      <c r="C122" s="18"/>
      <c r="D122" s="19"/>
      <c r="E122" s="19"/>
      <c r="F122" s="22"/>
    </row>
    <row r="123" spans="1:6" ht="25.15" customHeight="1" x14ac:dyDescent="0.25">
      <c r="A123" s="38"/>
      <c r="B123" s="39"/>
      <c r="C123" s="16" t="s">
        <v>12</v>
      </c>
      <c r="D123" s="15">
        <f>SUM(D122:D122)</f>
        <v>0</v>
      </c>
      <c r="E123" s="15">
        <f>SUM(E122:E122)</f>
        <v>0</v>
      </c>
      <c r="F123" s="23"/>
    </row>
    <row r="124" spans="1:6" ht="25.15" customHeight="1" x14ac:dyDescent="0.25">
      <c r="A124" s="41" t="str">
        <f>TEXT(B124,"DDDD")</f>
        <v>Sunday</v>
      </c>
      <c r="B124" s="34">
        <f>B122+1</f>
        <v>43513</v>
      </c>
      <c r="C124" s="18"/>
      <c r="D124" s="19"/>
      <c r="E124" s="19"/>
      <c r="F124" s="22"/>
    </row>
    <row r="125" spans="1:6" ht="25.15" customHeight="1" x14ac:dyDescent="0.25">
      <c r="A125" s="38"/>
      <c r="B125" s="39"/>
      <c r="C125" s="16" t="s">
        <v>12</v>
      </c>
      <c r="D125" s="15">
        <f>SUM(D124:D124)</f>
        <v>0</v>
      </c>
      <c r="E125" s="15">
        <f>SUM(E124:E124)</f>
        <v>0</v>
      </c>
      <c r="F125" s="23"/>
    </row>
    <row r="126" spans="1:6" ht="25.15" customHeight="1" x14ac:dyDescent="0.25">
      <c r="A126" s="37" t="str">
        <f>TEXT(B126,"DDDD")</f>
        <v>Monday</v>
      </c>
      <c r="B126" s="34">
        <f>B124+1</f>
        <v>43514</v>
      </c>
      <c r="C126" s="18" t="s">
        <v>14</v>
      </c>
      <c r="D126" s="19">
        <v>3.125E-2</v>
      </c>
      <c r="E126" s="19"/>
      <c r="F126" s="22" t="s">
        <v>25</v>
      </c>
    </row>
    <row r="127" spans="1:6" ht="25.15" customHeight="1" x14ac:dyDescent="0.25">
      <c r="A127" s="40"/>
      <c r="B127" s="39"/>
      <c r="C127" s="14" t="s">
        <v>15</v>
      </c>
      <c r="D127" s="15">
        <v>1.7361111111111112E-2</v>
      </c>
      <c r="E127" s="15"/>
      <c r="F127" s="23" t="s">
        <v>23</v>
      </c>
    </row>
    <row r="128" spans="1:6" ht="25.15" customHeight="1" x14ac:dyDescent="0.25">
      <c r="A128" s="40"/>
      <c r="B128" s="39"/>
      <c r="C128" s="14" t="s">
        <v>16</v>
      </c>
      <c r="D128" s="15">
        <v>1.7361111111111112E-2</v>
      </c>
      <c r="E128" s="15"/>
      <c r="F128" s="23" t="s">
        <v>24</v>
      </c>
    </row>
    <row r="129" spans="1:6" ht="25.15" customHeight="1" x14ac:dyDescent="0.25">
      <c r="A129" s="40"/>
      <c r="B129" s="39"/>
      <c r="C129" s="14" t="s">
        <v>17</v>
      </c>
      <c r="D129" s="15">
        <v>2.4305555555555556E-2</v>
      </c>
      <c r="E129" s="15"/>
      <c r="F129" s="23"/>
    </row>
    <row r="130" spans="1:6" ht="25.15" customHeight="1" x14ac:dyDescent="0.25">
      <c r="A130" s="40"/>
      <c r="B130" s="39"/>
      <c r="C130" s="14" t="s">
        <v>18</v>
      </c>
      <c r="D130" s="15">
        <v>4.1666666666666664E-2</v>
      </c>
      <c r="E130" s="15"/>
      <c r="F130" s="23"/>
    </row>
    <row r="131" spans="1:6" ht="25.15" customHeight="1" x14ac:dyDescent="0.25">
      <c r="A131" s="40"/>
      <c r="B131" s="39"/>
      <c r="C131" s="14" t="s">
        <v>21</v>
      </c>
      <c r="D131" s="15">
        <v>2.4305555555555556E-2</v>
      </c>
      <c r="E131" s="15"/>
      <c r="F131" s="23"/>
    </row>
    <row r="132" spans="1:6" ht="25.15" customHeight="1" x14ac:dyDescent="0.25">
      <c r="A132" s="40"/>
      <c r="B132" s="39"/>
      <c r="C132" s="26" t="s">
        <v>19</v>
      </c>
      <c r="D132" s="15">
        <v>1.7361111111111112E-2</v>
      </c>
      <c r="E132" s="15">
        <v>6.25E-2</v>
      </c>
      <c r="F132" s="23" t="s">
        <v>22</v>
      </c>
    </row>
    <row r="133" spans="1:6" ht="25.15" customHeight="1" x14ac:dyDescent="0.25">
      <c r="A133" s="40"/>
      <c r="B133" s="39"/>
      <c r="C133" s="14" t="s">
        <v>20</v>
      </c>
      <c r="D133" s="15">
        <v>8.3333333333333329E-2</v>
      </c>
      <c r="E133" s="15"/>
      <c r="F133" s="23"/>
    </row>
    <row r="134" spans="1:6" ht="25.15" customHeight="1" x14ac:dyDescent="0.25">
      <c r="A134" s="40"/>
      <c r="B134" s="39"/>
      <c r="C134" s="14"/>
      <c r="D134" s="15"/>
      <c r="E134" s="15"/>
      <c r="F134" s="23"/>
    </row>
    <row r="135" spans="1:6" ht="25.15" customHeight="1" x14ac:dyDescent="0.25">
      <c r="A135" s="40"/>
      <c r="B135" s="39"/>
      <c r="C135" s="16" t="s">
        <v>12</v>
      </c>
      <c r="D135" s="15">
        <f>SUM(D126:D134)</f>
        <v>0.25694444444444442</v>
      </c>
      <c r="E135" s="15">
        <f>SUM(E126:E134)</f>
        <v>6.25E-2</v>
      </c>
      <c r="F135" s="23"/>
    </row>
    <row r="136" spans="1:6" ht="25.15" customHeight="1" x14ac:dyDescent="0.25">
      <c r="A136" s="35" t="str">
        <f>TEXT(B136,"DDDD")</f>
        <v>Tuesday</v>
      </c>
      <c r="B136" s="32">
        <f>B126+1</f>
        <v>43515</v>
      </c>
      <c r="C136" s="14" t="s">
        <v>30</v>
      </c>
      <c r="D136" s="15">
        <v>1.7361111111111112E-2</v>
      </c>
      <c r="E136" s="17"/>
      <c r="F136" s="23" t="s">
        <v>33</v>
      </c>
    </row>
    <row r="137" spans="1:6" ht="25.15" customHeight="1" x14ac:dyDescent="0.25">
      <c r="A137" s="36"/>
      <c r="B137" s="33"/>
      <c r="C137" s="14" t="s">
        <v>31</v>
      </c>
      <c r="D137" s="15">
        <v>1.7361111111111112E-2</v>
      </c>
      <c r="E137" s="15"/>
      <c r="F137" s="23" t="s">
        <v>34</v>
      </c>
    </row>
    <row r="138" spans="1:6" ht="25.15" customHeight="1" x14ac:dyDescent="0.25">
      <c r="A138" s="36"/>
      <c r="B138" s="33"/>
      <c r="C138" s="14" t="s">
        <v>32</v>
      </c>
      <c r="D138" s="15">
        <v>5.2083333333333336E-2</v>
      </c>
      <c r="E138" s="15"/>
      <c r="F138" s="23" t="s">
        <v>35</v>
      </c>
    </row>
    <row r="139" spans="1:6" ht="25.15" customHeight="1" x14ac:dyDescent="0.25">
      <c r="A139" s="36"/>
      <c r="B139" s="33"/>
      <c r="C139" s="14" t="s">
        <v>36</v>
      </c>
      <c r="D139" s="15">
        <v>0.125</v>
      </c>
      <c r="E139" s="15"/>
      <c r="F139" s="23" t="s">
        <v>37</v>
      </c>
    </row>
    <row r="140" spans="1:6" ht="25.15" customHeight="1" x14ac:dyDescent="0.25">
      <c r="A140" s="36"/>
      <c r="B140" s="33"/>
      <c r="C140" s="14"/>
      <c r="D140" s="15"/>
      <c r="E140" s="15">
        <v>7.2916666666666671E-2</v>
      </c>
      <c r="F140" s="23" t="s">
        <v>39</v>
      </c>
    </row>
    <row r="141" spans="1:6" ht="25.15" customHeight="1" x14ac:dyDescent="0.25">
      <c r="A141" s="36"/>
      <c r="B141" s="33"/>
      <c r="C141" s="14" t="s">
        <v>38</v>
      </c>
      <c r="D141" s="15">
        <v>1.3888888888888888E-2</v>
      </c>
      <c r="E141" s="15"/>
      <c r="F141" s="23"/>
    </row>
    <row r="142" spans="1:6" ht="25.15" customHeight="1" x14ac:dyDescent="0.25">
      <c r="A142" s="36"/>
      <c r="B142" s="33"/>
      <c r="C142" s="14"/>
      <c r="D142" s="15"/>
      <c r="E142" s="15"/>
      <c r="F142" s="23"/>
    </row>
    <row r="143" spans="1:6" ht="25.15" customHeight="1" x14ac:dyDescent="0.25">
      <c r="A143" s="36"/>
      <c r="B143" s="33"/>
      <c r="C143" s="14"/>
      <c r="D143" s="15"/>
      <c r="E143" s="15"/>
      <c r="F143" s="23"/>
    </row>
    <row r="144" spans="1:6" ht="25.15" customHeight="1" x14ac:dyDescent="0.25">
      <c r="A144" s="36"/>
      <c r="B144" s="33"/>
      <c r="C144" s="14"/>
      <c r="D144" s="15"/>
      <c r="E144" s="15"/>
      <c r="F144" s="23"/>
    </row>
    <row r="145" spans="1:6" ht="25.15" customHeight="1" x14ac:dyDescent="0.25">
      <c r="A145" s="37"/>
      <c r="B145" s="34"/>
      <c r="C145" s="16" t="s">
        <v>12</v>
      </c>
      <c r="D145" s="15">
        <f>SUM(D136:D144)</f>
        <v>0.22569444444444445</v>
      </c>
      <c r="E145" s="15">
        <f>SUM(E136:E144)</f>
        <v>7.2916666666666671E-2</v>
      </c>
      <c r="F145" s="23"/>
    </row>
    <row r="146" spans="1:6" ht="25.15" customHeight="1" x14ac:dyDescent="0.25">
      <c r="A146" s="35" t="str">
        <f>TEXT(B146,"DDDD")</f>
        <v>Wednesday</v>
      </c>
      <c r="B146" s="32">
        <f>B136+1</f>
        <v>43516</v>
      </c>
      <c r="C146" s="14" t="s">
        <v>40</v>
      </c>
      <c r="D146" s="19">
        <v>4.1666666666666664E-2</v>
      </c>
      <c r="E146" s="17"/>
      <c r="F146" s="23" t="s">
        <v>41</v>
      </c>
    </row>
    <row r="147" spans="1:6" ht="25.15" customHeight="1" x14ac:dyDescent="0.25">
      <c r="A147" s="36"/>
      <c r="B147" s="33"/>
      <c r="C147" s="14" t="s">
        <v>42</v>
      </c>
      <c r="D147" s="19">
        <v>2.4305555555555556E-2</v>
      </c>
      <c r="E147" s="15"/>
      <c r="F147" s="23" t="s">
        <v>43</v>
      </c>
    </row>
    <row r="148" spans="1:6" ht="25.15" customHeight="1" x14ac:dyDescent="0.25">
      <c r="A148" s="36"/>
      <c r="B148" s="33"/>
      <c r="C148" s="14" t="s">
        <v>44</v>
      </c>
      <c r="D148" s="19">
        <v>7.2916666666666671E-2</v>
      </c>
      <c r="E148" s="15"/>
      <c r="F148" s="23" t="s">
        <v>45</v>
      </c>
    </row>
    <row r="149" spans="1:6" ht="25.15" customHeight="1" x14ac:dyDescent="0.25">
      <c r="A149" s="36"/>
      <c r="B149" s="33"/>
      <c r="C149" s="14" t="s">
        <v>46</v>
      </c>
      <c r="D149" s="19">
        <v>1.7361111111111112E-2</v>
      </c>
      <c r="E149" s="15"/>
      <c r="F149" s="23" t="s">
        <v>47</v>
      </c>
    </row>
    <row r="150" spans="1:6" ht="25.15" customHeight="1" x14ac:dyDescent="0.25">
      <c r="A150" s="36"/>
      <c r="B150" s="33"/>
      <c r="C150" s="14" t="s">
        <v>48</v>
      </c>
      <c r="D150" s="19">
        <v>1.7361111111111112E-2</v>
      </c>
      <c r="E150" s="15"/>
      <c r="F150" s="23" t="s">
        <v>49</v>
      </c>
    </row>
    <row r="151" spans="1:6" ht="25.15" customHeight="1" x14ac:dyDescent="0.25">
      <c r="A151" s="36"/>
      <c r="B151" s="33"/>
      <c r="C151" s="14" t="s">
        <v>50</v>
      </c>
      <c r="D151" s="19">
        <v>3.125E-2</v>
      </c>
      <c r="E151" s="15"/>
      <c r="F151" s="23"/>
    </row>
    <row r="152" spans="1:6" ht="25.15" customHeight="1" x14ac:dyDescent="0.25">
      <c r="A152" s="36"/>
      <c r="B152" s="33"/>
      <c r="C152" s="14"/>
      <c r="D152" s="15"/>
      <c r="E152" s="19">
        <v>1.7361111111111112E-2</v>
      </c>
      <c r="F152" s="23" t="s">
        <v>39</v>
      </c>
    </row>
    <row r="153" spans="1:6" ht="25.15" customHeight="1" x14ac:dyDescent="0.25">
      <c r="A153" s="36"/>
      <c r="B153" s="33"/>
      <c r="C153" s="14"/>
      <c r="D153" s="15"/>
      <c r="E153" s="15"/>
      <c r="F153" s="23"/>
    </row>
    <row r="154" spans="1:6" ht="25.15" customHeight="1" x14ac:dyDescent="0.25">
      <c r="A154" s="36"/>
      <c r="B154" s="33"/>
      <c r="C154" s="14"/>
      <c r="D154" s="15"/>
      <c r="E154" s="15"/>
      <c r="F154" s="23"/>
    </row>
    <row r="155" spans="1:6" ht="25.15" customHeight="1" x14ac:dyDescent="0.25">
      <c r="A155" s="37"/>
      <c r="B155" s="34"/>
      <c r="C155" s="16" t="s">
        <v>12</v>
      </c>
      <c r="D155" s="15">
        <f>SUM(D146:D154)</f>
        <v>0.2048611111111111</v>
      </c>
      <c r="E155" s="15">
        <f>SUM(E146:E154)</f>
        <v>1.7361111111111112E-2</v>
      </c>
      <c r="F155" s="23"/>
    </row>
    <row r="156" spans="1:6" ht="25.15" customHeight="1" x14ac:dyDescent="0.25">
      <c r="A156" s="37" t="str">
        <f>TEXT(B156,"DDDD")</f>
        <v>Thursday</v>
      </c>
      <c r="B156" s="34">
        <f>B146+1</f>
        <v>43517</v>
      </c>
      <c r="C156" s="18" t="s">
        <v>51</v>
      </c>
      <c r="D156" s="19">
        <v>1.7361111111111112E-2</v>
      </c>
      <c r="E156" s="19"/>
      <c r="F156" s="22" t="s">
        <v>56</v>
      </c>
    </row>
    <row r="157" spans="1:6" ht="25.15" customHeight="1" x14ac:dyDescent="0.25">
      <c r="A157" s="40"/>
      <c r="B157" s="39"/>
      <c r="C157" s="14" t="s">
        <v>52</v>
      </c>
      <c r="D157" s="19">
        <v>2.4305555555555556E-2</v>
      </c>
      <c r="E157" s="15"/>
      <c r="F157" s="23" t="s">
        <v>57</v>
      </c>
    </row>
    <row r="158" spans="1:6" ht="25.15" customHeight="1" x14ac:dyDescent="0.25">
      <c r="A158" s="40"/>
      <c r="B158" s="39"/>
      <c r="C158" s="14" t="s">
        <v>53</v>
      </c>
      <c r="D158" s="15">
        <v>0.125</v>
      </c>
      <c r="E158" s="15"/>
      <c r="F158" s="23" t="s">
        <v>55</v>
      </c>
    </row>
    <row r="159" spans="1:6" ht="25.15" customHeight="1" x14ac:dyDescent="0.25">
      <c r="A159" s="40"/>
      <c r="B159" s="39"/>
      <c r="C159" s="14" t="s">
        <v>54</v>
      </c>
      <c r="D159" s="15">
        <v>4.1666666666666664E-2</v>
      </c>
      <c r="E159" s="15"/>
      <c r="F159" s="23" t="s">
        <v>45</v>
      </c>
    </row>
    <row r="160" spans="1:6" ht="25.15" customHeight="1" x14ac:dyDescent="0.25">
      <c r="A160" s="40"/>
      <c r="B160" s="39"/>
      <c r="C160" s="14"/>
      <c r="D160" s="15"/>
      <c r="E160" s="15">
        <v>3.125E-2</v>
      </c>
      <c r="F160" s="23"/>
    </row>
    <row r="161" spans="1:6" ht="25.15" customHeight="1" x14ac:dyDescent="0.25">
      <c r="A161" s="40"/>
      <c r="B161" s="39"/>
      <c r="C161" s="14"/>
      <c r="D161" s="15"/>
      <c r="E161" s="15"/>
      <c r="F161" s="23"/>
    </row>
    <row r="162" spans="1:6" ht="25.15" customHeight="1" x14ac:dyDescent="0.25">
      <c r="A162" s="40"/>
      <c r="B162" s="39"/>
      <c r="C162" s="14"/>
      <c r="D162" s="15"/>
      <c r="E162" s="15"/>
      <c r="F162" s="23"/>
    </row>
    <row r="163" spans="1:6" ht="25.15" customHeight="1" x14ac:dyDescent="0.25">
      <c r="A163" s="40"/>
      <c r="B163" s="39"/>
      <c r="C163" s="14"/>
      <c r="D163" s="15"/>
      <c r="E163" s="15"/>
      <c r="F163" s="23"/>
    </row>
    <row r="164" spans="1:6" ht="25.15" customHeight="1" x14ac:dyDescent="0.25">
      <c r="A164" s="40"/>
      <c r="B164" s="39"/>
      <c r="C164" s="14"/>
      <c r="D164" s="15"/>
      <c r="E164" s="15"/>
      <c r="F164" s="23"/>
    </row>
    <row r="165" spans="1:6" ht="25.15" customHeight="1" x14ac:dyDescent="0.25">
      <c r="A165" s="40"/>
      <c r="B165" s="39"/>
      <c r="C165" s="16" t="s">
        <v>12</v>
      </c>
      <c r="D165" s="15">
        <f>SUM(D156:D164)</f>
        <v>0.20833333333333334</v>
      </c>
      <c r="E165" s="15">
        <f>SUM(E156:E164)</f>
        <v>3.125E-2</v>
      </c>
      <c r="F165" s="23"/>
    </row>
    <row r="166" spans="1:6" ht="25.15" customHeight="1" x14ac:dyDescent="0.25">
      <c r="A166" s="37" t="str">
        <f>TEXT(B166,"DDDD")</f>
        <v>Friday</v>
      </c>
      <c r="B166" s="34">
        <f>B156+1</f>
        <v>43518</v>
      </c>
      <c r="C166" s="18" t="s">
        <v>14</v>
      </c>
      <c r="D166" s="19">
        <v>2.4305555555555556E-2</v>
      </c>
      <c r="E166" s="19"/>
      <c r="F166" s="22" t="s">
        <v>58</v>
      </c>
    </row>
    <row r="167" spans="1:6" ht="25.15" customHeight="1" x14ac:dyDescent="0.25">
      <c r="A167" s="40"/>
      <c r="B167" s="39"/>
      <c r="C167" s="14" t="s">
        <v>60</v>
      </c>
      <c r="D167" s="15">
        <v>4.1666666666666664E-2</v>
      </c>
      <c r="E167" s="15"/>
      <c r="F167" s="23" t="s">
        <v>59</v>
      </c>
    </row>
    <row r="168" spans="1:6" ht="25.15" customHeight="1" x14ac:dyDescent="0.25">
      <c r="A168" s="40"/>
      <c r="B168" s="39"/>
      <c r="C168" s="14" t="s">
        <v>61</v>
      </c>
      <c r="D168" s="15">
        <v>6.9444444444444434E-2</v>
      </c>
      <c r="E168" s="15"/>
      <c r="F168" s="23" t="s">
        <v>62</v>
      </c>
    </row>
    <row r="169" spans="1:6" ht="25.15" customHeight="1" x14ac:dyDescent="0.25">
      <c r="A169" s="40"/>
      <c r="B169" s="39"/>
      <c r="C169" s="14"/>
      <c r="D169" s="15"/>
      <c r="E169" s="15">
        <v>8.3333333333333329E-2</v>
      </c>
      <c r="F169" s="23" t="s">
        <v>63</v>
      </c>
    </row>
    <row r="170" spans="1:6" ht="25.15" customHeight="1" x14ac:dyDescent="0.25">
      <c r="A170" s="40"/>
      <c r="B170" s="39"/>
      <c r="C170" s="14" t="s">
        <v>54</v>
      </c>
      <c r="D170" s="19">
        <v>2.7777777777777776E-2</v>
      </c>
      <c r="E170" s="15"/>
      <c r="F170" s="23" t="s">
        <v>64</v>
      </c>
    </row>
    <row r="171" spans="1:6" ht="25.15" customHeight="1" x14ac:dyDescent="0.25">
      <c r="A171" s="40"/>
      <c r="B171" s="39"/>
      <c r="C171" s="14" t="s">
        <v>40</v>
      </c>
      <c r="D171" s="15">
        <v>4.1666666666666664E-2</v>
      </c>
      <c r="E171" s="15"/>
      <c r="F171" s="23" t="s">
        <v>65</v>
      </c>
    </row>
    <row r="172" spans="1:6" ht="25.15" customHeight="1" x14ac:dyDescent="0.25">
      <c r="A172" s="40"/>
      <c r="B172" s="39"/>
      <c r="C172" s="14"/>
      <c r="D172" s="15"/>
      <c r="E172" s="15"/>
      <c r="F172" s="23"/>
    </row>
    <row r="173" spans="1:6" ht="25.15" customHeight="1" x14ac:dyDescent="0.25">
      <c r="A173" s="40"/>
      <c r="B173" s="39"/>
      <c r="C173" s="14"/>
      <c r="D173" s="15"/>
      <c r="E173" s="15"/>
      <c r="F173" s="23"/>
    </row>
    <row r="174" spans="1:6" ht="25.15" customHeight="1" x14ac:dyDescent="0.25">
      <c r="A174" s="40"/>
      <c r="B174" s="39"/>
      <c r="C174" s="14"/>
      <c r="D174" s="15"/>
      <c r="E174" s="15"/>
      <c r="F174" s="23"/>
    </row>
    <row r="175" spans="1:6" ht="25.15" customHeight="1" x14ac:dyDescent="0.25">
      <c r="A175" s="40"/>
      <c r="B175" s="39"/>
      <c r="C175" s="16" t="s">
        <v>12</v>
      </c>
      <c r="D175" s="15">
        <f>SUM(D166:D174)</f>
        <v>0.20486111111111108</v>
      </c>
      <c r="E175" s="15">
        <f>SUM(E166:E174)</f>
        <v>8.3333333333333329E-2</v>
      </c>
      <c r="F175" s="23"/>
    </row>
    <row r="176" spans="1:6" ht="25.15" customHeight="1" x14ac:dyDescent="0.25">
      <c r="A176" s="43" t="str">
        <f>TEXT(B176,"DDDD")</f>
        <v>Saturday</v>
      </c>
      <c r="B176" s="32">
        <f>B166+1</f>
        <v>43519</v>
      </c>
      <c r="C176" s="18"/>
      <c r="D176" s="19"/>
      <c r="E176" s="19"/>
      <c r="F176" s="22"/>
    </row>
    <row r="177" spans="1:6" ht="25.15" customHeight="1" x14ac:dyDescent="0.25">
      <c r="A177" s="41"/>
      <c r="B177" s="34"/>
      <c r="C177" s="16" t="s">
        <v>12</v>
      </c>
      <c r="D177" s="15">
        <f>SUM(D176:D176)</f>
        <v>0</v>
      </c>
      <c r="E177" s="15">
        <f>SUM(E176:E176)</f>
        <v>0</v>
      </c>
      <c r="F177" s="23"/>
    </row>
    <row r="178" spans="1:6" ht="25.15" customHeight="1" x14ac:dyDescent="0.25">
      <c r="A178" s="41" t="str">
        <f>TEXT(B178,"DDDD")</f>
        <v>Sunday</v>
      </c>
      <c r="B178" s="34">
        <f>B176+1</f>
        <v>43520</v>
      </c>
      <c r="C178" s="18"/>
      <c r="D178" s="19"/>
      <c r="E178" s="19"/>
      <c r="F178" s="22"/>
    </row>
    <row r="179" spans="1:6" ht="25.15" customHeight="1" x14ac:dyDescent="0.25">
      <c r="A179" s="38"/>
      <c r="B179" s="39"/>
      <c r="C179" s="16" t="s">
        <v>12</v>
      </c>
      <c r="D179" s="15">
        <f>SUM(D178:D178)</f>
        <v>0</v>
      </c>
      <c r="E179" s="15">
        <f>SUM(E178:E178)</f>
        <v>0</v>
      </c>
      <c r="F179" s="23"/>
    </row>
    <row r="180" spans="1:6" ht="25.15" customHeight="1" x14ac:dyDescent="0.25">
      <c r="A180" s="37" t="str">
        <f>TEXT(B180,"DDDD")</f>
        <v>Monday</v>
      </c>
      <c r="B180" s="34">
        <f>B178+1</f>
        <v>43521</v>
      </c>
      <c r="C180" s="18"/>
      <c r="D180" s="19">
        <v>0</v>
      </c>
      <c r="E180" s="19">
        <v>0</v>
      </c>
      <c r="F180" s="22"/>
    </row>
    <row r="181" spans="1:6" ht="25.15" customHeight="1" x14ac:dyDescent="0.25">
      <c r="A181" s="40"/>
      <c r="B181" s="39"/>
      <c r="C181" s="14"/>
      <c r="D181" s="15"/>
      <c r="E181" s="15"/>
      <c r="F181" s="23"/>
    </row>
    <row r="182" spans="1:6" ht="25.15" customHeight="1" x14ac:dyDescent="0.25">
      <c r="A182" s="40"/>
      <c r="B182" s="39"/>
      <c r="C182" s="14"/>
      <c r="D182" s="15"/>
      <c r="E182" s="15"/>
      <c r="F182" s="23"/>
    </row>
    <row r="183" spans="1:6" ht="25.15" customHeight="1" x14ac:dyDescent="0.25">
      <c r="A183" s="40"/>
      <c r="B183" s="39"/>
      <c r="C183" s="14"/>
      <c r="D183" s="15"/>
      <c r="E183" s="15"/>
      <c r="F183" s="23"/>
    </row>
    <row r="184" spans="1:6" ht="25.15" customHeight="1" x14ac:dyDescent="0.25">
      <c r="A184" s="40"/>
      <c r="B184" s="39"/>
      <c r="C184" s="14"/>
      <c r="D184" s="15"/>
      <c r="E184" s="15"/>
      <c r="F184" s="23"/>
    </row>
    <row r="185" spans="1:6" ht="25.15" customHeight="1" x14ac:dyDescent="0.25">
      <c r="A185" s="40"/>
      <c r="B185" s="39"/>
      <c r="C185" s="14"/>
      <c r="D185" s="15"/>
      <c r="E185" s="15"/>
      <c r="F185" s="23"/>
    </row>
    <row r="186" spans="1:6" ht="25.15" customHeight="1" x14ac:dyDescent="0.25">
      <c r="A186" s="40"/>
      <c r="B186" s="39"/>
      <c r="C186" s="14"/>
      <c r="D186" s="15"/>
      <c r="E186" s="15"/>
      <c r="F186" s="23"/>
    </row>
    <row r="187" spans="1:6" ht="25.15" customHeight="1" x14ac:dyDescent="0.25">
      <c r="A187" s="40"/>
      <c r="B187" s="39"/>
      <c r="C187" s="14"/>
      <c r="D187" s="15"/>
      <c r="E187" s="15"/>
      <c r="F187" s="23"/>
    </row>
    <row r="188" spans="1:6" ht="25.15" customHeight="1" x14ac:dyDescent="0.25">
      <c r="A188" s="40"/>
      <c r="B188" s="39"/>
      <c r="C188" s="14"/>
      <c r="D188" s="15"/>
      <c r="E188" s="15"/>
      <c r="F188" s="23"/>
    </row>
    <row r="189" spans="1:6" ht="25.15" customHeight="1" x14ac:dyDescent="0.25">
      <c r="A189" s="40"/>
      <c r="B189" s="39"/>
      <c r="C189" s="16" t="s">
        <v>12</v>
      </c>
      <c r="D189" s="15">
        <f>SUM(D180:D188)</f>
        <v>0</v>
      </c>
      <c r="E189" s="15">
        <f>SUM(E180:E188)</f>
        <v>0</v>
      </c>
      <c r="F189" s="23"/>
    </row>
    <row r="190" spans="1:6" ht="25.15" customHeight="1" x14ac:dyDescent="0.25">
      <c r="A190" s="35" t="str">
        <f>TEXT(B190,"DDDD")</f>
        <v>Tuesday</v>
      </c>
      <c r="B190" s="32">
        <f>B180+1</f>
        <v>43522</v>
      </c>
      <c r="C190" s="14" t="s">
        <v>40</v>
      </c>
      <c r="D190" s="17"/>
      <c r="E190" s="17"/>
      <c r="F190" s="23" t="s">
        <v>66</v>
      </c>
    </row>
    <row r="191" spans="1:6" ht="25.15" customHeight="1" x14ac:dyDescent="0.25">
      <c r="A191" s="36"/>
      <c r="B191" s="33"/>
      <c r="C191" s="14" t="s">
        <v>18</v>
      </c>
      <c r="D191" s="15"/>
      <c r="E191" s="15"/>
      <c r="F191" s="23"/>
    </row>
    <row r="192" spans="1:6" ht="25.15" customHeight="1" x14ac:dyDescent="0.25">
      <c r="A192" s="36"/>
      <c r="B192" s="33"/>
      <c r="C192" s="14" t="s">
        <v>54</v>
      </c>
      <c r="D192" s="15"/>
      <c r="E192" s="15"/>
      <c r="F192" s="23"/>
    </row>
    <row r="193" spans="1:6" ht="25.15" customHeight="1" x14ac:dyDescent="0.25">
      <c r="A193" s="36"/>
      <c r="B193" s="33"/>
      <c r="C193" s="14" t="s">
        <v>38</v>
      </c>
      <c r="D193" s="15"/>
      <c r="E193" s="15"/>
      <c r="F193" s="23"/>
    </row>
    <row r="194" spans="1:6" ht="25.15" customHeight="1" x14ac:dyDescent="0.25">
      <c r="A194" s="36"/>
      <c r="B194" s="33"/>
      <c r="C194" s="14"/>
      <c r="D194" s="15"/>
      <c r="E194" s="15"/>
      <c r="F194" s="23"/>
    </row>
    <row r="195" spans="1:6" ht="25.15" customHeight="1" x14ac:dyDescent="0.25">
      <c r="A195" s="36"/>
      <c r="B195" s="33"/>
      <c r="C195" s="14"/>
      <c r="D195" s="15"/>
      <c r="E195" s="15"/>
      <c r="F195" s="23"/>
    </row>
    <row r="196" spans="1:6" ht="25.15" customHeight="1" x14ac:dyDescent="0.25">
      <c r="A196" s="36"/>
      <c r="B196" s="33"/>
      <c r="C196" s="14"/>
      <c r="D196" s="15"/>
      <c r="E196" s="15"/>
      <c r="F196" s="23"/>
    </row>
    <row r="197" spans="1:6" ht="25.15" customHeight="1" x14ac:dyDescent="0.25">
      <c r="A197" s="36"/>
      <c r="B197" s="33"/>
      <c r="C197" s="14"/>
      <c r="D197" s="15"/>
      <c r="E197" s="15"/>
      <c r="F197" s="23"/>
    </row>
    <row r="198" spans="1:6" ht="25.15" customHeight="1" x14ac:dyDescent="0.25">
      <c r="A198" s="36"/>
      <c r="B198" s="33"/>
      <c r="C198" s="14"/>
      <c r="D198" s="15"/>
      <c r="E198" s="15"/>
      <c r="F198" s="23"/>
    </row>
    <row r="199" spans="1:6" ht="25.15" customHeight="1" x14ac:dyDescent="0.25">
      <c r="A199" s="37"/>
      <c r="B199" s="34"/>
      <c r="C199" s="16" t="s">
        <v>12</v>
      </c>
      <c r="D199" s="15">
        <f>SUM(D190:D198)</f>
        <v>0</v>
      </c>
      <c r="E199" s="15">
        <f>SUM(E190:E198)</f>
        <v>0</v>
      </c>
      <c r="F199" s="23"/>
    </row>
    <row r="200" spans="1:6" ht="25.15" customHeight="1" x14ac:dyDescent="0.25">
      <c r="A200" s="35" t="str">
        <f>TEXT(B200,"DDDD")</f>
        <v>Wednesday</v>
      </c>
      <c r="B200" s="32">
        <f>B190+1</f>
        <v>43523</v>
      </c>
      <c r="C200" s="14" t="s">
        <v>18</v>
      </c>
      <c r="D200" s="15">
        <v>0.20833333333333334</v>
      </c>
      <c r="E200" s="17"/>
      <c r="F200" s="23" t="s">
        <v>67</v>
      </c>
    </row>
    <row r="201" spans="1:6" ht="25.15" customHeight="1" x14ac:dyDescent="0.25">
      <c r="A201" s="36"/>
      <c r="B201" s="33"/>
      <c r="C201" s="14"/>
      <c r="D201" s="15"/>
      <c r="E201" s="15">
        <v>8.3333333333333329E-2</v>
      </c>
      <c r="F201" s="23"/>
    </row>
    <row r="202" spans="1:6" ht="25.15" customHeight="1" x14ac:dyDescent="0.25">
      <c r="A202" s="36"/>
      <c r="B202" s="33"/>
      <c r="C202" s="14"/>
      <c r="D202" s="15"/>
      <c r="E202" s="15"/>
      <c r="F202" s="23"/>
    </row>
    <row r="203" spans="1:6" ht="25.15" customHeight="1" x14ac:dyDescent="0.25">
      <c r="A203" s="36"/>
      <c r="B203" s="33"/>
      <c r="C203" s="14"/>
      <c r="D203" s="15"/>
      <c r="E203" s="15"/>
      <c r="F203" s="23"/>
    </row>
    <row r="204" spans="1:6" ht="25.15" customHeight="1" x14ac:dyDescent="0.25">
      <c r="A204" s="36"/>
      <c r="B204" s="33"/>
      <c r="C204" s="14"/>
      <c r="D204" s="15"/>
      <c r="E204" s="15"/>
      <c r="F204" s="23"/>
    </row>
    <row r="205" spans="1:6" ht="25.15" customHeight="1" x14ac:dyDescent="0.25">
      <c r="A205" s="36"/>
      <c r="B205" s="33"/>
      <c r="C205" s="14"/>
      <c r="D205" s="15"/>
      <c r="E205" s="15"/>
      <c r="F205" s="23"/>
    </row>
    <row r="206" spans="1:6" ht="25.15" customHeight="1" x14ac:dyDescent="0.25">
      <c r="A206" s="36"/>
      <c r="B206" s="33"/>
      <c r="C206" s="14"/>
      <c r="D206" s="15"/>
      <c r="E206" s="15"/>
      <c r="F206" s="23"/>
    </row>
    <row r="207" spans="1:6" ht="25.15" customHeight="1" x14ac:dyDescent="0.25">
      <c r="A207" s="36"/>
      <c r="B207" s="33"/>
      <c r="C207" s="14"/>
      <c r="D207" s="15"/>
      <c r="E207" s="15"/>
      <c r="F207" s="23"/>
    </row>
    <row r="208" spans="1:6" ht="25.15" customHeight="1" x14ac:dyDescent="0.25">
      <c r="A208" s="36"/>
      <c r="B208" s="33"/>
      <c r="C208" s="14"/>
      <c r="D208" s="15"/>
      <c r="E208" s="15"/>
      <c r="F208" s="23"/>
    </row>
    <row r="209" spans="1:6" ht="25.15" customHeight="1" x14ac:dyDescent="0.25">
      <c r="A209" s="37"/>
      <c r="B209" s="34"/>
      <c r="C209" s="16" t="s">
        <v>12</v>
      </c>
      <c r="D209" s="15">
        <f>SUM(D200:D208)</f>
        <v>0.20833333333333334</v>
      </c>
      <c r="E209" s="15">
        <f>SUM(E200:E208)</f>
        <v>8.3333333333333329E-2</v>
      </c>
      <c r="F209" s="23"/>
    </row>
    <row r="210" spans="1:6" ht="25.15" customHeight="1" x14ac:dyDescent="0.25">
      <c r="A210" s="37" t="str">
        <f>TEXT(B210,"DDDD")</f>
        <v>Thursday</v>
      </c>
      <c r="B210" s="34">
        <f>B200+1</f>
        <v>43524</v>
      </c>
      <c r="C210" s="18" t="s">
        <v>68</v>
      </c>
      <c r="D210" s="19"/>
      <c r="E210" s="19"/>
      <c r="F210" s="22"/>
    </row>
    <row r="211" spans="1:6" ht="25.15" customHeight="1" x14ac:dyDescent="0.25">
      <c r="A211" s="40"/>
      <c r="B211" s="39"/>
      <c r="C211" s="14" t="s">
        <v>18</v>
      </c>
      <c r="D211" s="15"/>
      <c r="E211" s="15"/>
      <c r="F211" s="23"/>
    </row>
    <row r="212" spans="1:6" ht="25.15" customHeight="1" x14ac:dyDescent="0.25">
      <c r="A212" s="40"/>
      <c r="B212" s="39"/>
      <c r="C212" s="14" t="s">
        <v>38</v>
      </c>
      <c r="D212" s="15"/>
      <c r="E212" s="15"/>
      <c r="F212" s="23"/>
    </row>
    <row r="213" spans="1:6" ht="25.15" customHeight="1" x14ac:dyDescent="0.25">
      <c r="A213" s="40"/>
      <c r="B213" s="39"/>
      <c r="C213" s="14"/>
      <c r="D213" s="15"/>
      <c r="E213" s="15"/>
      <c r="F213" s="23"/>
    </row>
    <row r="214" spans="1:6" ht="25.15" customHeight="1" x14ac:dyDescent="0.25">
      <c r="A214" s="40"/>
      <c r="B214" s="39"/>
      <c r="C214" s="14"/>
      <c r="D214" s="15"/>
      <c r="E214" s="15"/>
      <c r="F214" s="23"/>
    </row>
    <row r="215" spans="1:6" ht="25.15" customHeight="1" x14ac:dyDescent="0.25">
      <c r="A215" s="40"/>
      <c r="B215" s="39"/>
      <c r="C215" s="14"/>
      <c r="D215" s="15"/>
      <c r="E215" s="15"/>
      <c r="F215" s="23"/>
    </row>
    <row r="216" spans="1:6" ht="25.15" customHeight="1" x14ac:dyDescent="0.25">
      <c r="A216" s="40"/>
      <c r="B216" s="39"/>
      <c r="C216" s="14"/>
      <c r="D216" s="15"/>
      <c r="E216" s="15"/>
      <c r="F216" s="23"/>
    </row>
    <row r="217" spans="1:6" ht="25.15" customHeight="1" x14ac:dyDescent="0.25">
      <c r="A217" s="40"/>
      <c r="B217" s="39"/>
      <c r="C217" s="14"/>
      <c r="D217" s="15"/>
      <c r="E217" s="15"/>
      <c r="F217" s="23"/>
    </row>
    <row r="218" spans="1:6" ht="25.15" customHeight="1" x14ac:dyDescent="0.25">
      <c r="A218" s="40"/>
      <c r="B218" s="39"/>
      <c r="C218" s="14"/>
      <c r="D218" s="15"/>
      <c r="E218" s="15"/>
      <c r="F218" s="23"/>
    </row>
    <row r="219" spans="1:6" ht="25.15" customHeight="1" x14ac:dyDescent="0.25">
      <c r="A219" s="40"/>
      <c r="B219" s="39"/>
      <c r="C219" s="16" t="s">
        <v>12</v>
      </c>
      <c r="D219" s="15">
        <f>SUM(D210:D218)</f>
        <v>0</v>
      </c>
      <c r="E219" s="15">
        <f>SUM(E210:E218)</f>
        <v>0</v>
      </c>
      <c r="F219" s="23"/>
    </row>
  </sheetData>
  <autoFilter ref="A6:F68"/>
  <mergeCells count="57">
    <mergeCell ref="A30:A38"/>
    <mergeCell ref="B30:B38"/>
    <mergeCell ref="A39:A47"/>
    <mergeCell ref="B39:B47"/>
    <mergeCell ref="A210:A219"/>
    <mergeCell ref="B210:B219"/>
    <mergeCell ref="A176:A177"/>
    <mergeCell ref="B176:B177"/>
    <mergeCell ref="A178:A179"/>
    <mergeCell ref="B178:B179"/>
    <mergeCell ref="A180:A189"/>
    <mergeCell ref="B180:B189"/>
    <mergeCell ref="A126:A135"/>
    <mergeCell ref="B126:B135"/>
    <mergeCell ref="A156:A165"/>
    <mergeCell ref="B156:B165"/>
    <mergeCell ref="A166:A175"/>
    <mergeCell ref="B166:B175"/>
    <mergeCell ref="A136:A145"/>
    <mergeCell ref="B136:B145"/>
    <mergeCell ref="A112:A121"/>
    <mergeCell ref="B112:B121"/>
    <mergeCell ref="A122:A123"/>
    <mergeCell ref="B122:B123"/>
    <mergeCell ref="A124:A125"/>
    <mergeCell ref="B124:B125"/>
    <mergeCell ref="A146:A155"/>
    <mergeCell ref="B146:B155"/>
    <mergeCell ref="A72:A81"/>
    <mergeCell ref="B72:B81"/>
    <mergeCell ref="A102:A111"/>
    <mergeCell ref="B102:B111"/>
    <mergeCell ref="A82:A91"/>
    <mergeCell ref="B82:B91"/>
    <mergeCell ref="A92:A101"/>
    <mergeCell ref="B92:B101"/>
    <mergeCell ref="A1:F1"/>
    <mergeCell ref="A7:A16"/>
    <mergeCell ref="B7:B16"/>
    <mergeCell ref="A17:A18"/>
    <mergeCell ref="B17:B18"/>
    <mergeCell ref="B190:B199"/>
    <mergeCell ref="A190:A199"/>
    <mergeCell ref="A200:A209"/>
    <mergeCell ref="B200:B209"/>
    <mergeCell ref="A19:A20"/>
    <mergeCell ref="B19:B20"/>
    <mergeCell ref="A21:A29"/>
    <mergeCell ref="B21:B29"/>
    <mergeCell ref="A48:A57"/>
    <mergeCell ref="B48:B57"/>
    <mergeCell ref="A58:A67"/>
    <mergeCell ref="B58:B67"/>
    <mergeCell ref="A68:A69"/>
    <mergeCell ref="B68:B69"/>
    <mergeCell ref="A70:A71"/>
    <mergeCell ref="B70:B71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2688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Jan., 19</vt:lpstr>
      <vt:lpstr>Sheet2</vt:lpstr>
      <vt:lpstr>Sheet3</vt:lpstr>
      <vt:lpstr>'Jan., 19'!_FilterDatabase_0</vt:lpstr>
      <vt:lpstr>'Jan., 19'!_FilterDatabase_0_0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Shahid</dc:creator>
  <cp:lastModifiedBy>Maryam Shahid</cp:lastModifiedBy>
  <cp:revision>4</cp:revision>
  <dcterms:created xsi:type="dcterms:W3CDTF">2006-09-16T00:00:00Z</dcterms:created>
  <dcterms:modified xsi:type="dcterms:W3CDTF">2019-03-01T13:58:30Z</dcterms:modified>
  <dc:language>en-US</dc:language>
</cp:coreProperties>
</file>