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Arooj Nasim\"/>
    </mc:Choice>
  </mc:AlternateContent>
  <bookViews>
    <workbookView xWindow="0" yWindow="0" windowWidth="23040" windowHeight="8904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19'!$A$6:$F$71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D44" i="1" l="1"/>
  <c r="D35" i="1"/>
  <c r="D26" i="1"/>
  <c r="D16" i="1"/>
  <c r="E242" i="1" l="1"/>
  <c r="D242" i="1"/>
  <c r="E232" i="1"/>
  <c r="D232" i="1"/>
  <c r="E222" i="1"/>
  <c r="D222" i="1"/>
  <c r="E212" i="1"/>
  <c r="D212" i="1"/>
  <c r="E200" i="1"/>
  <c r="D200" i="1"/>
  <c r="E190" i="1"/>
  <c r="D190" i="1"/>
  <c r="E180" i="1"/>
  <c r="D180" i="1"/>
  <c r="E170" i="1"/>
  <c r="D170" i="1"/>
  <c r="E160" i="1"/>
  <c r="D160" i="1"/>
  <c r="E148" i="1"/>
  <c r="D148" i="1"/>
  <c r="E138" i="1"/>
  <c r="D138" i="1"/>
  <c r="E128" i="1"/>
  <c r="D128" i="1"/>
  <c r="E118" i="1"/>
  <c r="D118" i="1"/>
  <c r="E108" i="1"/>
  <c r="D108" i="1"/>
  <c r="E96" i="1"/>
  <c r="D96" i="1"/>
  <c r="E86" i="1"/>
  <c r="D86" i="1"/>
  <c r="E76" i="1"/>
  <c r="D76" i="1"/>
  <c r="E66" i="1"/>
  <c r="D66" i="1"/>
  <c r="E56" i="1"/>
  <c r="D56" i="1"/>
  <c r="B7" i="1"/>
  <c r="A7" i="1" s="1"/>
  <c r="B17" i="1" l="1"/>
  <c r="E16" i="1"/>
  <c r="E26" i="1" s="1"/>
  <c r="E35" i="1" s="1"/>
  <c r="E44" i="1" s="1"/>
  <c r="B27" i="1" l="1"/>
  <c r="A17" i="1"/>
  <c r="A27" i="1" l="1"/>
  <c r="B36" i="1"/>
  <c r="B45" i="1" l="1"/>
  <c r="A36" i="1"/>
  <c r="A45" i="1" l="1"/>
  <c r="B46" i="1"/>
  <c r="B47" i="1" l="1"/>
  <c r="A46" i="1"/>
  <c r="A47" i="1" l="1"/>
  <c r="B57" i="1"/>
  <c r="A57" i="1" l="1"/>
  <c r="B67" i="1"/>
  <c r="A67" i="1" l="1"/>
  <c r="B77" i="1"/>
  <c r="B87" i="1" l="1"/>
  <c r="A77" i="1"/>
  <c r="A87" i="1" l="1"/>
  <c r="B97" i="1"/>
  <c r="B98" i="1" l="1"/>
  <c r="A97" i="1"/>
  <c r="A98" i="1" l="1"/>
  <c r="B99" i="1"/>
  <c r="B109" i="1" l="1"/>
  <c r="A99" i="1"/>
  <c r="B119" i="1" l="1"/>
  <c r="A109" i="1"/>
  <c r="B129" i="1" l="1"/>
  <c r="A119" i="1"/>
  <c r="B139" i="1" l="1"/>
  <c r="A129" i="1"/>
  <c r="B149" i="1" l="1"/>
  <c r="A139" i="1"/>
  <c r="A149" i="1" l="1"/>
  <c r="B150" i="1"/>
  <c r="A150" i="1" l="1"/>
  <c r="B151" i="1"/>
  <c r="B161" i="1" l="1"/>
  <c r="A151" i="1"/>
  <c r="A161" i="1" l="1"/>
  <c r="B171" i="1"/>
  <c r="B181" i="1" l="1"/>
  <c r="A171" i="1"/>
  <c r="B191" i="1" l="1"/>
  <c r="A181" i="1"/>
  <c r="B201" i="1" l="1"/>
  <c r="A191" i="1"/>
  <c r="A201" i="1" l="1"/>
  <c r="B202" i="1"/>
  <c r="A202" i="1" l="1"/>
  <c r="B203" i="1"/>
  <c r="B213" i="1" l="1"/>
  <c r="A203" i="1"/>
  <c r="A213" i="1" l="1"/>
  <c r="B223" i="1"/>
  <c r="B233" i="1" l="1"/>
  <c r="A233" i="1" s="1"/>
  <c r="A223" i="1"/>
</calcChain>
</file>

<file path=xl/sharedStrings.xml><?xml version="1.0" encoding="utf-8"?>
<sst xmlns="http://schemas.openxmlformats.org/spreadsheetml/2006/main" count="202" uniqueCount="80">
  <si>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</si>
  <si>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</si>
  <si>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</si>
  <si>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</si>
  <si>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</si>
  <si>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</si>
  <si>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</si>
  <si>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</si>
  <si>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</si>
  <si>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</si>
  <si>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</si>
  <si>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</si>
  <si>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</si>
  <si>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</si>
  <si>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Before/After Office Hours:</t>
  </si>
  <si>
    <t>Expos</t>
  </si>
  <si>
    <t>Lunch</t>
  </si>
  <si>
    <t>Data Extraction ISE/CLOUD/DSE</t>
  </si>
  <si>
    <t>On my desk</t>
  </si>
  <si>
    <t>Calling</t>
  </si>
  <si>
    <t>General Plannig/Discussions</t>
  </si>
  <si>
    <t>Out-bound calling</t>
  </si>
  <si>
    <t>Internal BD-Team/Dev team</t>
  </si>
  <si>
    <t>Arooj Nasim</t>
  </si>
  <si>
    <t>IS-299</t>
  </si>
  <si>
    <t>Business Development</t>
  </si>
  <si>
    <t>Amar Ali</t>
  </si>
  <si>
    <t>Head Of Sales</t>
  </si>
  <si>
    <t>ISC-19</t>
  </si>
  <si>
    <t>Process Meeting</t>
  </si>
  <si>
    <t>Sales/BD Process sync/KPI Meeting with Mr. Rizwan</t>
  </si>
  <si>
    <t>Data Sorting</t>
  </si>
  <si>
    <t>Various Data / Missing numbers / location finding etc</t>
  </si>
  <si>
    <t>Walk</t>
  </si>
  <si>
    <t>Office car park</t>
  </si>
  <si>
    <t>Interviews</t>
  </si>
  <si>
    <t>Emailing</t>
  </si>
  <si>
    <t>BD-Executives</t>
  </si>
  <si>
    <t>Sales Strategies</t>
  </si>
  <si>
    <t>Various Clients</t>
  </si>
  <si>
    <t>CEO/DUBAI/Etc</t>
  </si>
  <si>
    <t>Stretegy Discussions</t>
  </si>
  <si>
    <t>CEO/Rizwan/Khabbab</t>
  </si>
  <si>
    <t>Calling/Data Sorting</t>
  </si>
  <si>
    <t>ISC-19, Websites/Linkedin/Etc</t>
  </si>
  <si>
    <t>lunch</t>
  </si>
  <si>
    <t>General Discussions/Planning</t>
  </si>
  <si>
    <t>Streatching legs</t>
  </si>
  <si>
    <t>Sales/BD Process sync/IT-Set-up</t>
  </si>
  <si>
    <t>ANZA RE-JOINING</t>
  </si>
  <si>
    <t>Sales Force</t>
  </si>
  <si>
    <t>Data Extraction/Master Data Base Development/Sorting for mike</t>
  </si>
  <si>
    <t>Break</t>
  </si>
  <si>
    <t>Data Extraction/Master Data Base Development/Sorting (SalesForce)</t>
  </si>
  <si>
    <t>Sick Leave</t>
  </si>
  <si>
    <t>Back-Ache</t>
  </si>
  <si>
    <t>With the CEO</t>
  </si>
  <si>
    <t>ISE-2019</t>
  </si>
  <si>
    <t>List finalization/Data Extraction</t>
  </si>
  <si>
    <t>Management Meeting</t>
  </si>
  <si>
    <t>Calls/Meeting with CEO / Dev Head</t>
  </si>
  <si>
    <t>Dinner</t>
  </si>
  <si>
    <t>Linkedin</t>
  </si>
  <si>
    <t>Connects/Searches</t>
  </si>
  <si>
    <t>Digital Marketing</t>
  </si>
  <si>
    <t>Discussion/Review</t>
  </si>
  <si>
    <t>SalesForce</t>
  </si>
  <si>
    <t>Master List/Duplications/Emails</t>
  </si>
  <si>
    <t>SalesForce Call</t>
  </si>
  <si>
    <t>Call with Mike @ 8:00am on SF Progress</t>
  </si>
  <si>
    <t>CEO</t>
  </si>
  <si>
    <t>Sales Stretegy Meeting</t>
  </si>
  <si>
    <t>Work from home</t>
  </si>
  <si>
    <t>Connects/Searches/SF</t>
  </si>
  <si>
    <t>Linkedin/Sales</t>
  </si>
  <si>
    <t>Connects / Searches</t>
  </si>
  <si>
    <t>SF</t>
  </si>
  <si>
    <t>Understanding basics</t>
  </si>
  <si>
    <t>UK/Saudi</t>
  </si>
  <si>
    <t>Calls/Whatsapps/Email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</si>
</sst>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0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165" fontId="0" fillId="3" borderId="5" xfId="0" applyNumberFormat="1" applyFont="1" applyFill="1" applyBorder="1" applyAlignment="1">
      <alignment vertical="center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8" fillId="3" borderId="11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center"/>
    </xf>
    <xf numFmtId="49" fontId="9" fillId="2" borderId="6" xfId="1" applyNumberFormat="1" applyFont="1" applyBorder="1" applyAlignment="1" applyProtection="1">
      <alignment horizontal="left" vertical="top"/>
    </xf>
    <xf numFmtId="0" fontId="2" fillId="3" borderId="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2"/>
  <sheetViews>
    <sheetView tabSelected="1" zoomScaleNormal="100" workbookViewId="0">
      <pane xSplit="2" ySplit="6" topLeftCell="C81" activePane="bottomRight" state="frozen"/>
      <selection pane="topRight" activeCell="C1" sqref="C1"/>
      <selection pane="bottomLeft" activeCell="A7" sqref="A7"/>
      <selection pane="bottomRight" activeCell="D202" sqref="D202"/>
    </sheetView>
  </sheetViews>
  <sheetFormatPr defaultRowHeight="14.4" x14ac:dyDescent="0.3"/>
  <cols>
    <col min="1" max="1" width="15.109375" customWidth="1"/>
    <col min="2" max="2" width="10.109375" style="1"/>
    <col min="3" max="3" width="25.44140625"/>
    <col min="4" max="4" width="13.88671875" customWidth="1"/>
    <col min="5" max="5" width="12.5546875" customWidth="1"/>
    <col min="6" max="6" width="48.6640625" customWidth="1"/>
    <col min="7" max="1026" width="8.5546875"/>
  </cols>
  <sheetData>
    <row r="1" spans="1:6" ht="23.25" customHeight="1" x14ac:dyDescent="0.3">
      <c r="A1" s="33" t="s">
        <v>9</v>
      </c>
      <c r="B1" s="33"/>
      <c r="C1" s="33"/>
      <c r="D1" s="33"/>
      <c r="E1" s="33"/>
      <c r="F1" s="33"/>
    </row>
    <row r="2" spans="1:6" ht="15" customHeight="1" x14ac:dyDescent="0.3">
      <c r="A2" s="6" t="s">
        <v>0</v>
      </c>
      <c r="B2" s="4"/>
      <c r="C2" s="4" t="s">
        <v>23</v>
      </c>
      <c r="D2" s="4"/>
      <c r="E2" s="6" t="s">
        <v>2</v>
      </c>
      <c r="F2" s="6" t="s">
        <v>24</v>
      </c>
    </row>
    <row r="3" spans="1:6" s="12" customFormat="1" ht="19.5" customHeight="1" x14ac:dyDescent="0.3">
      <c r="A3" s="10" t="s">
        <v>1</v>
      </c>
      <c r="B3" s="11"/>
      <c r="C3" s="11" t="s">
        <v>27</v>
      </c>
      <c r="D3" s="11"/>
      <c r="E3" s="10" t="s">
        <v>7</v>
      </c>
      <c r="F3" s="10" t="s">
        <v>25</v>
      </c>
    </row>
    <row r="4" spans="1:6" s="9" customFormat="1" ht="26.25" customHeight="1" thickBot="1" x14ac:dyDescent="0.35">
      <c r="A4" s="7" t="s">
        <v>13</v>
      </c>
      <c r="B4" s="8"/>
      <c r="C4" s="25">
        <v>43470</v>
      </c>
      <c r="D4" s="8"/>
      <c r="E4" s="7" t="s">
        <v>8</v>
      </c>
      <c r="F4" s="7" t="s">
        <v>26</v>
      </c>
    </row>
    <row r="5" spans="1:6" ht="15" customHeight="1" thickTop="1" thickBot="1" x14ac:dyDescent="0.35">
      <c r="A5" s="2"/>
      <c r="B5" s="3"/>
      <c r="C5" s="2"/>
      <c r="D5" s="2"/>
      <c r="E5" s="2"/>
      <c r="F5" s="2"/>
    </row>
    <row r="6" spans="1:6" s="5" customFormat="1" ht="33.75" customHeight="1" thickBot="1" x14ac:dyDescent="0.35">
      <c r="A6" s="13" t="s">
        <v>3</v>
      </c>
      <c r="B6" s="21" t="s">
        <v>4</v>
      </c>
      <c r="C6" s="21" t="s">
        <v>5</v>
      </c>
      <c r="D6" s="21" t="s">
        <v>10</v>
      </c>
      <c r="E6" s="21" t="s">
        <v>11</v>
      </c>
      <c r="F6" s="22" t="s">
        <v>6</v>
      </c>
    </row>
    <row r="7" spans="1:6" ht="25.2" customHeight="1" x14ac:dyDescent="0.3">
      <c r="A7" s="29" t="str">
        <f>TEXT(B7,"DDDD")</f>
        <v>Tuesday</v>
      </c>
      <c r="B7" s="31">
        <f>EOMONTH(C4,-1)+1</f>
        <v>43466</v>
      </c>
      <c r="C7" s="19" t="s">
        <v>15</v>
      </c>
      <c r="D7" s="20">
        <v>0.20833333333333334</v>
      </c>
      <c r="E7" s="20"/>
      <c r="F7" s="23" t="s">
        <v>17</v>
      </c>
    </row>
    <row r="8" spans="1:6" ht="25.2" customHeight="1" x14ac:dyDescent="0.3">
      <c r="A8" s="30"/>
      <c r="B8" s="32"/>
      <c r="C8" s="14" t="s">
        <v>16</v>
      </c>
      <c r="D8" s="15"/>
      <c r="E8" s="15">
        <v>1.0416666666666666E-2</v>
      </c>
      <c r="F8" s="24" t="s">
        <v>18</v>
      </c>
    </row>
    <row r="9" spans="1:6" ht="25.2" customHeight="1" x14ac:dyDescent="0.3">
      <c r="A9" s="30"/>
      <c r="B9" s="32"/>
      <c r="C9" s="14" t="s">
        <v>20</v>
      </c>
      <c r="D9" s="15">
        <v>7.2916666666666671E-2</v>
      </c>
      <c r="E9" s="15"/>
      <c r="F9" s="24" t="s">
        <v>22</v>
      </c>
    </row>
    <row r="10" spans="1:6" ht="25.2" customHeight="1" x14ac:dyDescent="0.3">
      <c r="A10" s="30"/>
      <c r="B10" s="32"/>
      <c r="C10" s="14" t="s">
        <v>19</v>
      </c>
      <c r="D10" s="15">
        <v>4.1666666666666664E-2</v>
      </c>
      <c r="E10" s="15"/>
      <c r="F10" s="24" t="s">
        <v>21</v>
      </c>
    </row>
    <row r="11" spans="1:6" ht="25.2" customHeight="1" x14ac:dyDescent="0.3">
      <c r="A11" s="30"/>
      <c r="B11" s="32"/>
      <c r="C11" s="14"/>
      <c r="D11" s="15"/>
      <c r="E11" s="15"/>
      <c r="F11" s="24"/>
    </row>
    <row r="12" spans="1:6" ht="25.2" customHeight="1" x14ac:dyDescent="0.3">
      <c r="A12" s="30"/>
      <c r="B12" s="32"/>
      <c r="C12" s="14"/>
      <c r="D12" s="15"/>
      <c r="E12" s="15"/>
      <c r="F12" s="24"/>
    </row>
    <row r="13" spans="1:6" ht="25.2" customHeight="1" x14ac:dyDescent="0.3">
      <c r="A13" s="30"/>
      <c r="B13" s="32"/>
      <c r="C13" s="14"/>
      <c r="D13" s="15"/>
      <c r="E13" s="15"/>
      <c r="F13" s="24"/>
    </row>
    <row r="14" spans="1:6" ht="25.2" customHeight="1" x14ac:dyDescent="0.3">
      <c r="A14" s="30"/>
      <c r="B14" s="32"/>
      <c r="C14" s="14"/>
      <c r="D14" s="15"/>
      <c r="E14" s="15"/>
      <c r="F14" s="24"/>
    </row>
    <row r="15" spans="1:6" ht="25.2" customHeight="1" x14ac:dyDescent="0.3">
      <c r="A15" s="30"/>
      <c r="B15" s="32"/>
      <c r="C15" s="14"/>
      <c r="D15" s="15"/>
      <c r="E15" s="15"/>
      <c r="F15" s="24"/>
    </row>
    <row r="16" spans="1:6" ht="25.2" customHeight="1" x14ac:dyDescent="0.3">
      <c r="A16" s="30"/>
      <c r="B16" s="32"/>
      <c r="C16" s="16" t="s">
        <v>12</v>
      </c>
      <c r="D16" s="15">
        <f>SUM(D7:D15)</f>
        <v>0.32291666666666669</v>
      </c>
      <c r="E16" s="15">
        <f>SUM(E7:E15)</f>
        <v>1.0416666666666666E-2</v>
      </c>
      <c r="F16" s="24"/>
    </row>
    <row r="17" spans="1:6" ht="25.2" customHeight="1" x14ac:dyDescent="0.3">
      <c r="A17" s="29" t="str">
        <f>TEXT(B17,"DDDD")</f>
        <v>Wednesday</v>
      </c>
      <c r="B17" s="32">
        <f>B7+1</f>
        <v>43467</v>
      </c>
      <c r="C17" s="19" t="s">
        <v>15</v>
      </c>
      <c r="D17" s="20">
        <v>0.20833333333333334</v>
      </c>
      <c r="E17" s="20"/>
      <c r="F17" s="23" t="s">
        <v>17</v>
      </c>
    </row>
    <row r="18" spans="1:6" ht="25.2" customHeight="1" x14ac:dyDescent="0.3">
      <c r="A18" s="30"/>
      <c r="B18" s="32"/>
      <c r="C18" s="14" t="s">
        <v>16</v>
      </c>
      <c r="D18" s="15"/>
      <c r="E18" s="15">
        <v>1.0416666666666666E-2</v>
      </c>
      <c r="F18" s="24" t="s">
        <v>18</v>
      </c>
    </row>
    <row r="19" spans="1:6" ht="25.2" customHeight="1" x14ac:dyDescent="0.3">
      <c r="A19" s="30"/>
      <c r="B19" s="32"/>
      <c r="C19" s="14" t="s">
        <v>20</v>
      </c>
      <c r="D19" s="15">
        <v>7.2916666666666671E-2</v>
      </c>
      <c r="E19" s="15"/>
      <c r="F19" s="24" t="s">
        <v>22</v>
      </c>
    </row>
    <row r="20" spans="1:6" ht="25.2" customHeight="1" x14ac:dyDescent="0.3">
      <c r="A20" s="30"/>
      <c r="B20" s="32"/>
      <c r="C20" s="14" t="s">
        <v>19</v>
      </c>
      <c r="D20" s="15">
        <v>4.1666666666666664E-2</v>
      </c>
      <c r="E20" s="15"/>
      <c r="F20" s="24" t="s">
        <v>21</v>
      </c>
    </row>
    <row r="21" spans="1:6" ht="25.2" customHeight="1" x14ac:dyDescent="0.3">
      <c r="A21" s="30"/>
      <c r="B21" s="32"/>
      <c r="C21" s="14"/>
      <c r="D21" s="17"/>
      <c r="E21" s="17"/>
      <c r="F21" s="24"/>
    </row>
    <row r="22" spans="1:6" ht="25.2" customHeight="1" x14ac:dyDescent="0.3">
      <c r="A22" s="30"/>
      <c r="B22" s="32"/>
      <c r="C22" s="14"/>
      <c r="D22" s="17"/>
      <c r="E22" s="17"/>
      <c r="F22" s="24"/>
    </row>
    <row r="23" spans="1:6" ht="25.2" customHeight="1" x14ac:dyDescent="0.3">
      <c r="A23" s="30"/>
      <c r="B23" s="32"/>
      <c r="C23" s="14"/>
      <c r="D23" s="17"/>
      <c r="E23" s="17"/>
      <c r="F23" s="24"/>
    </row>
    <row r="24" spans="1:6" ht="25.2" customHeight="1" x14ac:dyDescent="0.3">
      <c r="A24" s="30"/>
      <c r="B24" s="32"/>
      <c r="C24" s="14"/>
      <c r="D24" s="17"/>
      <c r="E24" s="17"/>
      <c r="F24" s="24"/>
    </row>
    <row r="25" spans="1:6" ht="25.2" customHeight="1" x14ac:dyDescent="0.3">
      <c r="A25" s="30"/>
      <c r="B25" s="32"/>
      <c r="C25" s="14"/>
      <c r="D25" s="17"/>
      <c r="E25" s="17"/>
      <c r="F25" s="24"/>
    </row>
    <row r="26" spans="1:6" ht="25.2" customHeight="1" x14ac:dyDescent="0.3">
      <c r="A26" s="30"/>
      <c r="B26" s="32"/>
      <c r="C26" s="16" t="s">
        <v>12</v>
      </c>
      <c r="D26" s="15">
        <f>SUM(D17:D25)</f>
        <v>0.32291666666666669</v>
      </c>
      <c r="E26" s="15">
        <f>SUM(E15:E25)</f>
        <v>2.0833333333333332E-2</v>
      </c>
      <c r="F26" s="24"/>
    </row>
    <row r="27" spans="1:6" ht="25.2" customHeight="1" x14ac:dyDescent="0.3">
      <c r="A27" s="30" t="str">
        <f>TEXT(B27,"DDDD")</f>
        <v>Thursday</v>
      </c>
      <c r="B27" s="32">
        <f>B17+1</f>
        <v>43468</v>
      </c>
      <c r="C27" s="19" t="s">
        <v>15</v>
      </c>
      <c r="D27" s="20">
        <v>0.20833333333333334</v>
      </c>
      <c r="E27" s="20"/>
      <c r="F27" s="23" t="s">
        <v>17</v>
      </c>
    </row>
    <row r="28" spans="1:6" ht="25.2" customHeight="1" x14ac:dyDescent="0.3">
      <c r="A28" s="30"/>
      <c r="B28" s="32"/>
      <c r="C28" s="14" t="s">
        <v>16</v>
      </c>
      <c r="D28" s="15"/>
      <c r="E28" s="15">
        <v>1.0416666666666666E-2</v>
      </c>
      <c r="F28" s="24" t="s">
        <v>18</v>
      </c>
    </row>
    <row r="29" spans="1:6" ht="25.2" customHeight="1" x14ac:dyDescent="0.3">
      <c r="A29" s="30"/>
      <c r="B29" s="32"/>
      <c r="C29" s="14" t="s">
        <v>20</v>
      </c>
      <c r="D29" s="15">
        <v>7.2916666666666671E-2</v>
      </c>
      <c r="E29" s="15"/>
      <c r="F29" s="24" t="s">
        <v>22</v>
      </c>
    </row>
    <row r="30" spans="1:6" ht="25.2" customHeight="1" x14ac:dyDescent="0.3">
      <c r="A30" s="30"/>
      <c r="B30" s="32"/>
      <c r="C30" s="14" t="s">
        <v>19</v>
      </c>
      <c r="D30" s="15">
        <v>4.1666666666666664E-2</v>
      </c>
      <c r="E30" s="15"/>
      <c r="F30" s="24" t="s">
        <v>21</v>
      </c>
    </row>
    <row r="31" spans="1:6" ht="25.2" customHeight="1" x14ac:dyDescent="0.3">
      <c r="A31" s="30"/>
      <c r="B31" s="32"/>
      <c r="C31" s="14"/>
      <c r="D31" s="17"/>
      <c r="E31" s="17"/>
      <c r="F31" s="24"/>
    </row>
    <row r="32" spans="1:6" ht="25.2" customHeight="1" x14ac:dyDescent="0.3">
      <c r="A32" s="30"/>
      <c r="B32" s="32"/>
      <c r="C32" s="14"/>
      <c r="D32" s="17"/>
      <c r="E32" s="17"/>
      <c r="F32" s="24"/>
    </row>
    <row r="33" spans="1:6" ht="25.2" customHeight="1" x14ac:dyDescent="0.3">
      <c r="A33" s="30"/>
      <c r="B33" s="32"/>
      <c r="C33" s="14"/>
      <c r="D33" s="17"/>
      <c r="E33" s="17"/>
      <c r="F33" s="24"/>
    </row>
    <row r="34" spans="1:6" ht="25.2" customHeight="1" x14ac:dyDescent="0.3">
      <c r="A34" s="30"/>
      <c r="B34" s="32"/>
      <c r="C34" s="14"/>
      <c r="D34" s="17"/>
      <c r="E34" s="17"/>
      <c r="F34" s="24"/>
    </row>
    <row r="35" spans="1:6" ht="25.2" customHeight="1" x14ac:dyDescent="0.3">
      <c r="A35" s="30"/>
      <c r="B35" s="32"/>
      <c r="C35" s="16" t="s">
        <v>12</v>
      </c>
      <c r="D35" s="15">
        <f>SUM(D27:D34)</f>
        <v>0.32291666666666669</v>
      </c>
      <c r="E35" s="15">
        <f>SUM(E24:E34)</f>
        <v>3.125E-2</v>
      </c>
      <c r="F35" s="24"/>
    </row>
    <row r="36" spans="1:6" ht="25.2" customHeight="1" x14ac:dyDescent="0.3">
      <c r="A36" s="30" t="str">
        <f>TEXT(B36,"DDDD")</f>
        <v>Friday</v>
      </c>
      <c r="B36" s="32">
        <f>B27+1</f>
        <v>43469</v>
      </c>
      <c r="C36" s="19" t="s">
        <v>15</v>
      </c>
      <c r="D36" s="20">
        <v>0.20833333333333334</v>
      </c>
      <c r="E36" s="20"/>
      <c r="F36" s="23" t="s">
        <v>17</v>
      </c>
    </row>
    <row r="37" spans="1:6" ht="25.2" customHeight="1" x14ac:dyDescent="0.3">
      <c r="A37" s="30"/>
      <c r="B37" s="32"/>
      <c r="C37" s="14" t="s">
        <v>16</v>
      </c>
      <c r="D37" s="15"/>
      <c r="E37" s="15">
        <v>1.0416666666666666E-2</v>
      </c>
      <c r="F37" s="24" t="s">
        <v>18</v>
      </c>
    </row>
    <row r="38" spans="1:6" ht="25.2" customHeight="1" x14ac:dyDescent="0.3">
      <c r="A38" s="30"/>
      <c r="B38" s="32"/>
      <c r="C38" s="14" t="s">
        <v>20</v>
      </c>
      <c r="D38" s="15">
        <v>7.2916666666666671E-2</v>
      </c>
      <c r="E38" s="15"/>
      <c r="F38" s="24" t="s">
        <v>22</v>
      </c>
    </row>
    <row r="39" spans="1:6" ht="25.2" customHeight="1" x14ac:dyDescent="0.3">
      <c r="A39" s="30"/>
      <c r="B39" s="32"/>
      <c r="C39" s="14" t="s">
        <v>19</v>
      </c>
      <c r="D39" s="15">
        <v>4.1666666666666664E-2</v>
      </c>
      <c r="E39" s="15"/>
      <c r="F39" s="24" t="s">
        <v>21</v>
      </c>
    </row>
    <row r="40" spans="1:6" ht="25.2" customHeight="1" x14ac:dyDescent="0.3">
      <c r="A40" s="30"/>
      <c r="B40" s="32"/>
      <c r="C40" s="14"/>
      <c r="D40" s="17"/>
      <c r="E40" s="17"/>
      <c r="F40" s="24"/>
    </row>
    <row r="41" spans="1:6" ht="25.2" customHeight="1" x14ac:dyDescent="0.3">
      <c r="A41" s="30"/>
      <c r="B41" s="32"/>
      <c r="C41" s="14"/>
      <c r="D41" s="17"/>
      <c r="E41" s="17"/>
      <c r="F41" s="24"/>
    </row>
    <row r="42" spans="1:6" ht="25.2" customHeight="1" x14ac:dyDescent="0.3">
      <c r="A42" s="30"/>
      <c r="B42" s="32"/>
      <c r="C42" s="14"/>
      <c r="D42" s="17"/>
      <c r="E42" s="17"/>
      <c r="F42" s="24"/>
    </row>
    <row r="43" spans="1:6" ht="25.2" customHeight="1" x14ac:dyDescent="0.3">
      <c r="A43" s="30"/>
      <c r="B43" s="32"/>
      <c r="C43" s="14"/>
      <c r="D43" s="17"/>
      <c r="E43" s="17"/>
      <c r="F43" s="24"/>
    </row>
    <row r="44" spans="1:6" ht="25.2" customHeight="1" x14ac:dyDescent="0.3">
      <c r="A44" s="30"/>
      <c r="B44" s="32"/>
      <c r="C44" s="16" t="s">
        <v>12</v>
      </c>
      <c r="D44" s="15">
        <f>SUM(D36:D43)</f>
        <v>0.32291666666666669</v>
      </c>
      <c r="E44" s="15">
        <f>SUM(E33:E43)</f>
        <v>4.1666666666666664E-2</v>
      </c>
      <c r="F44" s="24"/>
    </row>
    <row r="45" spans="1:6" ht="25.2" customHeight="1" x14ac:dyDescent="0.3">
      <c r="A45" s="26" t="str">
        <f>TEXT(B45,"DDDD")</f>
        <v>Saturday</v>
      </c>
      <c r="B45" s="18">
        <f>B36+1</f>
        <v>43470</v>
      </c>
      <c r="C45" s="14"/>
      <c r="D45" s="17"/>
      <c r="E45" s="17"/>
      <c r="F45" s="24"/>
    </row>
    <row r="46" spans="1:6" ht="25.2" customHeight="1" x14ac:dyDescent="0.3">
      <c r="A46" s="26" t="str">
        <f>TEXT(B46,"DDDD")</f>
        <v>Sunday</v>
      </c>
      <c r="B46" s="18">
        <f>B45+1</f>
        <v>43471</v>
      </c>
      <c r="C46" s="14"/>
      <c r="D46" s="17"/>
      <c r="E46" s="17"/>
      <c r="F46" s="24"/>
    </row>
    <row r="47" spans="1:6" ht="25.2" customHeight="1" x14ac:dyDescent="0.3">
      <c r="A47" s="29" t="str">
        <f>TEXT(B47,"DDDD")</f>
        <v>Monday</v>
      </c>
      <c r="B47" s="31">
        <f>B46+1</f>
        <v>43472</v>
      </c>
      <c r="C47" s="28" t="s">
        <v>29</v>
      </c>
      <c r="D47" s="20">
        <v>4.1666666666666664E-2</v>
      </c>
      <c r="E47" s="20"/>
      <c r="F47" s="23" t="s">
        <v>30</v>
      </c>
    </row>
    <row r="48" spans="1:6" ht="25.2" customHeight="1" x14ac:dyDescent="0.3">
      <c r="A48" s="30"/>
      <c r="B48" s="32"/>
      <c r="C48" s="14" t="s">
        <v>16</v>
      </c>
      <c r="D48" s="15"/>
      <c r="E48" s="15">
        <v>1.0416666666666666E-2</v>
      </c>
      <c r="F48" s="24"/>
    </row>
    <row r="49" spans="1:6" ht="25.2" customHeight="1" x14ac:dyDescent="0.3">
      <c r="A49" s="30"/>
      <c r="B49" s="32"/>
      <c r="C49" s="14" t="s">
        <v>31</v>
      </c>
      <c r="D49" s="15">
        <v>8.3333333333333329E-2</v>
      </c>
      <c r="E49" s="15"/>
      <c r="F49" s="24" t="s">
        <v>32</v>
      </c>
    </row>
    <row r="50" spans="1:6" ht="25.2" customHeight="1" x14ac:dyDescent="0.3">
      <c r="A50" s="30"/>
      <c r="B50" s="32"/>
      <c r="C50" s="14" t="s">
        <v>19</v>
      </c>
      <c r="D50" s="15">
        <v>0.19791666666666666</v>
      </c>
      <c r="E50" s="15"/>
      <c r="F50" s="24" t="s">
        <v>28</v>
      </c>
    </row>
    <row r="51" spans="1:6" ht="25.2" customHeight="1" x14ac:dyDescent="0.3">
      <c r="A51" s="30"/>
      <c r="B51" s="32"/>
      <c r="C51" s="14" t="s">
        <v>33</v>
      </c>
      <c r="D51" s="15">
        <v>1.0416666666666666E-2</v>
      </c>
      <c r="E51" s="15"/>
      <c r="F51" s="24" t="s">
        <v>34</v>
      </c>
    </row>
    <row r="52" spans="1:6" ht="25.2" customHeight="1" x14ac:dyDescent="0.3">
      <c r="A52" s="30"/>
      <c r="B52" s="32"/>
      <c r="C52" s="14"/>
      <c r="D52" s="15"/>
      <c r="E52" s="15"/>
      <c r="F52" s="24"/>
    </row>
    <row r="53" spans="1:6" ht="25.2" customHeight="1" x14ac:dyDescent="0.3">
      <c r="A53" s="30"/>
      <c r="B53" s="32"/>
      <c r="C53" s="14"/>
      <c r="D53" s="15"/>
      <c r="E53" s="15"/>
      <c r="F53" s="24"/>
    </row>
    <row r="54" spans="1:6" ht="25.2" customHeight="1" x14ac:dyDescent="0.3">
      <c r="A54" s="30"/>
      <c r="B54" s="32"/>
      <c r="C54" s="14"/>
      <c r="D54" s="15"/>
      <c r="E54" s="15"/>
      <c r="F54" s="24"/>
    </row>
    <row r="55" spans="1:6" ht="25.2" customHeight="1" x14ac:dyDescent="0.3">
      <c r="A55" s="30"/>
      <c r="B55" s="32"/>
      <c r="C55" s="14"/>
      <c r="D55" s="15"/>
      <c r="E55" s="15"/>
      <c r="F55" s="24"/>
    </row>
    <row r="56" spans="1:6" ht="25.2" customHeight="1" x14ac:dyDescent="0.3">
      <c r="A56" s="30"/>
      <c r="B56" s="32"/>
      <c r="C56" s="16" t="s">
        <v>12</v>
      </c>
      <c r="D56" s="15">
        <f>SUM(D47:D55)</f>
        <v>0.33333333333333331</v>
      </c>
      <c r="E56" s="15">
        <f>SUM(E47:E55)</f>
        <v>1.0416666666666666E-2</v>
      </c>
      <c r="F56" s="24"/>
    </row>
    <row r="57" spans="1:6" ht="25.2" customHeight="1" x14ac:dyDescent="0.3">
      <c r="A57" s="29" t="str">
        <f>TEXT(B57,"DDDD")</f>
        <v>Tuesday</v>
      </c>
      <c r="B57" s="31">
        <f>B47+1</f>
        <v>43473</v>
      </c>
      <c r="C57" s="14" t="s">
        <v>31</v>
      </c>
      <c r="D57" s="15">
        <v>8.3333333333333329E-2</v>
      </c>
      <c r="E57" s="15"/>
      <c r="F57" s="24" t="s">
        <v>32</v>
      </c>
    </row>
    <row r="58" spans="1:6" ht="25.2" customHeight="1" x14ac:dyDescent="0.3">
      <c r="A58" s="30"/>
      <c r="B58" s="32"/>
      <c r="C58" s="14" t="s">
        <v>35</v>
      </c>
      <c r="D58" s="15">
        <v>4.1666666666666664E-2</v>
      </c>
      <c r="E58" s="15"/>
      <c r="F58" s="24" t="s">
        <v>37</v>
      </c>
    </row>
    <row r="59" spans="1:6" ht="25.2" customHeight="1" x14ac:dyDescent="0.3">
      <c r="A59" s="30"/>
      <c r="B59" s="32"/>
      <c r="C59" s="14" t="s">
        <v>36</v>
      </c>
      <c r="D59" s="15">
        <v>3.125E-2</v>
      </c>
      <c r="E59" s="15"/>
      <c r="F59" s="24" t="s">
        <v>39</v>
      </c>
    </row>
    <row r="60" spans="1:6" ht="25.2" customHeight="1" x14ac:dyDescent="0.3">
      <c r="A60" s="30"/>
      <c r="B60" s="32"/>
      <c r="C60" s="14" t="s">
        <v>16</v>
      </c>
      <c r="D60" s="15"/>
      <c r="E60" s="15">
        <v>1.0416666666666666E-2</v>
      </c>
      <c r="F60" s="24"/>
    </row>
    <row r="61" spans="1:6" ht="25.2" customHeight="1" x14ac:dyDescent="0.3">
      <c r="A61" s="30"/>
      <c r="B61" s="32"/>
      <c r="C61" s="14" t="s">
        <v>19</v>
      </c>
      <c r="D61" s="15">
        <v>0.16666666666666666</v>
      </c>
      <c r="E61" s="15"/>
      <c r="F61" s="24" t="s">
        <v>28</v>
      </c>
    </row>
    <row r="62" spans="1:6" ht="25.2" customHeight="1" x14ac:dyDescent="0.3">
      <c r="A62" s="30"/>
      <c r="B62" s="32"/>
      <c r="C62" s="14"/>
      <c r="D62" s="15"/>
      <c r="E62" s="15"/>
      <c r="F62" s="24"/>
    </row>
    <row r="63" spans="1:6" ht="25.2" customHeight="1" x14ac:dyDescent="0.3">
      <c r="A63" s="30"/>
      <c r="B63" s="32"/>
      <c r="C63" s="14"/>
      <c r="D63" s="15"/>
      <c r="E63" s="15"/>
      <c r="F63" s="24"/>
    </row>
    <row r="64" spans="1:6" ht="25.2" customHeight="1" x14ac:dyDescent="0.3">
      <c r="A64" s="30"/>
      <c r="B64" s="32"/>
      <c r="C64" s="14"/>
      <c r="D64" s="15"/>
      <c r="E64" s="15"/>
      <c r="F64" s="24"/>
    </row>
    <row r="65" spans="1:6" ht="25.2" customHeight="1" x14ac:dyDescent="0.3">
      <c r="A65" s="30"/>
      <c r="B65" s="32"/>
      <c r="C65" s="14"/>
      <c r="D65" s="15"/>
      <c r="E65" s="15"/>
      <c r="F65" s="24"/>
    </row>
    <row r="66" spans="1:6" ht="25.2" customHeight="1" x14ac:dyDescent="0.3">
      <c r="A66" s="30"/>
      <c r="B66" s="32"/>
      <c r="C66" s="16" t="s">
        <v>12</v>
      </c>
      <c r="D66" s="15">
        <f>SUM(D57:D65)</f>
        <v>0.32291666666666663</v>
      </c>
      <c r="E66" s="15">
        <f>SUM(E57:E65)</f>
        <v>1.0416666666666666E-2</v>
      </c>
      <c r="F66" s="24"/>
    </row>
    <row r="67" spans="1:6" ht="25.2" customHeight="1" x14ac:dyDescent="0.3">
      <c r="A67" s="29" t="str">
        <f>TEXT(B67,"DDDD")</f>
        <v>Wednesday</v>
      </c>
      <c r="B67" s="31">
        <f>B57+1</f>
        <v>43474</v>
      </c>
      <c r="C67" s="19" t="s">
        <v>38</v>
      </c>
      <c r="D67" s="20">
        <v>4.1666666666666664E-2</v>
      </c>
      <c r="E67" s="20"/>
      <c r="F67" s="23" t="s">
        <v>40</v>
      </c>
    </row>
    <row r="68" spans="1:6" ht="25.2" customHeight="1" x14ac:dyDescent="0.3">
      <c r="A68" s="30"/>
      <c r="B68" s="32"/>
      <c r="C68" s="14" t="s">
        <v>35</v>
      </c>
      <c r="D68" s="15">
        <v>8.3333333333333329E-2</v>
      </c>
      <c r="E68" s="15"/>
      <c r="F68" s="24" t="s">
        <v>37</v>
      </c>
    </row>
    <row r="69" spans="1:6" ht="25.2" customHeight="1" x14ac:dyDescent="0.3">
      <c r="A69" s="30"/>
      <c r="B69" s="32"/>
      <c r="C69" s="14" t="s">
        <v>41</v>
      </c>
      <c r="D69" s="15">
        <v>4.1666666666666664E-2</v>
      </c>
      <c r="E69" s="15"/>
      <c r="F69" s="24" t="s">
        <v>42</v>
      </c>
    </row>
    <row r="70" spans="1:6" ht="25.2" customHeight="1" x14ac:dyDescent="0.3">
      <c r="A70" s="30"/>
      <c r="B70" s="32"/>
      <c r="C70" s="14" t="s">
        <v>43</v>
      </c>
      <c r="D70" s="15">
        <v>0.16666666666666666</v>
      </c>
      <c r="E70" s="15"/>
      <c r="F70" s="24" t="s">
        <v>44</v>
      </c>
    </row>
    <row r="71" spans="1:6" ht="25.2" customHeight="1" x14ac:dyDescent="0.3">
      <c r="A71" s="30"/>
      <c r="B71" s="32"/>
      <c r="C71" s="14" t="s">
        <v>45</v>
      </c>
      <c r="D71" s="15"/>
      <c r="E71" s="15">
        <v>1.0416666666666666E-2</v>
      </c>
      <c r="F71" s="24"/>
    </row>
    <row r="72" spans="1:6" ht="25.2" customHeight="1" x14ac:dyDescent="0.3">
      <c r="A72" s="30"/>
      <c r="B72" s="32"/>
      <c r="C72" s="14"/>
      <c r="D72" s="15"/>
      <c r="E72" s="15"/>
      <c r="F72" s="24"/>
    </row>
    <row r="73" spans="1:6" ht="25.2" customHeight="1" x14ac:dyDescent="0.3">
      <c r="A73" s="30"/>
      <c r="B73" s="32"/>
      <c r="C73" s="14"/>
      <c r="D73" s="15"/>
      <c r="E73" s="15"/>
      <c r="F73" s="24"/>
    </row>
    <row r="74" spans="1:6" ht="25.2" customHeight="1" x14ac:dyDescent="0.3">
      <c r="A74" s="30"/>
      <c r="B74" s="32"/>
      <c r="C74" s="14"/>
      <c r="D74" s="15"/>
      <c r="E74" s="15"/>
      <c r="F74" s="24"/>
    </row>
    <row r="75" spans="1:6" ht="25.2" customHeight="1" x14ac:dyDescent="0.3">
      <c r="A75" s="30"/>
      <c r="B75" s="32"/>
      <c r="C75" s="14"/>
      <c r="D75" s="15"/>
      <c r="E75" s="15"/>
      <c r="F75" s="24"/>
    </row>
    <row r="76" spans="1:6" ht="25.2" customHeight="1" x14ac:dyDescent="0.3">
      <c r="A76" s="30"/>
      <c r="B76" s="32"/>
      <c r="C76" s="16" t="s">
        <v>12</v>
      </c>
      <c r="D76" s="15">
        <f>SUM(D67:D75)</f>
        <v>0.33333333333333331</v>
      </c>
      <c r="E76" s="15">
        <f>SUM(E67:E75)</f>
        <v>1.0416666666666666E-2</v>
      </c>
      <c r="F76" s="24"/>
    </row>
    <row r="77" spans="1:6" ht="25.2" customHeight="1" x14ac:dyDescent="0.3">
      <c r="A77" s="29" t="str">
        <f>TEXT(B77,"DDDD")</f>
        <v>Thursday</v>
      </c>
      <c r="B77" s="31">
        <f>B67+1</f>
        <v>43475</v>
      </c>
      <c r="C77" s="19" t="s">
        <v>38</v>
      </c>
      <c r="D77" s="20">
        <v>4.1666666666666664E-2</v>
      </c>
      <c r="E77" s="20"/>
      <c r="F77" s="23" t="s">
        <v>46</v>
      </c>
    </row>
    <row r="78" spans="1:6" ht="25.2" customHeight="1" x14ac:dyDescent="0.3">
      <c r="A78" s="30"/>
      <c r="B78" s="32"/>
      <c r="C78" s="14" t="s">
        <v>43</v>
      </c>
      <c r="D78" s="15">
        <v>0.20833333333333334</v>
      </c>
      <c r="E78" s="15"/>
      <c r="F78" s="24" t="s">
        <v>44</v>
      </c>
    </row>
    <row r="79" spans="1:6" ht="25.2" customHeight="1" x14ac:dyDescent="0.3">
      <c r="A79" s="30"/>
      <c r="B79" s="32"/>
      <c r="C79" s="14" t="s">
        <v>16</v>
      </c>
      <c r="D79" s="15"/>
      <c r="E79" s="15">
        <v>2.0833333333333332E-2</v>
      </c>
      <c r="F79" s="24" t="s">
        <v>18</v>
      </c>
    </row>
    <row r="80" spans="1:6" ht="25.2" customHeight="1" x14ac:dyDescent="0.3">
      <c r="A80" s="30"/>
      <c r="B80" s="32"/>
      <c r="C80" s="14" t="s">
        <v>38</v>
      </c>
      <c r="D80" s="15">
        <v>4.1666666666666664E-2</v>
      </c>
      <c r="E80" s="15"/>
      <c r="F80" s="24" t="s">
        <v>46</v>
      </c>
    </row>
    <row r="81" spans="1:6" ht="25.2" customHeight="1" x14ac:dyDescent="0.3">
      <c r="A81" s="30"/>
      <c r="B81" s="32"/>
      <c r="C81" s="14" t="s">
        <v>33</v>
      </c>
      <c r="D81" s="15">
        <v>2.0833333333333332E-2</v>
      </c>
      <c r="E81" s="15"/>
      <c r="F81" s="24" t="s">
        <v>47</v>
      </c>
    </row>
    <row r="82" spans="1:6" ht="25.2" customHeight="1" x14ac:dyDescent="0.3">
      <c r="A82" s="30"/>
      <c r="B82" s="32"/>
      <c r="C82" s="14"/>
      <c r="D82" s="15"/>
      <c r="E82" s="15"/>
      <c r="F82" s="24"/>
    </row>
    <row r="83" spans="1:6" ht="25.2" customHeight="1" x14ac:dyDescent="0.3">
      <c r="A83" s="30"/>
      <c r="B83" s="32"/>
      <c r="C83" s="14"/>
      <c r="D83" s="15"/>
      <c r="E83" s="15"/>
      <c r="F83" s="24"/>
    </row>
    <row r="84" spans="1:6" ht="25.2" customHeight="1" x14ac:dyDescent="0.3">
      <c r="A84" s="30"/>
      <c r="B84" s="32"/>
      <c r="C84" s="14"/>
      <c r="D84" s="15"/>
      <c r="E84" s="15"/>
      <c r="F84" s="24"/>
    </row>
    <row r="85" spans="1:6" ht="25.2" customHeight="1" x14ac:dyDescent="0.3">
      <c r="A85" s="30"/>
      <c r="B85" s="32"/>
      <c r="C85" s="14"/>
      <c r="D85" s="15"/>
      <c r="E85" s="15"/>
      <c r="F85" s="27" t="s">
        <v>14</v>
      </c>
    </row>
    <row r="86" spans="1:6" ht="25.2" customHeight="1" x14ac:dyDescent="0.3">
      <c r="A86" s="30"/>
      <c r="B86" s="32"/>
      <c r="C86" s="16" t="s">
        <v>12</v>
      </c>
      <c r="D86" s="15">
        <f>SUM(D77:D85)</f>
        <v>0.3125</v>
      </c>
      <c r="E86" s="15">
        <f>SUM(E77:E85)</f>
        <v>2.0833333333333332E-2</v>
      </c>
      <c r="F86" s="24"/>
    </row>
    <row r="87" spans="1:6" ht="25.2" customHeight="1" x14ac:dyDescent="0.3">
      <c r="A87" s="29" t="str">
        <f>TEXT(B87,"DDDD")</f>
        <v>Friday</v>
      </c>
      <c r="B87" s="31">
        <f>B77+1</f>
        <v>43476</v>
      </c>
      <c r="C87" s="19" t="s">
        <v>49</v>
      </c>
      <c r="D87" s="20">
        <v>0.10416666666666667</v>
      </c>
      <c r="E87" s="20"/>
      <c r="F87" s="23" t="s">
        <v>48</v>
      </c>
    </row>
    <row r="88" spans="1:6" ht="25.2" customHeight="1" x14ac:dyDescent="0.3">
      <c r="A88" s="30"/>
      <c r="B88" s="32"/>
      <c r="C88" s="14" t="s">
        <v>43</v>
      </c>
      <c r="D88" s="15">
        <v>0.20833333333333334</v>
      </c>
      <c r="E88" s="15"/>
      <c r="F88" s="24" t="s">
        <v>44</v>
      </c>
    </row>
    <row r="89" spans="1:6" ht="25.2" customHeight="1" x14ac:dyDescent="0.3">
      <c r="A89" s="30"/>
      <c r="B89" s="32"/>
      <c r="C89" s="14" t="s">
        <v>16</v>
      </c>
      <c r="D89" s="15"/>
      <c r="E89" s="15">
        <v>2.0833333333333332E-2</v>
      </c>
      <c r="F89" s="24" t="s">
        <v>18</v>
      </c>
    </row>
    <row r="90" spans="1:6" ht="25.2" customHeight="1" x14ac:dyDescent="0.3">
      <c r="A90" s="30"/>
      <c r="B90" s="32"/>
      <c r="C90" s="14"/>
      <c r="D90" s="15"/>
      <c r="E90" s="15"/>
      <c r="F90" s="24"/>
    </row>
    <row r="91" spans="1:6" ht="25.2" customHeight="1" x14ac:dyDescent="0.3">
      <c r="A91" s="30"/>
      <c r="B91" s="32"/>
      <c r="C91" s="14"/>
      <c r="D91" s="15"/>
      <c r="E91" s="15"/>
      <c r="F91" s="24"/>
    </row>
    <row r="92" spans="1:6" ht="25.2" customHeight="1" x14ac:dyDescent="0.3">
      <c r="A92" s="30"/>
      <c r="B92" s="32"/>
      <c r="C92" s="14"/>
      <c r="D92" s="15"/>
      <c r="E92" s="15"/>
      <c r="F92" s="24"/>
    </row>
    <row r="93" spans="1:6" ht="25.2" customHeight="1" x14ac:dyDescent="0.3">
      <c r="A93" s="30"/>
      <c r="B93" s="32"/>
      <c r="C93" s="14"/>
      <c r="D93" s="15"/>
      <c r="E93" s="15"/>
      <c r="F93" s="24"/>
    </row>
    <row r="94" spans="1:6" ht="25.2" customHeight="1" x14ac:dyDescent="0.3">
      <c r="A94" s="30"/>
      <c r="B94" s="32"/>
      <c r="C94" s="14"/>
      <c r="D94" s="15"/>
      <c r="E94" s="15"/>
      <c r="F94" s="24"/>
    </row>
    <row r="95" spans="1:6" ht="25.2" customHeight="1" x14ac:dyDescent="0.3">
      <c r="A95" s="30"/>
      <c r="B95" s="32"/>
      <c r="C95" s="14"/>
      <c r="D95" s="15"/>
      <c r="E95" s="15"/>
      <c r="F95" s="24"/>
    </row>
    <row r="96" spans="1:6" ht="25.2" customHeight="1" x14ac:dyDescent="0.3">
      <c r="A96" s="30"/>
      <c r="B96" s="32"/>
      <c r="C96" s="16" t="s">
        <v>12</v>
      </c>
      <c r="D96" s="15">
        <f>SUM(D87:D95)</f>
        <v>0.3125</v>
      </c>
      <c r="E96" s="15">
        <f>SUM(E87:E95)</f>
        <v>2.0833333333333332E-2</v>
      </c>
      <c r="F96" s="24"/>
    </row>
    <row r="97" spans="1:6" ht="25.2" customHeight="1" x14ac:dyDescent="0.3">
      <c r="A97" s="26" t="str">
        <f>TEXT(B97,"DDDD")</f>
        <v>Saturday</v>
      </c>
      <c r="B97" s="18">
        <f>B87+1</f>
        <v>43477</v>
      </c>
      <c r="C97" s="14"/>
      <c r="D97" s="17"/>
      <c r="E97" s="17"/>
      <c r="F97" s="24"/>
    </row>
    <row r="98" spans="1:6" ht="25.2" customHeight="1" x14ac:dyDescent="0.3">
      <c r="A98" s="26" t="str">
        <f>TEXT(B98,"DDDD")</f>
        <v>Sunday</v>
      </c>
      <c r="B98" s="18">
        <f>B97+1</f>
        <v>43478</v>
      </c>
      <c r="C98" s="14"/>
      <c r="D98" s="17"/>
      <c r="E98" s="17"/>
      <c r="F98" s="24"/>
    </row>
    <row r="99" spans="1:6" ht="25.2" customHeight="1" x14ac:dyDescent="0.3">
      <c r="A99" s="29" t="str">
        <f>TEXT(B99,"DDDD")</f>
        <v>Monday</v>
      </c>
      <c r="B99" s="31">
        <f>B98+1</f>
        <v>43479</v>
      </c>
      <c r="C99" s="19" t="s">
        <v>50</v>
      </c>
      <c r="D99" s="20">
        <v>0.54166666666666663</v>
      </c>
      <c r="E99" s="20"/>
      <c r="F99" s="23" t="s">
        <v>51</v>
      </c>
    </row>
    <row r="100" spans="1:6" ht="25.2" customHeight="1" x14ac:dyDescent="0.3">
      <c r="A100" s="30"/>
      <c r="B100" s="32"/>
      <c r="C100" s="14" t="s">
        <v>16</v>
      </c>
      <c r="D100" s="15"/>
      <c r="E100" s="15">
        <v>2.0833333333333332E-2</v>
      </c>
      <c r="F100" s="24" t="s">
        <v>18</v>
      </c>
    </row>
    <row r="101" spans="1:6" ht="25.2" customHeight="1" x14ac:dyDescent="0.3">
      <c r="A101" s="30"/>
      <c r="B101" s="32"/>
      <c r="C101" s="14" t="s">
        <v>52</v>
      </c>
      <c r="D101" s="15"/>
      <c r="E101" s="15">
        <v>1.0416666666666666E-2</v>
      </c>
      <c r="F101" s="24" t="s">
        <v>33</v>
      </c>
    </row>
    <row r="102" spans="1:6" ht="25.2" customHeight="1" x14ac:dyDescent="0.3">
      <c r="A102" s="30"/>
      <c r="B102" s="32"/>
      <c r="C102" s="14"/>
      <c r="D102" s="15"/>
      <c r="E102" s="15"/>
      <c r="F102" s="24"/>
    </row>
    <row r="103" spans="1:6" ht="25.2" customHeight="1" x14ac:dyDescent="0.3">
      <c r="A103" s="30"/>
      <c r="B103" s="32"/>
      <c r="C103" s="14"/>
      <c r="D103" s="15"/>
      <c r="E103" s="15"/>
      <c r="F103" s="24"/>
    </row>
    <row r="104" spans="1:6" ht="25.2" customHeight="1" x14ac:dyDescent="0.3">
      <c r="A104" s="30"/>
      <c r="B104" s="32"/>
      <c r="C104" s="14"/>
      <c r="D104" s="15"/>
      <c r="E104" s="15"/>
      <c r="F104" s="24"/>
    </row>
    <row r="105" spans="1:6" ht="25.2" customHeight="1" x14ac:dyDescent="0.3">
      <c r="A105" s="30"/>
      <c r="B105" s="32"/>
      <c r="C105" s="14"/>
      <c r="D105" s="15"/>
      <c r="E105" s="15"/>
      <c r="F105" s="24"/>
    </row>
    <row r="106" spans="1:6" ht="25.2" customHeight="1" x14ac:dyDescent="0.3">
      <c r="A106" s="30"/>
      <c r="B106" s="32"/>
      <c r="C106" s="14"/>
      <c r="D106" s="15"/>
      <c r="E106" s="15"/>
      <c r="F106" s="24"/>
    </row>
    <row r="107" spans="1:6" ht="25.2" customHeight="1" x14ac:dyDescent="0.3">
      <c r="A107" s="30"/>
      <c r="B107" s="32"/>
      <c r="C107" s="14"/>
      <c r="D107" s="15"/>
      <c r="E107" s="15"/>
      <c r="F107" s="24"/>
    </row>
    <row r="108" spans="1:6" ht="25.2" customHeight="1" x14ac:dyDescent="0.3">
      <c r="A108" s="30"/>
      <c r="B108" s="32"/>
      <c r="C108" s="16" t="s">
        <v>12</v>
      </c>
      <c r="D108" s="15">
        <f>SUM(D99:D107)</f>
        <v>0.54166666666666663</v>
      </c>
      <c r="E108" s="15">
        <f>SUM(E99:E107)</f>
        <v>3.125E-2</v>
      </c>
      <c r="F108" s="24"/>
    </row>
    <row r="109" spans="1:6" ht="25.2" customHeight="1" x14ac:dyDescent="0.3">
      <c r="A109" s="29" t="str">
        <f>TEXT(B109,"DDDD")</f>
        <v>Tuesday</v>
      </c>
      <c r="B109" s="31">
        <f>B99+1</f>
        <v>43480</v>
      </c>
      <c r="C109" s="19" t="s">
        <v>50</v>
      </c>
      <c r="D109" s="20">
        <v>0.45833333333333331</v>
      </c>
      <c r="E109" s="20"/>
      <c r="F109" s="23" t="s">
        <v>51</v>
      </c>
    </row>
    <row r="110" spans="1:6" ht="25.2" customHeight="1" x14ac:dyDescent="0.3">
      <c r="A110" s="30"/>
      <c r="B110" s="32"/>
      <c r="C110" s="14" t="s">
        <v>16</v>
      </c>
      <c r="D110" s="15"/>
      <c r="E110" s="15">
        <v>1.0416666666666666E-2</v>
      </c>
      <c r="F110" s="24" t="s">
        <v>18</v>
      </c>
    </row>
    <row r="111" spans="1:6" ht="25.2" customHeight="1" x14ac:dyDescent="0.3">
      <c r="A111" s="30"/>
      <c r="B111" s="32"/>
      <c r="C111" s="14" t="s">
        <v>52</v>
      </c>
      <c r="D111" s="15"/>
      <c r="E111" s="15">
        <v>1.0416666666666666E-2</v>
      </c>
      <c r="F111" s="24" t="s">
        <v>33</v>
      </c>
    </row>
    <row r="112" spans="1:6" ht="25.2" customHeight="1" x14ac:dyDescent="0.3">
      <c r="A112" s="30"/>
      <c r="B112" s="32"/>
      <c r="C112" s="14"/>
      <c r="D112" s="15"/>
      <c r="E112" s="15"/>
      <c r="F112" s="24"/>
    </row>
    <row r="113" spans="1:6" ht="25.2" customHeight="1" x14ac:dyDescent="0.3">
      <c r="A113" s="30"/>
      <c r="B113" s="32"/>
      <c r="C113" s="14"/>
      <c r="D113" s="15"/>
      <c r="E113" s="15"/>
      <c r="F113" s="24"/>
    </row>
    <row r="114" spans="1:6" ht="25.2" customHeight="1" x14ac:dyDescent="0.3">
      <c r="A114" s="30"/>
      <c r="B114" s="32"/>
      <c r="C114" s="14"/>
      <c r="D114" s="15"/>
      <c r="E114" s="15"/>
      <c r="F114" s="24"/>
    </row>
    <row r="115" spans="1:6" ht="25.2" customHeight="1" x14ac:dyDescent="0.3">
      <c r="A115" s="30"/>
      <c r="B115" s="32"/>
      <c r="C115" s="14"/>
      <c r="D115" s="15"/>
      <c r="E115" s="15"/>
      <c r="F115" s="24"/>
    </row>
    <row r="116" spans="1:6" ht="25.2" customHeight="1" x14ac:dyDescent="0.3">
      <c r="A116" s="30"/>
      <c r="B116" s="32"/>
      <c r="C116" s="14"/>
      <c r="D116" s="15"/>
      <c r="E116" s="15"/>
      <c r="F116" s="24"/>
    </row>
    <row r="117" spans="1:6" ht="25.2" customHeight="1" x14ac:dyDescent="0.3">
      <c r="A117" s="30"/>
      <c r="B117" s="32"/>
      <c r="C117" s="14"/>
      <c r="D117" s="15"/>
      <c r="E117" s="15"/>
      <c r="F117" s="24"/>
    </row>
    <row r="118" spans="1:6" ht="25.2" customHeight="1" x14ac:dyDescent="0.3">
      <c r="A118" s="30"/>
      <c r="B118" s="32"/>
      <c r="C118" s="16" t="s">
        <v>12</v>
      </c>
      <c r="D118" s="15">
        <f>SUM(D109:D117)</f>
        <v>0.45833333333333331</v>
      </c>
      <c r="E118" s="15">
        <f>SUM(E109:E117)</f>
        <v>2.0833333333333332E-2</v>
      </c>
      <c r="F118" s="24"/>
    </row>
    <row r="119" spans="1:6" ht="25.2" customHeight="1" x14ac:dyDescent="0.3">
      <c r="A119" s="29" t="str">
        <f>TEXT(B119,"DDDD")</f>
        <v>Wednesday</v>
      </c>
      <c r="B119" s="31">
        <f>B109+1</f>
        <v>43481</v>
      </c>
      <c r="C119" s="19" t="s">
        <v>50</v>
      </c>
      <c r="D119" s="20">
        <v>0.45833333333333331</v>
      </c>
      <c r="E119" s="20"/>
      <c r="F119" s="23" t="s">
        <v>51</v>
      </c>
    </row>
    <row r="120" spans="1:6" ht="25.2" customHeight="1" x14ac:dyDescent="0.3">
      <c r="A120" s="30"/>
      <c r="B120" s="32"/>
      <c r="C120" s="14" t="s">
        <v>16</v>
      </c>
      <c r="D120" s="15"/>
      <c r="E120" s="15">
        <v>1.0416666666666666E-2</v>
      </c>
      <c r="F120" s="24" t="s">
        <v>18</v>
      </c>
    </row>
    <row r="121" spans="1:6" ht="25.2" customHeight="1" x14ac:dyDescent="0.3">
      <c r="A121" s="30"/>
      <c r="B121" s="32"/>
      <c r="C121" s="14" t="s">
        <v>52</v>
      </c>
      <c r="D121" s="15"/>
      <c r="E121" s="15">
        <v>1.3888888888888888E-2</v>
      </c>
      <c r="F121" s="24" t="s">
        <v>33</v>
      </c>
    </row>
    <row r="122" spans="1:6" ht="25.2" customHeight="1" x14ac:dyDescent="0.3">
      <c r="A122" s="30"/>
      <c r="B122" s="32"/>
      <c r="C122" s="14"/>
      <c r="D122" s="15"/>
      <c r="E122" s="15"/>
      <c r="F122" s="24"/>
    </row>
    <row r="123" spans="1:6" ht="25.2" customHeight="1" x14ac:dyDescent="0.3">
      <c r="A123" s="30"/>
      <c r="B123" s="32"/>
      <c r="C123" s="14"/>
      <c r="D123" s="15"/>
      <c r="E123" s="15"/>
      <c r="F123" s="24"/>
    </row>
    <row r="124" spans="1:6" ht="25.2" customHeight="1" x14ac:dyDescent="0.3">
      <c r="A124" s="30"/>
      <c r="B124" s="32"/>
      <c r="C124" s="14"/>
      <c r="D124" s="15"/>
      <c r="E124" s="15"/>
      <c r="F124" s="24"/>
    </row>
    <row r="125" spans="1:6" ht="25.2" customHeight="1" x14ac:dyDescent="0.3">
      <c r="A125" s="30"/>
      <c r="B125" s="32"/>
      <c r="C125" s="14"/>
      <c r="D125" s="15"/>
      <c r="E125" s="15"/>
      <c r="F125" s="24"/>
    </row>
    <row r="126" spans="1:6" ht="25.2" customHeight="1" x14ac:dyDescent="0.3">
      <c r="A126" s="30"/>
      <c r="B126" s="32"/>
      <c r="C126" s="14"/>
      <c r="D126" s="15"/>
      <c r="E126" s="15"/>
      <c r="F126" s="24"/>
    </row>
    <row r="127" spans="1:6" ht="25.2" customHeight="1" x14ac:dyDescent="0.3">
      <c r="A127" s="30"/>
      <c r="B127" s="32"/>
      <c r="C127" s="14"/>
      <c r="D127" s="15"/>
      <c r="E127" s="15"/>
      <c r="F127" s="24"/>
    </row>
    <row r="128" spans="1:6" ht="25.2" customHeight="1" x14ac:dyDescent="0.3">
      <c r="A128" s="30"/>
      <c r="B128" s="32"/>
      <c r="C128" s="16" t="s">
        <v>12</v>
      </c>
      <c r="D128" s="15">
        <f>SUM(D119:D127)</f>
        <v>0.45833333333333331</v>
      </c>
      <c r="E128" s="15">
        <f>SUM(E119:E127)</f>
        <v>2.4305555555555552E-2</v>
      </c>
      <c r="F128" s="24"/>
    </row>
    <row r="129" spans="1:6" ht="25.2" customHeight="1" x14ac:dyDescent="0.3">
      <c r="A129" s="29" t="str">
        <f>TEXT(B129,"DDDD")</f>
        <v>Thursday</v>
      </c>
      <c r="B129" s="31">
        <f>B119+1</f>
        <v>43482</v>
      </c>
      <c r="C129" s="19" t="s">
        <v>50</v>
      </c>
      <c r="D129" s="20">
        <v>0.41666666666666669</v>
      </c>
      <c r="E129" s="20"/>
      <c r="F129" s="23" t="s">
        <v>53</v>
      </c>
    </row>
    <row r="130" spans="1:6" ht="25.2" customHeight="1" x14ac:dyDescent="0.3">
      <c r="A130" s="30"/>
      <c r="B130" s="32"/>
      <c r="C130" s="14" t="s">
        <v>16</v>
      </c>
      <c r="D130" s="15"/>
      <c r="E130" s="15">
        <v>1.0416666666666666E-2</v>
      </c>
      <c r="F130" s="24" t="s">
        <v>18</v>
      </c>
    </row>
    <row r="131" spans="1:6" ht="25.2" customHeight="1" x14ac:dyDescent="0.3">
      <c r="A131" s="30"/>
      <c r="B131" s="32"/>
      <c r="C131" s="14" t="s">
        <v>52</v>
      </c>
      <c r="D131" s="15"/>
      <c r="E131" s="15">
        <v>1.3888888888888888E-2</v>
      </c>
      <c r="F131" s="24" t="s">
        <v>33</v>
      </c>
    </row>
    <row r="132" spans="1:6" ht="25.2" customHeight="1" x14ac:dyDescent="0.3">
      <c r="A132" s="30"/>
      <c r="B132" s="32"/>
      <c r="C132" s="14"/>
      <c r="D132" s="15"/>
      <c r="E132" s="15"/>
      <c r="F132" s="24"/>
    </row>
    <row r="133" spans="1:6" ht="25.2" customHeight="1" x14ac:dyDescent="0.3">
      <c r="A133" s="30"/>
      <c r="B133" s="32"/>
      <c r="C133" s="14"/>
      <c r="D133" s="15"/>
      <c r="E133" s="15"/>
      <c r="F133" s="24"/>
    </row>
    <row r="134" spans="1:6" ht="25.2" customHeight="1" x14ac:dyDescent="0.3">
      <c r="A134" s="30"/>
      <c r="B134" s="32"/>
      <c r="C134" s="14"/>
      <c r="D134" s="15"/>
      <c r="E134" s="15"/>
      <c r="F134" s="24"/>
    </row>
    <row r="135" spans="1:6" ht="25.2" customHeight="1" x14ac:dyDescent="0.3">
      <c r="A135" s="30"/>
      <c r="B135" s="32"/>
      <c r="C135" s="14"/>
      <c r="D135" s="15"/>
      <c r="E135" s="15"/>
      <c r="F135" s="24"/>
    </row>
    <row r="136" spans="1:6" ht="25.2" customHeight="1" x14ac:dyDescent="0.3">
      <c r="A136" s="30"/>
      <c r="B136" s="32"/>
      <c r="C136" s="14"/>
      <c r="D136" s="15"/>
      <c r="E136" s="15"/>
      <c r="F136" s="24"/>
    </row>
    <row r="137" spans="1:6" ht="25.2" customHeight="1" x14ac:dyDescent="0.3">
      <c r="A137" s="30"/>
      <c r="B137" s="32"/>
      <c r="C137" s="14"/>
      <c r="D137" s="15"/>
      <c r="E137" s="15"/>
      <c r="F137" s="24"/>
    </row>
    <row r="138" spans="1:6" ht="25.2" customHeight="1" x14ac:dyDescent="0.3">
      <c r="A138" s="30"/>
      <c r="B138" s="32"/>
      <c r="C138" s="16" t="s">
        <v>12</v>
      </c>
      <c r="D138" s="15">
        <f>SUM(D129:D137)</f>
        <v>0.41666666666666669</v>
      </c>
      <c r="E138" s="15">
        <f>SUM(E129:E137)</f>
        <v>2.4305555555555552E-2</v>
      </c>
      <c r="F138" s="24"/>
    </row>
    <row r="139" spans="1:6" ht="25.2" customHeight="1" x14ac:dyDescent="0.3">
      <c r="A139" s="29" t="str">
        <f>TEXT(B139,"DDDD")</f>
        <v>Friday</v>
      </c>
      <c r="B139" s="31">
        <f>B129+1</f>
        <v>43483</v>
      </c>
      <c r="C139" s="19" t="s">
        <v>54</v>
      </c>
      <c r="D139" s="20"/>
      <c r="E139" s="20"/>
      <c r="F139" s="23" t="s">
        <v>55</v>
      </c>
    </row>
    <row r="140" spans="1:6" ht="25.2" customHeight="1" x14ac:dyDescent="0.3">
      <c r="A140" s="30"/>
      <c r="B140" s="32"/>
      <c r="C140" s="14"/>
      <c r="D140" s="15"/>
      <c r="E140" s="15"/>
      <c r="F140" s="24"/>
    </row>
    <row r="141" spans="1:6" ht="25.2" customHeight="1" x14ac:dyDescent="0.3">
      <c r="A141" s="30"/>
      <c r="B141" s="32"/>
      <c r="C141" s="14"/>
      <c r="D141" s="15"/>
      <c r="E141" s="15"/>
      <c r="F141" s="24"/>
    </row>
    <row r="142" spans="1:6" ht="25.2" customHeight="1" x14ac:dyDescent="0.3">
      <c r="A142" s="30"/>
      <c r="B142" s="32"/>
      <c r="C142" s="14"/>
      <c r="D142" s="15"/>
      <c r="E142" s="15"/>
      <c r="F142" s="24"/>
    </row>
    <row r="143" spans="1:6" ht="25.2" customHeight="1" x14ac:dyDescent="0.3">
      <c r="A143" s="30"/>
      <c r="B143" s="32"/>
      <c r="C143" s="14"/>
      <c r="D143" s="15"/>
      <c r="E143" s="15"/>
      <c r="F143" s="24"/>
    </row>
    <row r="144" spans="1:6" ht="25.2" customHeight="1" x14ac:dyDescent="0.3">
      <c r="A144" s="30"/>
      <c r="B144" s="32"/>
      <c r="C144" s="14"/>
      <c r="D144" s="15"/>
      <c r="E144" s="15"/>
      <c r="F144" s="24"/>
    </row>
    <row r="145" spans="1:6" ht="25.2" customHeight="1" x14ac:dyDescent="0.3">
      <c r="A145" s="30"/>
      <c r="B145" s="32"/>
      <c r="C145" s="14"/>
      <c r="D145" s="15"/>
      <c r="E145" s="15"/>
      <c r="F145" s="24"/>
    </row>
    <row r="146" spans="1:6" ht="25.2" customHeight="1" x14ac:dyDescent="0.3">
      <c r="A146" s="30"/>
      <c r="B146" s="32"/>
      <c r="C146" s="14"/>
      <c r="D146" s="15"/>
      <c r="E146" s="15"/>
      <c r="F146" s="24"/>
    </row>
    <row r="147" spans="1:6" ht="25.2" customHeight="1" x14ac:dyDescent="0.3">
      <c r="A147" s="30"/>
      <c r="B147" s="32"/>
      <c r="C147" s="14"/>
      <c r="D147" s="15"/>
      <c r="E147" s="15"/>
      <c r="F147" s="24"/>
    </row>
    <row r="148" spans="1:6" ht="25.2" customHeight="1" x14ac:dyDescent="0.3">
      <c r="A148" s="30"/>
      <c r="B148" s="32"/>
      <c r="C148" s="16" t="s">
        <v>12</v>
      </c>
      <c r="D148" s="15">
        <f>SUM(D139:D147)</f>
        <v>0</v>
      </c>
      <c r="E148" s="15">
        <f>SUM(E139:E147)</f>
        <v>0</v>
      </c>
      <c r="F148" s="24"/>
    </row>
    <row r="149" spans="1:6" ht="25.2" customHeight="1" x14ac:dyDescent="0.3">
      <c r="A149" s="26" t="str">
        <f>TEXT(B149,"DDDD")</f>
        <v>Saturday</v>
      </c>
      <c r="B149" s="18">
        <f>B139+1</f>
        <v>43484</v>
      </c>
      <c r="C149" s="14"/>
      <c r="D149" s="17"/>
      <c r="E149" s="17"/>
      <c r="F149" s="24"/>
    </row>
    <row r="150" spans="1:6" ht="25.2" customHeight="1" x14ac:dyDescent="0.3">
      <c r="A150" s="26" t="str">
        <f>TEXT(B150,"DDDD")</f>
        <v>Sunday</v>
      </c>
      <c r="B150" s="18">
        <f>B149+1</f>
        <v>43485</v>
      </c>
      <c r="C150" s="14"/>
      <c r="D150" s="17"/>
      <c r="E150" s="17"/>
      <c r="F150" s="24"/>
    </row>
    <row r="151" spans="1:6" ht="25.2" customHeight="1" x14ac:dyDescent="0.3">
      <c r="A151" s="29" t="str">
        <f>TEXT(B151,"DDDD")</f>
        <v>Monday</v>
      </c>
      <c r="B151" s="31">
        <f>B150+1</f>
        <v>43486</v>
      </c>
      <c r="C151" s="19" t="s">
        <v>38</v>
      </c>
      <c r="D151" s="20">
        <v>4.1666666666666664E-2</v>
      </c>
      <c r="E151" s="20"/>
      <c r="F151" s="23" t="s">
        <v>56</v>
      </c>
    </row>
    <row r="152" spans="1:6" ht="25.2" customHeight="1" x14ac:dyDescent="0.3">
      <c r="A152" s="30"/>
      <c r="B152" s="32"/>
      <c r="C152" s="14" t="s">
        <v>57</v>
      </c>
      <c r="D152" s="15">
        <v>0.25</v>
      </c>
      <c r="E152" s="15"/>
      <c r="F152" s="24" t="s">
        <v>58</v>
      </c>
    </row>
    <row r="153" spans="1:6" ht="25.2" customHeight="1" x14ac:dyDescent="0.3">
      <c r="A153" s="30"/>
      <c r="B153" s="32"/>
      <c r="C153" s="14" t="s">
        <v>16</v>
      </c>
      <c r="D153" s="15"/>
      <c r="E153" s="15">
        <v>1.0416666666666666E-2</v>
      </c>
      <c r="F153" s="24" t="s">
        <v>18</v>
      </c>
    </row>
    <row r="154" spans="1:6" ht="25.2" customHeight="1" x14ac:dyDescent="0.3">
      <c r="A154" s="30"/>
      <c r="B154" s="32"/>
      <c r="C154" s="14" t="s">
        <v>59</v>
      </c>
      <c r="D154" s="15">
        <v>2.0833333333333332E-2</v>
      </c>
      <c r="E154" s="15"/>
      <c r="F154" s="24" t="s">
        <v>60</v>
      </c>
    </row>
    <row r="155" spans="1:6" ht="25.2" customHeight="1" x14ac:dyDescent="0.3">
      <c r="A155" s="30"/>
      <c r="B155" s="32"/>
      <c r="C155" s="14"/>
      <c r="D155" s="15"/>
      <c r="E155" s="15"/>
      <c r="F155" s="24"/>
    </row>
    <row r="156" spans="1:6" ht="25.2" customHeight="1" x14ac:dyDescent="0.3">
      <c r="A156" s="30"/>
      <c r="B156" s="32"/>
      <c r="C156" s="14"/>
      <c r="D156" s="15"/>
      <c r="E156" s="15"/>
      <c r="F156" s="24"/>
    </row>
    <row r="157" spans="1:6" ht="25.2" customHeight="1" x14ac:dyDescent="0.3">
      <c r="A157" s="30"/>
      <c r="B157" s="32"/>
      <c r="C157" s="14"/>
      <c r="D157" s="15"/>
      <c r="E157" s="15"/>
      <c r="F157" s="24"/>
    </row>
    <row r="158" spans="1:6" ht="25.2" customHeight="1" x14ac:dyDescent="0.3">
      <c r="A158" s="30"/>
      <c r="B158" s="32"/>
      <c r="C158" s="14"/>
      <c r="D158" s="15"/>
      <c r="E158" s="15"/>
      <c r="F158" s="24"/>
    </row>
    <row r="159" spans="1:6" ht="25.2" customHeight="1" x14ac:dyDescent="0.3">
      <c r="A159" s="30"/>
      <c r="B159" s="32"/>
      <c r="C159" s="14"/>
      <c r="D159" s="15"/>
      <c r="E159" s="15"/>
      <c r="F159" s="24"/>
    </row>
    <row r="160" spans="1:6" ht="25.2" customHeight="1" x14ac:dyDescent="0.3">
      <c r="A160" s="30"/>
      <c r="B160" s="32"/>
      <c r="C160" s="16" t="s">
        <v>12</v>
      </c>
      <c r="D160" s="15">
        <f>SUM(D151:D159)</f>
        <v>0.3125</v>
      </c>
      <c r="E160" s="15">
        <f>SUM(E151:E159)</f>
        <v>1.0416666666666666E-2</v>
      </c>
      <c r="F160" s="24"/>
    </row>
    <row r="161" spans="1:6" ht="25.2" customHeight="1" x14ac:dyDescent="0.3">
      <c r="A161" s="29" t="str">
        <f>TEXT(B161,"DDDD")</f>
        <v>Tuesday</v>
      </c>
      <c r="B161" s="31">
        <f>B151+1</f>
        <v>43487</v>
      </c>
      <c r="C161" s="19" t="s">
        <v>38</v>
      </c>
      <c r="D161" s="20">
        <v>4.1666666666666664E-2</v>
      </c>
      <c r="E161" s="20"/>
      <c r="F161" s="23" t="s">
        <v>56</v>
      </c>
    </row>
    <row r="162" spans="1:6" ht="25.2" customHeight="1" x14ac:dyDescent="0.3">
      <c r="A162" s="30"/>
      <c r="B162" s="32"/>
      <c r="C162" s="14" t="s">
        <v>57</v>
      </c>
      <c r="D162" s="15">
        <v>0.125</v>
      </c>
      <c r="E162" s="15"/>
      <c r="F162" s="24" t="s">
        <v>58</v>
      </c>
    </row>
    <row r="163" spans="1:6" ht="25.2" customHeight="1" x14ac:dyDescent="0.3">
      <c r="A163" s="30"/>
      <c r="B163" s="32"/>
      <c r="C163" s="14" t="s">
        <v>61</v>
      </c>
      <c r="D163" s="15"/>
      <c r="E163" s="15">
        <v>1.0416666666666666E-2</v>
      </c>
      <c r="F163" s="24" t="s">
        <v>18</v>
      </c>
    </row>
    <row r="164" spans="1:6" ht="25.2" customHeight="1" x14ac:dyDescent="0.3">
      <c r="A164" s="30"/>
      <c r="B164" s="32"/>
      <c r="C164" s="14" t="s">
        <v>62</v>
      </c>
      <c r="D164" s="15">
        <v>4.1666666666666664E-2</v>
      </c>
      <c r="E164" s="15"/>
      <c r="F164" s="24" t="s">
        <v>63</v>
      </c>
    </row>
    <row r="165" spans="1:6" ht="25.2" customHeight="1" x14ac:dyDescent="0.3">
      <c r="A165" s="30"/>
      <c r="B165" s="32"/>
      <c r="C165" s="14" t="s">
        <v>64</v>
      </c>
      <c r="D165" s="15">
        <v>4.1666666666666664E-2</v>
      </c>
      <c r="E165" s="15"/>
      <c r="F165" s="24" t="s">
        <v>65</v>
      </c>
    </row>
    <row r="166" spans="1:6" ht="25.2" customHeight="1" x14ac:dyDescent="0.3">
      <c r="A166" s="30"/>
      <c r="B166" s="32"/>
      <c r="C166" s="14" t="s">
        <v>66</v>
      </c>
      <c r="D166" s="15">
        <v>4.1666666666666664E-2</v>
      </c>
      <c r="E166" s="15"/>
      <c r="F166" s="24" t="s">
        <v>67</v>
      </c>
    </row>
    <row r="167" spans="1:6" ht="25.2" customHeight="1" x14ac:dyDescent="0.3">
      <c r="A167" s="30"/>
      <c r="B167" s="32"/>
      <c r="C167" s="14"/>
      <c r="D167" s="15"/>
      <c r="E167" s="15"/>
      <c r="F167" s="24"/>
    </row>
    <row r="168" spans="1:6" ht="25.2" customHeight="1" x14ac:dyDescent="0.3">
      <c r="A168" s="30"/>
      <c r="B168" s="32"/>
      <c r="C168" s="14"/>
      <c r="D168" s="15"/>
      <c r="E168" s="15"/>
      <c r="F168" s="24"/>
    </row>
    <row r="169" spans="1:6" ht="25.2" customHeight="1" x14ac:dyDescent="0.3">
      <c r="A169" s="30"/>
      <c r="B169" s="32"/>
      <c r="C169" s="14"/>
      <c r="D169" s="15"/>
      <c r="E169" s="15"/>
      <c r="F169" s="24"/>
    </row>
    <row r="170" spans="1:6" ht="25.2" customHeight="1" x14ac:dyDescent="0.3">
      <c r="A170" s="30"/>
      <c r="B170" s="32"/>
      <c r="C170" s="16" t="s">
        <v>12</v>
      </c>
      <c r="D170" s="15">
        <f>SUM(D161:D169)</f>
        <v>0.29166666666666663</v>
      </c>
      <c r="E170" s="15">
        <f>SUM(E161:E169)</f>
        <v>1.0416666666666666E-2</v>
      </c>
      <c r="F170" s="24"/>
    </row>
    <row r="171" spans="1:6" ht="25.2" customHeight="1" x14ac:dyDescent="0.3">
      <c r="A171" s="29" t="str">
        <f>TEXT(B171,"DDDD")</f>
        <v>Wednesday</v>
      </c>
      <c r="B171" s="31">
        <f>B161+1</f>
        <v>43488</v>
      </c>
      <c r="C171" s="14" t="s">
        <v>62</v>
      </c>
      <c r="D171" s="15">
        <v>4.1666666666666664E-2</v>
      </c>
      <c r="E171" s="15"/>
      <c r="F171" s="24" t="s">
        <v>63</v>
      </c>
    </row>
    <row r="172" spans="1:6" ht="25.2" customHeight="1" x14ac:dyDescent="0.3">
      <c r="A172" s="30"/>
      <c r="B172" s="32"/>
      <c r="C172" s="14" t="s">
        <v>64</v>
      </c>
      <c r="D172" s="15">
        <v>4.1666666666666664E-2</v>
      </c>
      <c r="E172" s="15"/>
      <c r="F172" s="24" t="s">
        <v>65</v>
      </c>
    </row>
    <row r="173" spans="1:6" ht="25.2" customHeight="1" x14ac:dyDescent="0.3">
      <c r="A173" s="30"/>
      <c r="B173" s="32"/>
      <c r="C173" s="14" t="s">
        <v>66</v>
      </c>
      <c r="D173" s="15">
        <v>8.3333333333333329E-2</v>
      </c>
      <c r="E173" s="15"/>
      <c r="F173" s="24" t="s">
        <v>67</v>
      </c>
    </row>
    <row r="174" spans="1:6" ht="25.2" customHeight="1" x14ac:dyDescent="0.3">
      <c r="A174" s="30"/>
      <c r="B174" s="32"/>
      <c r="C174" s="14" t="s">
        <v>68</v>
      </c>
      <c r="D174" s="15">
        <v>2.0833333333333332E-2</v>
      </c>
      <c r="E174" s="15"/>
      <c r="F174" s="24" t="s">
        <v>69</v>
      </c>
    </row>
    <row r="175" spans="1:6" ht="25.2" customHeight="1" x14ac:dyDescent="0.3">
      <c r="A175" s="30"/>
      <c r="B175" s="32"/>
      <c r="C175" s="14"/>
      <c r="D175" s="15"/>
      <c r="E175" s="15"/>
      <c r="F175" s="24"/>
    </row>
    <row r="176" spans="1:6" ht="25.2" customHeight="1" x14ac:dyDescent="0.3">
      <c r="A176" s="30"/>
      <c r="B176" s="32"/>
      <c r="C176" s="14"/>
      <c r="D176" s="15"/>
      <c r="E176" s="15"/>
      <c r="F176" s="24"/>
    </row>
    <row r="177" spans="1:6" ht="25.2" customHeight="1" x14ac:dyDescent="0.3">
      <c r="A177" s="30"/>
      <c r="B177" s="32"/>
      <c r="C177" s="14"/>
      <c r="D177" s="15"/>
      <c r="E177" s="15"/>
      <c r="F177" s="24"/>
    </row>
    <row r="178" spans="1:6" ht="25.2" customHeight="1" x14ac:dyDescent="0.3">
      <c r="A178" s="30"/>
      <c r="B178" s="32"/>
      <c r="C178" s="14"/>
      <c r="D178" s="15"/>
      <c r="E178" s="15"/>
      <c r="F178" s="24"/>
    </row>
    <row r="179" spans="1:6" ht="25.2" customHeight="1" x14ac:dyDescent="0.3">
      <c r="A179" s="30"/>
      <c r="B179" s="32"/>
      <c r="C179" s="14"/>
      <c r="D179" s="15"/>
      <c r="E179" s="15"/>
      <c r="F179" s="24"/>
    </row>
    <row r="180" spans="1:6" ht="25.2" customHeight="1" x14ac:dyDescent="0.3">
      <c r="A180" s="30"/>
      <c r="B180" s="32"/>
      <c r="C180" s="16" t="s">
        <v>12</v>
      </c>
      <c r="D180" s="15">
        <f>SUM(D171:D179)</f>
        <v>0.1875</v>
      </c>
      <c r="E180" s="15">
        <f>SUM(E171:E179)</f>
        <v>0</v>
      </c>
      <c r="F180" s="24"/>
    </row>
    <row r="181" spans="1:6" ht="25.2" customHeight="1" x14ac:dyDescent="0.3">
      <c r="A181" s="29" t="str">
        <f>TEXT(B181,"DDDD")</f>
        <v>Thursday</v>
      </c>
      <c r="B181" s="31">
        <f>B171+1</f>
        <v>43489</v>
      </c>
      <c r="C181" s="14" t="s">
        <v>62</v>
      </c>
      <c r="D181" s="15">
        <v>4.1666666666666664E-2</v>
      </c>
      <c r="E181" s="15"/>
      <c r="F181" s="24" t="s">
        <v>63</v>
      </c>
    </row>
    <row r="182" spans="1:6" ht="25.2" customHeight="1" x14ac:dyDescent="0.3">
      <c r="A182" s="30"/>
      <c r="B182" s="32"/>
      <c r="C182" s="14" t="s">
        <v>64</v>
      </c>
      <c r="D182" s="15">
        <v>4.1666666666666664E-2</v>
      </c>
      <c r="E182" s="15"/>
      <c r="F182" s="24" t="s">
        <v>65</v>
      </c>
    </row>
    <row r="183" spans="1:6" ht="25.2" customHeight="1" x14ac:dyDescent="0.3">
      <c r="A183" s="30"/>
      <c r="B183" s="32"/>
      <c r="C183" s="14" t="s">
        <v>66</v>
      </c>
      <c r="D183" s="15">
        <v>0.20833333333333334</v>
      </c>
      <c r="E183" s="15"/>
      <c r="F183" s="24" t="s">
        <v>67</v>
      </c>
    </row>
    <row r="184" spans="1:6" ht="25.2" customHeight="1" x14ac:dyDescent="0.3">
      <c r="A184" s="30"/>
      <c r="B184" s="32"/>
      <c r="C184" s="14" t="s">
        <v>61</v>
      </c>
      <c r="D184" s="15"/>
      <c r="E184" s="15">
        <v>2.0833333333333332E-2</v>
      </c>
      <c r="F184" s="24"/>
    </row>
    <row r="185" spans="1:6" ht="25.2" customHeight="1" x14ac:dyDescent="0.3">
      <c r="A185" s="30"/>
      <c r="B185" s="32"/>
      <c r="C185" s="14" t="s">
        <v>20</v>
      </c>
      <c r="D185" s="15">
        <v>2.0833333333333332E-2</v>
      </c>
      <c r="E185" s="15"/>
      <c r="F185" s="24" t="s">
        <v>22</v>
      </c>
    </row>
    <row r="186" spans="1:6" ht="25.2" customHeight="1" x14ac:dyDescent="0.3">
      <c r="A186" s="30"/>
      <c r="B186" s="32"/>
      <c r="C186" s="14"/>
      <c r="D186" s="15"/>
      <c r="E186" s="15"/>
      <c r="F186" s="24"/>
    </row>
    <row r="187" spans="1:6" ht="25.2" customHeight="1" x14ac:dyDescent="0.3">
      <c r="A187" s="30"/>
      <c r="B187" s="32"/>
      <c r="C187" s="14"/>
      <c r="D187" s="15"/>
      <c r="E187" s="15"/>
      <c r="F187" s="24"/>
    </row>
    <row r="188" spans="1:6" ht="25.2" customHeight="1" x14ac:dyDescent="0.3">
      <c r="A188" s="30"/>
      <c r="B188" s="32"/>
      <c r="C188" s="14"/>
      <c r="D188" s="15"/>
      <c r="E188" s="15"/>
      <c r="F188" s="24"/>
    </row>
    <row r="189" spans="1:6" ht="25.2" customHeight="1" x14ac:dyDescent="0.3">
      <c r="A189" s="30"/>
      <c r="B189" s="32"/>
      <c r="C189" s="14"/>
      <c r="D189" s="15"/>
      <c r="E189" s="15"/>
      <c r="F189" s="24"/>
    </row>
    <row r="190" spans="1:6" ht="25.2" customHeight="1" x14ac:dyDescent="0.3">
      <c r="A190" s="30"/>
      <c r="B190" s="32"/>
      <c r="C190" s="16" t="s">
        <v>12</v>
      </c>
      <c r="D190" s="15">
        <f>SUM(D181:D189)</f>
        <v>0.3125</v>
      </c>
      <c r="E190" s="15">
        <f>SUM(E181:E189)</f>
        <v>2.0833333333333332E-2</v>
      </c>
      <c r="F190" s="24"/>
    </row>
    <row r="191" spans="1:6" ht="25.2" customHeight="1" x14ac:dyDescent="0.3">
      <c r="A191" s="29" t="str">
        <f>TEXT(B191,"DDDD")</f>
        <v>Friday</v>
      </c>
      <c r="B191" s="31">
        <f>B181+1</f>
        <v>43490</v>
      </c>
      <c r="C191" s="19" t="s">
        <v>70</v>
      </c>
      <c r="D191" s="20">
        <v>4.1666666666666664E-2</v>
      </c>
      <c r="E191" s="20"/>
      <c r="F191" s="23" t="s">
        <v>71</v>
      </c>
    </row>
    <row r="192" spans="1:6" ht="25.2" customHeight="1" x14ac:dyDescent="0.3">
      <c r="A192" s="30"/>
      <c r="B192" s="32"/>
      <c r="C192" s="14" t="s">
        <v>66</v>
      </c>
      <c r="D192" s="15">
        <v>0.20833333333333334</v>
      </c>
      <c r="E192" s="15"/>
      <c r="F192" s="24" t="s">
        <v>67</v>
      </c>
    </row>
    <row r="193" spans="1:6" ht="25.2" customHeight="1" x14ac:dyDescent="0.3">
      <c r="A193" s="30"/>
      <c r="B193" s="32"/>
      <c r="C193" s="14" t="s">
        <v>61</v>
      </c>
      <c r="D193" s="15"/>
      <c r="E193" s="15">
        <v>1.3888888888888888E-2</v>
      </c>
      <c r="F193" s="24"/>
    </row>
    <row r="194" spans="1:6" ht="25.2" customHeight="1" x14ac:dyDescent="0.3">
      <c r="A194" s="30"/>
      <c r="B194" s="32"/>
      <c r="C194" s="14" t="s">
        <v>20</v>
      </c>
      <c r="D194" s="15">
        <v>4.1666666666666664E-2</v>
      </c>
      <c r="E194" s="15"/>
      <c r="F194" s="24" t="s">
        <v>22</v>
      </c>
    </row>
    <row r="195" spans="1:6" ht="25.2" customHeight="1" x14ac:dyDescent="0.3">
      <c r="A195" s="30"/>
      <c r="B195" s="32"/>
      <c r="C195" s="14" t="s">
        <v>72</v>
      </c>
      <c r="D195" s="15">
        <v>8.3333333333333329E-2</v>
      </c>
      <c r="E195" s="15"/>
      <c r="F195" s="24" t="s">
        <v>73</v>
      </c>
    </row>
    <row r="196" spans="1:6" ht="25.2" customHeight="1" x14ac:dyDescent="0.3">
      <c r="A196" s="30"/>
      <c r="B196" s="32"/>
      <c r="C196" s="14"/>
      <c r="D196" s="15"/>
      <c r="E196" s="15"/>
      <c r="F196" s="24"/>
    </row>
    <row r="197" spans="1:6" ht="25.2" customHeight="1" x14ac:dyDescent="0.3">
      <c r="A197" s="30"/>
      <c r="B197" s="32"/>
      <c r="C197" s="14"/>
      <c r="D197" s="15"/>
      <c r="E197" s="15"/>
      <c r="F197" s="24"/>
    </row>
    <row r="198" spans="1:6" ht="25.2" customHeight="1" x14ac:dyDescent="0.3">
      <c r="A198" s="30"/>
      <c r="B198" s="32"/>
      <c r="C198" s="14"/>
      <c r="D198" s="15"/>
      <c r="E198" s="15"/>
      <c r="F198" s="24"/>
    </row>
    <row r="199" spans="1:6" ht="25.2" customHeight="1" x14ac:dyDescent="0.3">
      <c r="A199" s="30"/>
      <c r="B199" s="32"/>
      <c r="C199" s="14"/>
      <c r="D199" s="15"/>
      <c r="E199" s="15"/>
      <c r="F199" s="24"/>
    </row>
    <row r="200" spans="1:6" ht="25.2" customHeight="1" x14ac:dyDescent="0.3">
      <c r="A200" s="30"/>
      <c r="B200" s="32"/>
      <c r="C200" s="16" t="s">
        <v>12</v>
      </c>
      <c r="D200" s="15">
        <f>SUM(D191:D199)</f>
        <v>0.375</v>
      </c>
      <c r="E200" s="15">
        <f>SUM(E191:E199)</f>
        <v>1.3888888888888888E-2</v>
      </c>
      <c r="F200" s="24"/>
    </row>
    <row r="201" spans="1:6" ht="25.2" customHeight="1" x14ac:dyDescent="0.3">
      <c r="A201" s="26" t="str">
        <f>TEXT(B201,"DDDD")</f>
        <v>Saturday</v>
      </c>
      <c r="B201" s="18">
        <f>B191+1</f>
        <v>43491</v>
      </c>
      <c r="C201" s="14"/>
      <c r="D201" s="17"/>
      <c r="E201" s="17"/>
      <c r="F201" s="24"/>
    </row>
    <row r="202" spans="1:6" ht="25.2" customHeight="1" x14ac:dyDescent="0.3">
      <c r="A202" s="26" t="str">
        <f>TEXT(B202,"DDDD")</f>
        <v>Sunday</v>
      </c>
      <c r="B202" s="18">
        <f>B201+1</f>
        <v>43492</v>
      </c>
      <c r="C202" s="14"/>
      <c r="D202" s="17"/>
      <c r="E202" s="17"/>
      <c r="F202" s="24"/>
    </row>
    <row r="203" spans="1:6" ht="25.2" customHeight="1" x14ac:dyDescent="0.3">
      <c r="A203" s="29" t="str">
        <f>TEXT(B203,"DDDD")</f>
        <v>Monday</v>
      </c>
      <c r="B203" s="31">
        <f>B202+1</f>
        <v>43493</v>
      </c>
      <c r="C203" s="19" t="s">
        <v>70</v>
      </c>
      <c r="D203" s="20">
        <v>4.1666666666666664E-2</v>
      </c>
      <c r="E203" s="20"/>
      <c r="F203" s="23" t="s">
        <v>71</v>
      </c>
    </row>
    <row r="204" spans="1:6" ht="25.2" customHeight="1" x14ac:dyDescent="0.3">
      <c r="A204" s="30"/>
      <c r="B204" s="32"/>
      <c r="C204" s="14" t="s">
        <v>74</v>
      </c>
      <c r="D204" s="15">
        <v>4.1666666666666664E-2</v>
      </c>
      <c r="E204" s="15"/>
      <c r="F204" s="24" t="s">
        <v>75</v>
      </c>
    </row>
    <row r="205" spans="1:6" ht="25.2" customHeight="1" x14ac:dyDescent="0.3">
      <c r="A205" s="30"/>
      <c r="B205" s="32"/>
      <c r="C205" s="14" t="s">
        <v>20</v>
      </c>
      <c r="D205" s="15">
        <v>4.1666666666666664E-2</v>
      </c>
      <c r="E205" s="15"/>
      <c r="F205" s="24" t="s">
        <v>22</v>
      </c>
    </row>
    <row r="206" spans="1:6" ht="25.2" customHeight="1" x14ac:dyDescent="0.3">
      <c r="A206" s="30"/>
      <c r="B206" s="32"/>
      <c r="C206" s="14" t="s">
        <v>61</v>
      </c>
      <c r="D206" s="15"/>
      <c r="E206" s="15">
        <v>2.0833333333333332E-2</v>
      </c>
      <c r="F206" s="24"/>
    </row>
    <row r="207" spans="1:6" ht="25.2" customHeight="1" x14ac:dyDescent="0.3">
      <c r="A207" s="30"/>
      <c r="B207" s="32"/>
      <c r="C207" s="14" t="s">
        <v>76</v>
      </c>
      <c r="D207" s="15">
        <v>4.1666666666666664E-2</v>
      </c>
      <c r="E207" s="15"/>
      <c r="F207" s="24" t="s">
        <v>77</v>
      </c>
    </row>
    <row r="208" spans="1:6" ht="25.2" customHeight="1" x14ac:dyDescent="0.3">
      <c r="A208" s="30"/>
      <c r="B208" s="32"/>
      <c r="C208" s="14" t="s">
        <v>79</v>
      </c>
      <c r="D208" s="15">
        <v>0.125</v>
      </c>
      <c r="E208" s="15"/>
      <c r="F208" s="24" t="s">
        <v>78</v>
      </c>
    </row>
    <row r="209" spans="1:6" ht="25.2" customHeight="1" x14ac:dyDescent="0.3">
      <c r="A209" s="30"/>
      <c r="B209" s="32"/>
      <c r="C209" s="14" t="s">
        <v>72</v>
      </c>
      <c r="D209" s="15">
        <v>4.1666666666666664E-2</v>
      </c>
      <c r="E209" s="15"/>
      <c r="F209" s="24" t="s">
        <v>76</v>
      </c>
    </row>
    <row r="210" spans="1:6" ht="25.2" customHeight="1" x14ac:dyDescent="0.3">
      <c r="A210" s="30"/>
      <c r="B210" s="32"/>
      <c r="C210" s="14"/>
      <c r="D210" s="15"/>
      <c r="E210" s="15"/>
      <c r="F210" s="24"/>
    </row>
    <row r="211" spans="1:6" ht="25.2" customHeight="1" x14ac:dyDescent="0.3">
      <c r="A211" s="30"/>
      <c r="B211" s="32"/>
      <c r="C211" s="14"/>
      <c r="D211" s="15"/>
      <c r="E211" s="15"/>
      <c r="F211" s="24"/>
    </row>
    <row r="212" spans="1:6" ht="25.2" customHeight="1" x14ac:dyDescent="0.3">
      <c r="A212" s="30"/>
      <c r="B212" s="32"/>
      <c r="C212" s="16" t="s">
        <v>12</v>
      </c>
      <c r="D212" s="15">
        <f>SUM(D203:D211)</f>
        <v>0.33333333333333331</v>
      </c>
      <c r="E212" s="15">
        <f>SUM(E203:E211)</f>
        <v>2.0833333333333332E-2</v>
      </c>
      <c r="F212" s="24"/>
    </row>
    <row r="213" spans="1:6" ht="25.2" customHeight="1" x14ac:dyDescent="0.3">
      <c r="A213" s="29" t="str">
        <f>TEXT(B213,"DDDD")</f>
        <v>Tuesday</v>
      </c>
      <c r="B213" s="31">
        <f>B203+1</f>
        <v>43494</v>
      </c>
      <c r="C213" s="19"/>
      <c r="D213" s="20"/>
      <c r="E213" s="20"/>
      <c r="F213" s="23"/>
    </row>
    <row r="214" spans="1:6" ht="25.2" customHeight="1" x14ac:dyDescent="0.3">
      <c r="A214" s="30"/>
      <c r="B214" s="32"/>
      <c r="C214" s="14"/>
      <c r="D214" s="15"/>
      <c r="E214" s="15"/>
      <c r="F214" s="24"/>
    </row>
    <row r="215" spans="1:6" ht="25.2" customHeight="1" x14ac:dyDescent="0.3">
      <c r="A215" s="30"/>
      <c r="B215" s="32"/>
      <c r="C215" s="14"/>
      <c r="D215" s="15"/>
      <c r="E215" s="15"/>
      <c r="F215" s="24"/>
    </row>
    <row r="216" spans="1:6" ht="25.2" customHeight="1" x14ac:dyDescent="0.3">
      <c r="A216" s="30"/>
      <c r="B216" s="32"/>
      <c r="C216" s="14"/>
      <c r="D216" s="15"/>
      <c r="E216" s="15"/>
      <c r="F216" s="24"/>
    </row>
    <row r="217" spans="1:6" ht="25.2" customHeight="1" x14ac:dyDescent="0.3">
      <c r="A217" s="30"/>
      <c r="B217" s="32"/>
      <c r="C217" s="14"/>
      <c r="D217" s="15"/>
      <c r="E217" s="15"/>
      <c r="F217" s="24"/>
    </row>
    <row r="218" spans="1:6" ht="25.2" customHeight="1" x14ac:dyDescent="0.3">
      <c r="A218" s="30"/>
      <c r="B218" s="32"/>
      <c r="C218" s="14"/>
      <c r="D218" s="15"/>
      <c r="E218" s="15"/>
      <c r="F218" s="24"/>
    </row>
    <row r="219" spans="1:6" ht="25.2" customHeight="1" x14ac:dyDescent="0.3">
      <c r="A219" s="30"/>
      <c r="B219" s="32"/>
      <c r="C219" s="14"/>
      <c r="D219" s="15"/>
      <c r="E219" s="15"/>
      <c r="F219" s="24"/>
    </row>
    <row r="220" spans="1:6" ht="25.2" customHeight="1" x14ac:dyDescent="0.3">
      <c r="A220" s="30"/>
      <c r="B220" s="32"/>
      <c r="C220" s="14"/>
      <c r="D220" s="15"/>
      <c r="E220" s="15"/>
      <c r="F220" s="24"/>
    </row>
    <row r="221" spans="1:6" ht="25.2" customHeight="1" x14ac:dyDescent="0.3">
      <c r="A221" s="30"/>
      <c r="B221" s="32"/>
      <c r="C221" s="14"/>
      <c r="D221" s="15"/>
      <c r="E221" s="15"/>
      <c r="F221" s="24"/>
    </row>
    <row r="222" spans="1:6" ht="25.2" customHeight="1" x14ac:dyDescent="0.3">
      <c r="A222" s="30"/>
      <c r="B222" s="32"/>
      <c r="C222" s="16" t="s">
        <v>12</v>
      </c>
      <c r="D222" s="15">
        <f>SUM(D213:D221)</f>
        <v>0</v>
      </c>
      <c r="E222" s="15">
        <f>SUM(E213:E221)</f>
        <v>0</v>
      </c>
      <c r="F222" s="24"/>
    </row>
    <row r="223" spans="1:6" ht="25.2" customHeight="1" x14ac:dyDescent="0.3">
      <c r="A223" s="29" t="str">
        <f>TEXT(B223,"DDDD")</f>
        <v>Wednesday</v>
      </c>
      <c r="B223" s="31">
        <f>B213+1</f>
        <v>43495</v>
      </c>
      <c r="C223" s="19"/>
      <c r="D223" s="20"/>
      <c r="E223" s="20"/>
      <c r="F223" s="23"/>
    </row>
    <row r="224" spans="1:6" ht="25.2" customHeight="1" x14ac:dyDescent="0.3">
      <c r="A224" s="30"/>
      <c r="B224" s="32"/>
      <c r="C224" s="14"/>
      <c r="D224" s="15"/>
      <c r="E224" s="15"/>
      <c r="F224" s="24"/>
    </row>
    <row r="225" spans="1:6" ht="25.2" customHeight="1" x14ac:dyDescent="0.3">
      <c r="A225" s="30"/>
      <c r="B225" s="32"/>
      <c r="C225" s="14"/>
      <c r="D225" s="15"/>
      <c r="E225" s="15"/>
      <c r="F225" s="24"/>
    </row>
    <row r="226" spans="1:6" ht="25.2" customHeight="1" x14ac:dyDescent="0.3">
      <c r="A226" s="30"/>
      <c r="B226" s="32"/>
      <c r="C226" s="14"/>
      <c r="D226" s="15"/>
      <c r="E226" s="15"/>
      <c r="F226" s="24"/>
    </row>
    <row r="227" spans="1:6" ht="25.2" customHeight="1" x14ac:dyDescent="0.3">
      <c r="A227" s="30"/>
      <c r="B227" s="32"/>
      <c r="C227" s="14"/>
      <c r="D227" s="15"/>
      <c r="E227" s="15"/>
      <c r="F227" s="24"/>
    </row>
    <row r="228" spans="1:6" ht="25.2" customHeight="1" x14ac:dyDescent="0.3">
      <c r="A228" s="30"/>
      <c r="B228" s="32"/>
      <c r="C228" s="14"/>
      <c r="D228" s="15"/>
      <c r="E228" s="15"/>
      <c r="F228" s="24"/>
    </row>
    <row r="229" spans="1:6" ht="25.2" customHeight="1" x14ac:dyDescent="0.3">
      <c r="A229" s="30"/>
      <c r="B229" s="32"/>
      <c r="C229" s="14"/>
      <c r="D229" s="15"/>
      <c r="E229" s="15"/>
      <c r="F229" s="24"/>
    </row>
    <row r="230" spans="1:6" ht="25.2" customHeight="1" x14ac:dyDescent="0.3">
      <c r="A230" s="30"/>
      <c r="B230" s="32"/>
      <c r="C230" s="14"/>
      <c r="D230" s="15"/>
      <c r="E230" s="15"/>
      <c r="F230" s="24"/>
    </row>
    <row r="231" spans="1:6" ht="25.2" customHeight="1" x14ac:dyDescent="0.3">
      <c r="A231" s="30"/>
      <c r="B231" s="32"/>
      <c r="C231" s="14"/>
      <c r="D231" s="15"/>
      <c r="E231" s="15"/>
      <c r="F231" s="24"/>
    </row>
    <row r="232" spans="1:6" ht="25.2" customHeight="1" x14ac:dyDescent="0.3">
      <c r="A232" s="30"/>
      <c r="B232" s="32"/>
      <c r="C232" s="16" t="s">
        <v>12</v>
      </c>
      <c r="D232" s="15">
        <f>SUM(D223:D231)</f>
        <v>0</v>
      </c>
      <c r="E232" s="15">
        <f>SUM(E223:E231)</f>
        <v>0</v>
      </c>
      <c r="F232" s="24"/>
    </row>
    <row r="233" spans="1:6" ht="25.2" customHeight="1" x14ac:dyDescent="0.3">
      <c r="A233" s="29" t="str">
        <f>TEXT(B233,"DDDD")</f>
        <v>Thursday</v>
      </c>
      <c r="B233" s="31">
        <f>B223+1</f>
        <v>43496</v>
      </c>
      <c r="C233" s="19"/>
      <c r="D233" s="20"/>
      <c r="E233" s="20"/>
      <c r="F233" s="23"/>
    </row>
    <row r="234" spans="1:6" ht="25.2" customHeight="1" x14ac:dyDescent="0.3">
      <c r="A234" s="30"/>
      <c r="B234" s="32"/>
      <c r="C234" s="14"/>
      <c r="D234" s="15"/>
      <c r="E234" s="15"/>
      <c r="F234" s="24"/>
    </row>
    <row r="235" spans="1:6" ht="25.2" customHeight="1" x14ac:dyDescent="0.3">
      <c r="A235" s="30"/>
      <c r="B235" s="32"/>
      <c r="C235" s="14"/>
      <c r="D235" s="15"/>
      <c r="E235" s="15"/>
      <c r="F235" s="24"/>
    </row>
    <row r="236" spans="1:6" ht="25.2" customHeight="1" x14ac:dyDescent="0.3">
      <c r="A236" s="30"/>
      <c r="B236" s="32"/>
      <c r="C236" s="14"/>
      <c r="D236" s="15"/>
      <c r="E236" s="15"/>
      <c r="F236" s="24"/>
    </row>
    <row r="237" spans="1:6" ht="25.2" customHeight="1" x14ac:dyDescent="0.3">
      <c r="A237" s="30"/>
      <c r="B237" s="32"/>
      <c r="C237" s="14"/>
      <c r="D237" s="15"/>
      <c r="E237" s="15"/>
      <c r="F237" s="24"/>
    </row>
    <row r="238" spans="1:6" ht="25.2" customHeight="1" x14ac:dyDescent="0.3">
      <c r="A238" s="30"/>
      <c r="B238" s="32"/>
      <c r="C238" s="14"/>
      <c r="D238" s="15"/>
      <c r="E238" s="15"/>
      <c r="F238" s="24"/>
    </row>
    <row r="239" spans="1:6" ht="25.2" customHeight="1" x14ac:dyDescent="0.3">
      <c r="A239" s="30"/>
      <c r="B239" s="32"/>
      <c r="C239" s="14"/>
      <c r="D239" s="15"/>
      <c r="E239" s="15"/>
      <c r="F239" s="24"/>
    </row>
    <row r="240" spans="1:6" ht="25.2" customHeight="1" x14ac:dyDescent="0.3">
      <c r="A240" s="30"/>
      <c r="B240" s="32"/>
      <c r="C240" s="14"/>
      <c r="D240" s="15"/>
      <c r="E240" s="15"/>
      <c r="F240" s="24"/>
    </row>
    <row r="241" spans="1:6" ht="25.2" customHeight="1" x14ac:dyDescent="0.3">
      <c r="A241" s="30"/>
      <c r="B241" s="32"/>
      <c r="C241" s="14"/>
      <c r="D241" s="15"/>
      <c r="E241" s="15"/>
      <c r="F241" s="24"/>
    </row>
    <row r="242" spans="1:6" ht="25.2" customHeight="1" x14ac:dyDescent="0.3">
      <c r="A242" s="30"/>
      <c r="B242" s="32"/>
      <c r="C242" s="16" t="s">
        <v>12</v>
      </c>
      <c r="D242" s="15">
        <f>SUM(D233:D241)</f>
        <v>0</v>
      </c>
      <c r="E242" s="15">
        <f>SUM(E233:E241)</f>
        <v>0</v>
      </c>
      <c r="F242" s="24"/>
    </row>
  </sheetData>
  <autoFilter ref="A6:F71"/>
  <mergeCells count="47">
    <mergeCell ref="A27:A35"/>
    <mergeCell ref="B27:B35"/>
    <mergeCell ref="A36:A44"/>
    <mergeCell ref="B36:B44"/>
    <mergeCell ref="A1:F1"/>
    <mergeCell ref="A7:A16"/>
    <mergeCell ref="B7:B16"/>
    <mergeCell ref="A17:A26"/>
    <mergeCell ref="B17:B26"/>
    <mergeCell ref="A47:A56"/>
    <mergeCell ref="B47:B56"/>
    <mergeCell ref="A57:A66"/>
    <mergeCell ref="B57:B66"/>
    <mergeCell ref="A67:A76"/>
    <mergeCell ref="B67:B76"/>
    <mergeCell ref="A77:A86"/>
    <mergeCell ref="B77:B86"/>
    <mergeCell ref="A87:A96"/>
    <mergeCell ref="B87:B96"/>
    <mergeCell ref="A99:A108"/>
    <mergeCell ref="B99:B108"/>
    <mergeCell ref="A109:A118"/>
    <mergeCell ref="B109:B118"/>
    <mergeCell ref="A119:A128"/>
    <mergeCell ref="B119:B128"/>
    <mergeCell ref="A129:A138"/>
    <mergeCell ref="B129:B138"/>
    <mergeCell ref="A139:A148"/>
    <mergeCell ref="B139:B148"/>
    <mergeCell ref="A151:A160"/>
    <mergeCell ref="B151:B160"/>
    <mergeCell ref="A161:A170"/>
    <mergeCell ref="B161:B170"/>
    <mergeCell ref="A171:A180"/>
    <mergeCell ref="B171:B180"/>
    <mergeCell ref="A181:A190"/>
    <mergeCell ref="B181:B190"/>
    <mergeCell ref="A191:A200"/>
    <mergeCell ref="B191:B200"/>
    <mergeCell ref="A233:A242"/>
    <mergeCell ref="B233:B242"/>
    <mergeCell ref="A203:A212"/>
    <mergeCell ref="B203:B212"/>
    <mergeCell ref="A213:A222"/>
    <mergeCell ref="B213:B222"/>
    <mergeCell ref="A223:A232"/>
    <mergeCell ref="B223:B232"/>
  </mergeCells>
  <pageMargins left="0.7" right="0.7" top="0.75" bottom="0.75" header="0.51180555555555496" footer="0.51180555555555496"/>
  <pageSetup firstPageNumber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Arooj Nasim</cp:lastModifiedBy>
  <cp:revision>4</cp:revision>
  <dcterms:created xsi:type="dcterms:W3CDTF">2006-09-16T00:00:00Z</dcterms:created>
  <dcterms:modified xsi:type="dcterms:W3CDTF">2019-01-28T19:06:51Z</dcterms:modified>
  <dc:language>en-US</dc:language>
</cp:coreProperties>
</file>