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serv\Timesheets\Hassaan Arshad\"/>
    </mc:Choice>
  </mc:AlternateContent>
  <bookViews>
    <workbookView xWindow="0" yWindow="0" windowWidth="24270" windowHeight="12435" activeTab="1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52511"/>
</workbook>
</file>

<file path=xl/calcChain.xml><?xml version="1.0" encoding="utf-8"?>
<calcChain xmlns="http://schemas.openxmlformats.org/spreadsheetml/2006/main">
  <c r="E219" i="2" l="1"/>
  <c r="D219" i="2"/>
  <c r="E209" i="2"/>
  <c r="D209" i="2"/>
  <c r="E199" i="2"/>
  <c r="D199" i="2"/>
  <c r="E189" i="2"/>
  <c r="D189" i="2"/>
  <c r="E179" i="2"/>
  <c r="D179" i="2"/>
  <c r="E177" i="2"/>
  <c r="D177" i="2"/>
  <c r="E175" i="2"/>
  <c r="D175" i="2"/>
  <c r="E165" i="2"/>
  <c r="D165" i="2"/>
  <c r="E155" i="2"/>
  <c r="D155" i="2"/>
  <c r="E145" i="2"/>
  <c r="D145" i="2"/>
  <c r="E135" i="2"/>
  <c r="D135" i="2"/>
  <c r="E125" i="2"/>
  <c r="D125" i="2"/>
  <c r="E123" i="2"/>
  <c r="D123" i="2"/>
  <c r="E121" i="2"/>
  <c r="D121" i="2"/>
  <c r="E111" i="2"/>
  <c r="D111" i="2"/>
  <c r="E101" i="2"/>
  <c r="D101" i="2"/>
  <c r="E91" i="2"/>
  <c r="D91" i="2"/>
  <c r="E81" i="2"/>
  <c r="D81" i="2"/>
  <c r="E71" i="2"/>
  <c r="D71" i="2"/>
  <c r="E69" i="2"/>
  <c r="D69" i="2"/>
  <c r="E67" i="2"/>
  <c r="D67" i="2"/>
  <c r="E57" i="2"/>
  <c r="D57" i="2"/>
  <c r="D47" i="2"/>
  <c r="E38" i="2"/>
  <c r="E47" i="2" s="1"/>
  <c r="D38" i="2"/>
  <c r="D29" i="2"/>
  <c r="E20" i="2"/>
  <c r="E29" i="2" s="1"/>
  <c r="D20" i="2"/>
  <c r="E18" i="2"/>
  <c r="D18" i="2"/>
  <c r="B7" i="2"/>
  <c r="A7" i="2" s="1"/>
  <c r="B17" i="2" l="1"/>
  <c r="E242" i="1"/>
  <c r="D242" i="1"/>
  <c r="E232" i="1"/>
  <c r="D232" i="1"/>
  <c r="E222" i="1"/>
  <c r="D222" i="1"/>
  <c r="E212" i="1"/>
  <c r="D212" i="1"/>
  <c r="E200" i="1"/>
  <c r="D200" i="1"/>
  <c r="E190" i="1"/>
  <c r="D190" i="1"/>
  <c r="E180" i="1"/>
  <c r="D180" i="1"/>
  <c r="E170" i="1"/>
  <c r="D170" i="1"/>
  <c r="E160" i="1"/>
  <c r="D160" i="1"/>
  <c r="E148" i="1"/>
  <c r="D148" i="1"/>
  <c r="E138" i="1"/>
  <c r="D138" i="1"/>
  <c r="E128" i="1"/>
  <c r="D128" i="1"/>
  <c r="E118" i="1"/>
  <c r="D118" i="1"/>
  <c r="E108" i="1"/>
  <c r="D108" i="1"/>
  <c r="E96" i="1"/>
  <c r="D96" i="1"/>
  <c r="E86" i="1"/>
  <c r="D86" i="1"/>
  <c r="E76" i="1"/>
  <c r="D76" i="1"/>
  <c r="E66" i="1"/>
  <c r="D66" i="1"/>
  <c r="E56" i="1"/>
  <c r="D56" i="1"/>
  <c r="E16" i="1"/>
  <c r="E26" i="1" s="1"/>
  <c r="E35" i="1" s="1"/>
  <c r="E44" i="1" s="1"/>
  <c r="D16" i="1"/>
  <c r="D26" i="1" s="1"/>
  <c r="D35" i="1" s="1"/>
  <c r="D44" i="1" s="1"/>
  <c r="B7" i="1"/>
  <c r="A7" i="1" s="1"/>
  <c r="B19" i="2" l="1"/>
  <c r="A17" i="2"/>
  <c r="B17" i="1"/>
  <c r="B21" i="2" l="1"/>
  <c r="A19" i="2"/>
  <c r="A17" i="1"/>
  <c r="B27" i="1"/>
  <c r="B30" i="2" l="1"/>
  <c r="A21" i="2"/>
  <c r="A27" i="1"/>
  <c r="B36" i="1"/>
  <c r="B39" i="2" l="1"/>
  <c r="A30" i="2"/>
  <c r="A36" i="1"/>
  <c r="B45" i="1"/>
  <c r="B48" i="2" l="1"/>
  <c r="A39" i="2"/>
  <c r="B46" i="1"/>
  <c r="A45" i="1"/>
  <c r="B58" i="2" l="1"/>
  <c r="A48" i="2"/>
  <c r="A46" i="1"/>
  <c r="B47" i="1"/>
  <c r="B68" i="2" l="1"/>
  <c r="A58" i="2"/>
  <c r="A47" i="1"/>
  <c r="B57" i="1"/>
  <c r="B70" i="2" l="1"/>
  <c r="A68" i="2"/>
  <c r="A57" i="1"/>
  <c r="B67" i="1"/>
  <c r="B72" i="2" l="1"/>
  <c r="A70" i="2"/>
  <c r="A67" i="1"/>
  <c r="B77" i="1"/>
  <c r="B82" i="2" l="1"/>
  <c r="A72" i="2"/>
  <c r="A77" i="1"/>
  <c r="B87" i="1"/>
  <c r="B92" i="2" l="1"/>
  <c r="A82" i="2"/>
  <c r="A87" i="1"/>
  <c r="B97" i="1"/>
  <c r="B102" i="2" l="1"/>
  <c r="A92" i="2"/>
  <c r="B98" i="1"/>
  <c r="A97" i="1"/>
  <c r="B112" i="2" l="1"/>
  <c r="A102" i="2"/>
  <c r="A98" i="1"/>
  <c r="B99" i="1"/>
  <c r="B122" i="2" l="1"/>
  <c r="A112" i="2"/>
  <c r="A99" i="1"/>
  <c r="B109" i="1"/>
  <c r="B124" i="2" l="1"/>
  <c r="A122" i="2"/>
  <c r="A109" i="1"/>
  <c r="B119" i="1"/>
  <c r="B126" i="2" l="1"/>
  <c r="A124" i="2"/>
  <c r="A119" i="1"/>
  <c r="B129" i="1"/>
  <c r="B136" i="2" l="1"/>
  <c r="A126" i="2"/>
  <c r="A129" i="1"/>
  <c r="B139" i="1"/>
  <c r="B146" i="2" l="1"/>
  <c r="A136" i="2"/>
  <c r="A139" i="1"/>
  <c r="B149" i="1"/>
  <c r="B156" i="2" l="1"/>
  <c r="A146" i="2"/>
  <c r="B150" i="1"/>
  <c r="A149" i="1"/>
  <c r="B166" i="2" l="1"/>
  <c r="A156" i="2"/>
  <c r="A150" i="1"/>
  <c r="B151" i="1"/>
  <c r="B176" i="2" l="1"/>
  <c r="A166" i="2"/>
  <c r="A151" i="1"/>
  <c r="B161" i="1"/>
  <c r="B178" i="2" l="1"/>
  <c r="A176" i="2"/>
  <c r="A161" i="1"/>
  <c r="B171" i="1"/>
  <c r="B180" i="2" l="1"/>
  <c r="A178" i="2"/>
  <c r="A171" i="1"/>
  <c r="B181" i="1"/>
  <c r="B190" i="2" l="1"/>
  <c r="A180" i="2"/>
  <c r="A181" i="1"/>
  <c r="B191" i="1"/>
  <c r="B200" i="2" l="1"/>
  <c r="A190" i="2"/>
  <c r="A191" i="1"/>
  <c r="B201" i="1"/>
  <c r="B210" i="2" l="1"/>
  <c r="A210" i="2" s="1"/>
  <c r="A200" i="2"/>
  <c r="B202" i="1"/>
  <c r="A201" i="1"/>
  <c r="A202" i="1" l="1"/>
  <c r="B203" i="1"/>
  <c r="A203" i="1" l="1"/>
  <c r="B213" i="1"/>
  <c r="A213" i="1" l="1"/>
  <c r="B223" i="1"/>
  <c r="A223" i="1" l="1"/>
  <c r="B233" i="1"/>
  <c r="A233" i="1" s="1"/>
</calcChain>
</file>

<file path=xl/sharedStrings.xml><?xml version="1.0" encoding="utf-8"?>
<sst xmlns="http://schemas.openxmlformats.org/spreadsheetml/2006/main" count="251" uniqueCount="122">
  <si>
    <t>Daily Time Tracking</t>
  </si>
  <si>
    <t>Employee Name:</t>
  </si>
  <si>
    <t>Rana Zeeshan Rafique</t>
  </si>
  <si>
    <t>Employee ID:</t>
  </si>
  <si>
    <t>IS-214</t>
  </si>
  <si>
    <t>Designation:</t>
  </si>
  <si>
    <t xml:space="preserve">Senior Front End developer </t>
  </si>
  <si>
    <t>Department</t>
  </si>
  <si>
    <t>UI</t>
  </si>
  <si>
    <t>Month</t>
  </si>
  <si>
    <t>Manager's Name:</t>
  </si>
  <si>
    <t>Hassaan arshad</t>
  </si>
  <si>
    <t>Days</t>
  </si>
  <si>
    <t>Date</t>
  </si>
  <si>
    <t>Project</t>
  </si>
  <si>
    <t>Productive
Hours</t>
  </si>
  <si>
    <t>Break
Hours</t>
  </si>
  <si>
    <t>Task Description</t>
  </si>
  <si>
    <t>Days Total</t>
  </si>
  <si>
    <t>SmartTour</t>
  </si>
  <si>
    <t>Working on Scheduled Tours page UI update</t>
  </si>
  <si>
    <t>Working on add tour &amp; edit tours page UI update</t>
  </si>
  <si>
    <t>Techknow</t>
  </si>
  <si>
    <t>Meeting with team member</t>
  </si>
  <si>
    <t>Ammex design screen</t>
  </si>
  <si>
    <t>Design two sample screen of ammex project</t>
  </si>
  <si>
    <t xml:space="preserve">SmartTour
</t>
  </si>
  <si>
    <t>Working on add tour UI update</t>
  </si>
  <si>
    <t xml:space="preserve">Techknow
</t>
  </si>
  <si>
    <t>Review Techknow UI code</t>
  </si>
  <si>
    <t xml:space="preserve">Meeting Tecknow Team
</t>
  </si>
  <si>
    <t>Meeting with team member to plan next tasks</t>
  </si>
  <si>
    <t>Smart Tour POP UI update</t>
  </si>
  <si>
    <t>Smart Tour UI scroll issue on dashboard page</t>
  </si>
  <si>
    <t>Meeting</t>
  </si>
  <si>
    <t xml:space="preserve">Meeting with Riwan bhai and other PM </t>
  </si>
  <si>
    <t>Intagleo resources</t>
  </si>
  <si>
    <t>Testing UI code of intagleo available resources page</t>
  </si>
  <si>
    <t>Woking on Smart Tour Dashboard page</t>
  </si>
  <si>
    <t>Intagleo</t>
  </si>
  <si>
    <t>Check Tosaf UI code and page</t>
  </si>
  <si>
    <t xml:space="preserve">Support Waqar </t>
  </si>
  <si>
    <t>Smart Tour add tour layout update</t>
  </si>
  <si>
    <t>Meeting with all PM and Amer bhai about intagleo website</t>
  </si>
  <si>
    <t>Testing</t>
  </si>
  <si>
    <t>Check Tecjknow UI and intagleo resourcespage</t>
  </si>
  <si>
    <t>Before/After Office Hours:</t>
  </si>
  <si>
    <t>Fix pop Up issue</t>
  </si>
  <si>
    <t>RND on bridge theme for intagleo website</t>
  </si>
  <si>
    <t>Support/Test</t>
  </si>
  <si>
    <t>Test code and support UI team</t>
  </si>
  <si>
    <t>Smart Tour</t>
  </si>
  <si>
    <t>SmartTour UI issue</t>
  </si>
  <si>
    <t>Intagleo Meeting</t>
  </si>
  <si>
    <t xml:space="preserve">RND Bridge theme for intagleo </t>
  </si>
  <si>
    <t>Meeting with all PM about intgaleo New page design</t>
  </si>
  <si>
    <t>Intagleo Theme</t>
  </si>
  <si>
    <t>Meeting with ALL PM about intagleo new design</t>
  </si>
  <si>
    <t>RND bridge theme</t>
  </si>
  <si>
    <t>Smart Tour UI issue</t>
  </si>
  <si>
    <t>Working on UI issue Smart Tour</t>
  </si>
  <si>
    <t xml:space="preserve">Code and Tesiing </t>
  </si>
  <si>
    <t>Help team member For UI layout</t>
  </si>
  <si>
    <t xml:space="preserve">Intagleo Web site DS </t>
  </si>
  <si>
    <t>Lunch Break</t>
  </si>
  <si>
    <t>Working on intagleo DS page</t>
  </si>
  <si>
    <t>Help Team Member</t>
  </si>
  <si>
    <t>Intagleo Web site DS page</t>
  </si>
  <si>
    <t>Working on DS slider seaction</t>
  </si>
  <si>
    <t>Namza &amp; Lunch break</t>
  </si>
  <si>
    <t>Intagleo Speech search</t>
  </si>
  <si>
    <t>Working on its main page with hamza</t>
  </si>
  <si>
    <t xml:space="preserve">Help team member </t>
  </si>
  <si>
    <t>DS main page update</t>
  </si>
  <si>
    <t>DS meeting</t>
  </si>
  <si>
    <t>Lifewick</t>
  </si>
  <si>
    <t>Beagle theme RND</t>
  </si>
  <si>
    <t>Meeting With Rizwan bhai and Sahaab bhai Next work plan</t>
  </si>
  <si>
    <t xml:space="preserve">Working on DS </t>
  </si>
  <si>
    <t>Intagleo Conatct us</t>
  </si>
  <si>
    <t>Intagleo website contact us</t>
  </si>
  <si>
    <t>Captcha for contact us page RND</t>
  </si>
  <si>
    <t>Captcha contact page</t>
  </si>
  <si>
    <t>DS page UI issue fixed</t>
  </si>
  <si>
    <t>Namz and Lunch break</t>
  </si>
  <si>
    <t>Intagleo website</t>
  </si>
  <si>
    <t>Work on feedback points</t>
  </si>
  <si>
    <t>Meeting will all PM of intagleo demo site</t>
  </si>
  <si>
    <t>Work DS page and contact us</t>
  </si>
  <si>
    <t>Pynwheel support</t>
  </si>
  <si>
    <t>UI update and guid toseef</t>
  </si>
  <si>
    <t>Lifewick project setup</t>
  </si>
  <si>
    <t>Meeting/demo</t>
  </si>
  <si>
    <t>inatgelo DS page</t>
  </si>
  <si>
    <t>ISS/meeting</t>
  </si>
  <si>
    <t>ISS and meeting with team member</t>
  </si>
  <si>
    <t>Start Working on in index page</t>
  </si>
  <si>
    <t>Intagleo app</t>
  </si>
  <si>
    <t>Asset slice for metro app</t>
  </si>
  <si>
    <t>Lunch break</t>
  </si>
  <si>
    <t>meeting aboubt banner image and text</t>
  </si>
  <si>
    <t>Assest Slice</t>
  </si>
  <si>
    <t>Metro App images Slice</t>
  </si>
  <si>
    <t>Working on it home UI</t>
  </si>
  <si>
    <t>Lunch and  namaz break</t>
  </si>
  <si>
    <t>Metting</t>
  </si>
  <si>
    <t>Meting with PM about HRM project</t>
  </si>
  <si>
    <t>inatgelo DS page/Meeting</t>
  </si>
  <si>
    <t xml:space="preserve">Testing and Support UI </t>
  </si>
  <si>
    <t>ISS metting</t>
  </si>
  <si>
    <t>ISS meeting with team member</t>
  </si>
  <si>
    <t>Pynwheel</t>
  </si>
  <si>
    <t>UI update</t>
  </si>
  <si>
    <t xml:space="preserve">ISS </t>
  </si>
  <si>
    <t>Lunch</t>
  </si>
  <si>
    <t>ISS</t>
  </si>
  <si>
    <t>Meeting with Rizwan bhai about UI team</t>
  </si>
  <si>
    <t>On Leave</t>
  </si>
  <si>
    <t>Public Holiday</t>
  </si>
  <si>
    <t>ISS meeting with team member / Support</t>
  </si>
  <si>
    <t xml:space="preserve">ISS landing page </t>
  </si>
  <si>
    <t>Intagleo website UI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</si>
</sst>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\-yy"/>
    <numFmt numFmtId="165" formatCode="hh:mm"/>
    <numFmt numFmtId="166" formatCode="0.0"/>
    <numFmt numFmtId="167" formatCode="d\-mmm;@"/>
    <numFmt numFmtId="168" formatCode="d\-mmm\-yy;@"/>
  </numFmts>
  <fonts count="27">
    <font>
      <sz val="11"/>
      <color rgb="FF000000"/>
      <name val="Calibri"/>
    </font>
    <font>
      <b/>
      <sz val="14"/>
      <color rgb="FFFFFFFF"/>
      <name val="Arial"/>
    </font>
    <font>
      <sz val="11"/>
      <name val="Calibri"/>
    </font>
    <font>
      <b/>
      <sz val="10"/>
      <name val="Arial"/>
    </font>
    <font>
      <b/>
      <sz val="11"/>
      <name val="Arial"/>
    </font>
    <font>
      <b/>
      <sz val="12"/>
      <color rgb="FFFFFFFF"/>
      <name val="Arial"/>
    </font>
    <font>
      <b/>
      <sz val="9"/>
      <name val="Arial"/>
    </font>
    <font>
      <sz val="10"/>
      <name val="Arial"/>
    </font>
    <font>
      <b/>
      <sz val="10"/>
      <color rgb="FFFF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14"/>
      <color rgb="FFFFFFFF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  <charset val="1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9"/>
      <name val="Arial"/>
      <family val="2"/>
      <charset val="1"/>
    </font>
    <font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20"/>
      <color rgb="FF000000"/>
      <name val="Arial"/>
      <family val="2"/>
    </font>
    <font>
      <sz val="2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FDEADA"/>
        <bgColor rgb="FFFDEADA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rgb="FF993366"/>
      </patternFill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DEADA"/>
        <bgColor indexed="64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uble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4" fillId="8" borderId="29" applyProtection="0"/>
  </cellStyleXfs>
  <cellXfs count="146">
    <xf numFmtId="0" fontId="0" fillId="0" borderId="0" xfId="0" applyFont="1" applyAlignment="1"/>
    <xf numFmtId="0" fontId="3" fillId="3" borderId="4" xfId="0" applyFont="1" applyFill="1" applyBorder="1"/>
    <xf numFmtId="0" fontId="4" fillId="3" borderId="4" xfId="0" applyFont="1" applyFill="1" applyBorder="1"/>
    <xf numFmtId="0" fontId="4" fillId="3" borderId="4" xfId="0" applyFont="1" applyFill="1" applyBorder="1" applyAlignment="1"/>
    <xf numFmtId="0" fontId="3" fillId="3" borderId="4" xfId="0" applyFont="1" applyFill="1" applyBorder="1" applyAlignment="1"/>
    <xf numFmtId="0" fontId="3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164" fontId="4" fillId="3" borderId="5" xfId="0" applyNumberFormat="1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4" borderId="4" xfId="0" applyFont="1" applyFill="1" applyBorder="1"/>
    <xf numFmtId="0" fontId="0" fillId="4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15" fontId="0" fillId="3" borderId="10" xfId="0" applyNumberFormat="1" applyFont="1" applyFill="1" applyBorder="1" applyAlignment="1">
      <alignment horizontal="center" vertical="center" wrapText="1"/>
    </xf>
    <xf numFmtId="49" fontId="6" fillId="5" borderId="10" xfId="0" applyNumberFormat="1" applyFont="1" applyFill="1" applyBorder="1" applyAlignment="1">
      <alignment horizontal="left" vertical="top"/>
    </xf>
    <xf numFmtId="0" fontId="6" fillId="3" borderId="10" xfId="0" applyFont="1" applyFill="1" applyBorder="1" applyAlignment="1">
      <alignment horizontal="center" vertical="center" wrapText="1"/>
    </xf>
    <xf numFmtId="49" fontId="7" fillId="5" borderId="11" xfId="0" applyNumberFormat="1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15" fontId="0" fillId="3" borderId="13" xfId="0" applyNumberFormat="1" applyFont="1" applyFill="1" applyBorder="1" applyAlignment="1">
      <alignment horizontal="center" vertical="center" wrapText="1"/>
    </xf>
    <xf numFmtId="49" fontId="6" fillId="5" borderId="13" xfId="0" applyNumberFormat="1" applyFont="1" applyFill="1" applyBorder="1" applyAlignment="1">
      <alignment horizontal="left" vertical="top"/>
    </xf>
    <xf numFmtId="165" fontId="6" fillId="3" borderId="13" xfId="0" applyNumberFormat="1" applyFont="1" applyFill="1" applyBorder="1" applyAlignment="1">
      <alignment horizontal="center" vertical="center" wrapText="1"/>
    </xf>
    <xf numFmtId="49" fontId="7" fillId="5" borderId="14" xfId="0" applyNumberFormat="1" applyFont="1" applyFill="1" applyBorder="1" applyAlignment="1">
      <alignment horizontal="left" vertical="center" wrapText="1"/>
    </xf>
    <xf numFmtId="49" fontId="6" fillId="5" borderId="13" xfId="0" applyNumberFormat="1" applyFont="1" applyFill="1" applyBorder="1" applyAlignment="1">
      <alignment horizontal="right" vertical="center"/>
    </xf>
    <xf numFmtId="49" fontId="6" fillId="5" borderId="13" xfId="0" applyNumberFormat="1" applyFont="1" applyFill="1" applyBorder="1" applyAlignment="1">
      <alignment horizontal="left" vertical="top"/>
    </xf>
    <xf numFmtId="166" fontId="6" fillId="3" borderId="13" xfId="0" applyNumberFormat="1" applyFont="1" applyFill="1" applyBorder="1" applyAlignment="1">
      <alignment horizontal="left" vertical="top" wrapText="1"/>
    </xf>
    <xf numFmtId="49" fontId="7" fillId="5" borderId="14" xfId="0" applyNumberFormat="1" applyFont="1" applyFill="1" applyBorder="1" applyAlignment="1">
      <alignment horizontal="left" vertical="center" wrapText="1"/>
    </xf>
    <xf numFmtId="166" fontId="6" fillId="3" borderId="13" xfId="0" applyNumberFormat="1" applyFont="1" applyFill="1" applyBorder="1" applyAlignment="1">
      <alignment horizontal="left" vertical="top" wrapText="1"/>
    </xf>
    <xf numFmtId="49" fontId="6" fillId="5" borderId="13" xfId="0" applyNumberFormat="1" applyFont="1" applyFill="1" applyBorder="1" applyAlignment="1">
      <alignment horizontal="left" vertical="top"/>
    </xf>
    <xf numFmtId="0" fontId="8" fillId="3" borderId="12" xfId="0" applyFont="1" applyFill="1" applyBorder="1" applyAlignment="1">
      <alignment horizontal="center" vertical="center" wrapText="1"/>
    </xf>
    <xf numFmtId="15" fontId="0" fillId="3" borderId="13" xfId="0" applyNumberFormat="1" applyFont="1" applyFill="1" applyBorder="1" applyAlignment="1">
      <alignment vertical="center" wrapText="1"/>
    </xf>
    <xf numFmtId="165" fontId="6" fillId="3" borderId="10" xfId="0" applyNumberFormat="1" applyFont="1" applyFill="1" applyBorder="1" applyAlignment="1">
      <alignment horizontal="center" vertical="center" wrapText="1"/>
    </xf>
    <xf numFmtId="165" fontId="6" fillId="3" borderId="10" xfId="0" applyNumberFormat="1" applyFont="1" applyFill="1" applyBorder="1" applyAlignment="1">
      <alignment horizontal="center" vertical="center" wrapText="1"/>
    </xf>
    <xf numFmtId="49" fontId="7" fillId="5" borderId="11" xfId="0" applyNumberFormat="1" applyFont="1" applyFill="1" applyBorder="1" applyAlignment="1">
      <alignment horizontal="left" vertical="center" wrapText="1"/>
    </xf>
    <xf numFmtId="165" fontId="6" fillId="3" borderId="13" xfId="0" applyNumberFormat="1" applyFont="1" applyFill="1" applyBorder="1" applyAlignment="1">
      <alignment horizontal="center" vertical="center" wrapText="1"/>
    </xf>
    <xf numFmtId="49" fontId="6" fillId="5" borderId="10" xfId="0" applyNumberFormat="1" applyFont="1" applyFill="1" applyBorder="1" applyAlignment="1">
      <alignment horizontal="left" vertical="top"/>
    </xf>
    <xf numFmtId="49" fontId="6" fillId="5" borderId="13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49" fontId="10" fillId="5" borderId="11" xfId="0" applyNumberFormat="1" applyFont="1" applyFill="1" applyBorder="1" applyAlignment="1">
      <alignment horizontal="left" vertical="center" wrapText="1"/>
    </xf>
    <xf numFmtId="49" fontId="10" fillId="5" borderId="14" xfId="0" applyNumberFormat="1" applyFont="1" applyFill="1" applyBorder="1" applyAlignment="1">
      <alignment horizontal="left" vertical="center" wrapText="1"/>
    </xf>
    <xf numFmtId="49" fontId="6" fillId="5" borderId="25" xfId="0" applyNumberFormat="1" applyFont="1" applyFill="1" applyBorder="1" applyAlignment="1">
      <alignment horizontal="right" vertical="center"/>
    </xf>
    <xf numFmtId="49" fontId="6" fillId="5" borderId="20" xfId="0" applyNumberFormat="1" applyFont="1" applyFill="1" applyBorder="1" applyAlignment="1">
      <alignment horizontal="left" vertical="top"/>
    </xf>
    <xf numFmtId="165" fontId="6" fillId="3" borderId="27" xfId="0" applyNumberFormat="1" applyFont="1" applyFill="1" applyBorder="1" applyAlignment="1">
      <alignment horizontal="center" vertical="center" wrapText="1"/>
    </xf>
    <xf numFmtId="49" fontId="7" fillId="5" borderId="28" xfId="0" applyNumberFormat="1" applyFont="1" applyFill="1" applyBorder="1" applyAlignment="1">
      <alignment horizontal="left" vertical="center" wrapText="1"/>
    </xf>
    <xf numFmtId="49" fontId="10" fillId="5" borderId="21" xfId="0" applyNumberFormat="1" applyFont="1" applyFill="1" applyBorder="1" applyAlignment="1">
      <alignment horizontal="left" vertical="center" wrapText="1"/>
    </xf>
    <xf numFmtId="0" fontId="9" fillId="6" borderId="21" xfId="0" applyFont="1" applyFill="1" applyBorder="1" applyAlignment="1">
      <alignment vertical="center" wrapText="1"/>
    </xf>
    <xf numFmtId="49" fontId="11" fillId="5" borderId="13" xfId="0" applyNumberFormat="1" applyFont="1" applyFill="1" applyBorder="1" applyAlignment="1">
      <alignment horizontal="left" vertical="top"/>
    </xf>
    <xf numFmtId="20" fontId="11" fillId="3" borderId="13" xfId="0" applyNumberFormat="1" applyFont="1" applyFill="1" applyBorder="1" applyAlignment="1">
      <alignment horizontal="left" vertical="top" wrapText="1"/>
    </xf>
    <xf numFmtId="21" fontId="11" fillId="3" borderId="13" xfId="0" applyNumberFormat="1" applyFont="1" applyFill="1" applyBorder="1" applyAlignment="1">
      <alignment horizontal="left" vertical="top" wrapText="1"/>
    </xf>
    <xf numFmtId="165" fontId="11" fillId="3" borderId="13" xfId="0" applyNumberFormat="1" applyFont="1" applyFill="1" applyBorder="1" applyAlignment="1">
      <alignment horizontal="center" vertical="center" wrapText="1"/>
    </xf>
    <xf numFmtId="165" fontId="11" fillId="3" borderId="10" xfId="0" applyNumberFormat="1" applyFont="1" applyFill="1" applyBorder="1" applyAlignment="1">
      <alignment horizontal="center" vertical="center" wrapText="1"/>
    </xf>
    <xf numFmtId="49" fontId="11" fillId="5" borderId="10" xfId="0" applyNumberFormat="1" applyFont="1" applyFill="1" applyBorder="1" applyAlignment="1">
      <alignment horizontal="left" vertical="top"/>
    </xf>
    <xf numFmtId="165" fontId="11" fillId="3" borderId="23" xfId="0" applyNumberFormat="1" applyFont="1" applyFill="1" applyBorder="1" applyAlignment="1">
      <alignment horizontal="center" vertical="center" wrapText="1"/>
    </xf>
    <xf numFmtId="165" fontId="11" fillId="3" borderId="24" xfId="0" applyNumberFormat="1" applyFont="1" applyFill="1" applyBorder="1" applyAlignment="1">
      <alignment horizontal="center" vertical="center" wrapText="1"/>
    </xf>
    <xf numFmtId="165" fontId="11" fillId="3" borderId="26" xfId="0" applyNumberFormat="1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vertical="top" wrapText="1"/>
    </xf>
    <xf numFmtId="0" fontId="12" fillId="6" borderId="21" xfId="0" applyFont="1" applyFill="1" applyBorder="1" applyAlignment="1">
      <alignment vertical="center" wrapText="1"/>
    </xf>
    <xf numFmtId="0" fontId="0" fillId="0" borderId="0" xfId="0"/>
    <xf numFmtId="0" fontId="15" fillId="9" borderId="4" xfId="1" applyFont="1" applyFill="1" applyBorder="1" applyAlignment="1" applyProtection="1"/>
    <xf numFmtId="0" fontId="16" fillId="9" borderId="4" xfId="1" applyFont="1" applyFill="1" applyBorder="1" applyAlignment="1" applyProtection="1"/>
    <xf numFmtId="0" fontId="17" fillId="3" borderId="31" xfId="0" applyFont="1" applyFill="1" applyBorder="1" applyAlignment="1">
      <alignment wrapText="1"/>
    </xf>
    <xf numFmtId="0" fontId="18" fillId="3" borderId="31" xfId="0" applyFont="1" applyFill="1" applyBorder="1" applyAlignment="1">
      <alignment wrapText="1"/>
    </xf>
    <xf numFmtId="0" fontId="15" fillId="9" borderId="4" xfId="1" applyFont="1" applyFill="1" applyBorder="1" applyAlignment="1" applyProtection="1">
      <alignment horizontal="left" vertical="center"/>
    </xf>
    <xf numFmtId="0" fontId="16" fillId="9" borderId="4" xfId="1" applyFont="1" applyFill="1" applyBorder="1" applyAlignment="1" applyProtection="1">
      <alignment horizontal="left" vertical="center"/>
    </xf>
    <xf numFmtId="0" fontId="17" fillId="3" borderId="31" xfId="0" applyFont="1" applyFill="1" applyBorder="1" applyAlignment="1">
      <alignment vertical="center" wrapText="1"/>
    </xf>
    <xf numFmtId="0" fontId="18" fillId="3" borderId="31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15" fillId="9" borderId="32" xfId="1" applyFont="1" applyFill="1" applyBorder="1" applyAlignment="1" applyProtection="1">
      <alignment vertical="center" wrapText="1"/>
    </xf>
    <xf numFmtId="0" fontId="16" fillId="9" borderId="32" xfId="1" applyFont="1" applyFill="1" applyBorder="1" applyAlignment="1" applyProtection="1">
      <alignment vertical="center" wrapText="1"/>
    </xf>
    <xf numFmtId="16" fontId="17" fillId="3" borderId="33" xfId="0" applyNumberFormat="1" applyFont="1" applyFill="1" applyBorder="1" applyAlignment="1">
      <alignment horizontal="right" vertical="center" wrapText="1"/>
    </xf>
    <xf numFmtId="0" fontId="18" fillId="3" borderId="33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19" fillId="7" borderId="34" xfId="0" applyFont="1" applyFill="1" applyBorder="1" applyAlignment="1">
      <alignment horizontal="center" vertical="center" wrapText="1"/>
    </xf>
    <xf numFmtId="0" fontId="19" fillId="7" borderId="35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0" fillId="6" borderId="21" xfId="0" applyFont="1" applyFill="1" applyBorder="1" applyAlignment="1">
      <alignment vertical="top" wrapText="1"/>
    </xf>
    <xf numFmtId="165" fontId="21" fillId="3" borderId="20" xfId="0" applyNumberFormat="1" applyFont="1" applyFill="1" applyBorder="1" applyAlignment="1">
      <alignment horizontal="center" vertical="center" wrapText="1"/>
    </xf>
    <xf numFmtId="165" fontId="21" fillId="3" borderId="13" xfId="0" applyNumberFormat="1" applyFont="1" applyFill="1" applyBorder="1" applyAlignment="1">
      <alignment horizontal="center" vertical="center" wrapText="1"/>
    </xf>
    <xf numFmtId="20" fontId="20" fillId="11" borderId="21" xfId="0" applyNumberFormat="1" applyFont="1" applyFill="1" applyBorder="1" applyAlignment="1">
      <alignment horizontal="center" vertical="center" wrapText="1"/>
    </xf>
    <xf numFmtId="49" fontId="21" fillId="5" borderId="13" xfId="0" applyNumberFormat="1" applyFont="1" applyFill="1" applyBorder="1" applyAlignment="1">
      <alignment horizontal="left" vertical="top"/>
    </xf>
    <xf numFmtId="49" fontId="22" fillId="8" borderId="38" xfId="1" applyNumberFormat="1" applyFont="1" applyBorder="1" applyAlignment="1" applyProtection="1">
      <alignment horizontal="left" vertical="top"/>
    </xf>
    <xf numFmtId="165" fontId="22" fillId="9" borderId="21" xfId="1" applyNumberFormat="1" applyFont="1" applyFill="1" applyBorder="1" applyAlignment="1" applyProtection="1">
      <alignment horizontal="center" vertical="center" wrapText="1"/>
    </xf>
    <xf numFmtId="49" fontId="23" fillId="8" borderId="40" xfId="1" applyNumberFormat="1" applyFont="1" applyBorder="1" applyAlignment="1" applyProtection="1">
      <alignment horizontal="left" vertical="center" wrapText="1"/>
    </xf>
    <xf numFmtId="49" fontId="22" fillId="8" borderId="21" xfId="1" applyNumberFormat="1" applyFont="1" applyBorder="1" applyAlignment="1" applyProtection="1">
      <alignment horizontal="right" vertical="center"/>
    </xf>
    <xf numFmtId="49" fontId="22" fillId="8" borderId="21" xfId="1" applyNumberFormat="1" applyFont="1" applyBorder="1" applyAlignment="1" applyProtection="1">
      <alignment horizontal="left" vertical="top"/>
    </xf>
    <xf numFmtId="165" fontId="22" fillId="9" borderId="38" xfId="1" applyNumberFormat="1" applyFont="1" applyFill="1" applyBorder="1" applyAlignment="1" applyProtection="1">
      <alignment horizontal="center" vertical="center" wrapText="1"/>
    </xf>
    <xf numFmtId="166" fontId="22" fillId="9" borderId="21" xfId="1" applyNumberFormat="1" applyFont="1" applyFill="1" applyBorder="1" applyAlignment="1" applyProtection="1">
      <alignment horizontal="left" vertical="top" wrapText="1"/>
    </xf>
    <xf numFmtId="49" fontId="23" fillId="8" borderId="45" xfId="1" applyNumberFormat="1" applyFont="1" applyBorder="1" applyAlignment="1" applyProtection="1">
      <alignment horizontal="left" vertical="center" wrapText="1"/>
    </xf>
    <xf numFmtId="0" fontId="0" fillId="0" borderId="0" xfId="0" applyAlignment="1">
      <alignment horizontal="center" vertical="center"/>
    </xf>
    <xf numFmtId="166" fontId="22" fillId="9" borderId="21" xfId="1" applyNumberFormat="1" applyFont="1" applyFill="1" applyBorder="1" applyAlignment="1" applyProtection="1">
      <alignment horizontal="center" vertical="top" wrapText="1"/>
    </xf>
    <xf numFmtId="49" fontId="22" fillId="8" borderId="42" xfId="1" applyNumberFormat="1" applyFont="1" applyBorder="1" applyAlignment="1" applyProtection="1">
      <alignment horizontal="right" vertical="center"/>
    </xf>
    <xf numFmtId="165" fontId="22" fillId="9" borderId="42" xfId="1" applyNumberFormat="1" applyFont="1" applyFill="1" applyBorder="1" applyAlignment="1" applyProtection="1">
      <alignment horizontal="center" vertical="center" wrapText="1"/>
    </xf>
    <xf numFmtId="49" fontId="23" fillId="8" borderId="55" xfId="1" applyNumberFormat="1" applyFont="1" applyBorder="1" applyAlignment="1" applyProtection="1">
      <alignment horizontal="left" vertical="center" wrapText="1"/>
    </xf>
    <xf numFmtId="49" fontId="22" fillId="8" borderId="38" xfId="1" applyNumberFormat="1" applyFont="1" applyBorder="1" applyAlignment="1" applyProtection="1">
      <alignment horizontal="right" vertical="center"/>
    </xf>
    <xf numFmtId="49" fontId="22" fillId="8" borderId="44" xfId="1" applyNumberFormat="1" applyFont="1" applyBorder="1" applyAlignment="1" applyProtection="1">
      <alignment horizontal="right" vertical="center"/>
    </xf>
    <xf numFmtId="165" fontId="22" fillId="9" borderId="44" xfId="1" applyNumberFormat="1" applyFont="1" applyFill="1" applyBorder="1" applyAlignment="1" applyProtection="1">
      <alignment horizontal="center" vertical="center" wrapText="1"/>
    </xf>
    <xf numFmtId="49" fontId="23" fillId="8" borderId="56" xfId="1" applyNumberFormat="1" applyFont="1" applyBorder="1" applyAlignment="1" applyProtection="1">
      <alignment horizontal="left" vertical="center" wrapText="1"/>
    </xf>
    <xf numFmtId="15" fontId="0" fillId="3" borderId="16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20" xfId="0" applyFont="1" applyBorder="1"/>
    <xf numFmtId="0" fontId="3" fillId="3" borderId="15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9" xfId="0" applyFont="1" applyBorder="1"/>
    <xf numFmtId="16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5" fontId="0" fillId="3" borderId="22" xfId="0" applyNumberFormat="1" applyFont="1" applyFill="1" applyBorder="1" applyAlignment="1">
      <alignment horizontal="center" vertical="center" wrapText="1"/>
    </xf>
    <xf numFmtId="0" fontId="2" fillId="0" borderId="22" xfId="0" applyFont="1" applyBorder="1"/>
    <xf numFmtId="0" fontId="26" fillId="6" borderId="46" xfId="0" applyFont="1" applyFill="1" applyBorder="1" applyAlignment="1">
      <alignment horizontal="center" vertical="center" wrapText="1"/>
    </xf>
    <xf numFmtId="0" fontId="12" fillId="6" borderId="47" xfId="0" applyFont="1" applyFill="1" applyBorder="1" applyAlignment="1">
      <alignment horizontal="center" vertical="center" wrapText="1"/>
    </xf>
    <xf numFmtId="0" fontId="12" fillId="6" borderId="51" xfId="0" applyFont="1" applyFill="1" applyBorder="1" applyAlignment="1">
      <alignment horizontal="center" vertical="center" wrapText="1"/>
    </xf>
    <xf numFmtId="0" fontId="12" fillId="6" borderId="48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52" xfId="0" applyFont="1" applyFill="1" applyBorder="1" applyAlignment="1">
      <alignment horizontal="center" vertical="center" wrapText="1"/>
    </xf>
    <xf numFmtId="0" fontId="12" fillId="6" borderId="49" xfId="0" applyFont="1" applyFill="1" applyBorder="1" applyAlignment="1">
      <alignment horizontal="center" vertical="center" wrapText="1"/>
    </xf>
    <xf numFmtId="0" fontId="12" fillId="6" borderId="50" xfId="0" applyFont="1" applyFill="1" applyBorder="1" applyAlignment="1">
      <alignment horizontal="center" vertical="center" wrapText="1"/>
    </xf>
    <xf numFmtId="0" fontId="12" fillId="6" borderId="53" xfId="0" applyFont="1" applyFill="1" applyBorder="1" applyAlignment="1">
      <alignment horizontal="center" vertical="center" wrapText="1"/>
    </xf>
    <xf numFmtId="0" fontId="25" fillId="6" borderId="46" xfId="0" applyFont="1" applyFill="1" applyBorder="1" applyAlignment="1">
      <alignment horizontal="center" vertical="center" wrapText="1"/>
    </xf>
    <xf numFmtId="0" fontId="24" fillId="9" borderId="39" xfId="0" applyFont="1" applyFill="1" applyBorder="1" applyAlignment="1">
      <alignment horizontal="center" vertical="center" wrapText="1"/>
    </xf>
    <xf numFmtId="168" fontId="0" fillId="9" borderId="21" xfId="0" applyNumberFormat="1" applyFont="1" applyFill="1" applyBorder="1" applyAlignment="1">
      <alignment horizontal="center" vertical="center" wrapText="1"/>
    </xf>
    <xf numFmtId="167" fontId="13" fillId="7" borderId="30" xfId="0" applyNumberFormat="1" applyFont="1" applyFill="1" applyBorder="1" applyAlignment="1">
      <alignment horizontal="center" vertical="center"/>
    </xf>
    <xf numFmtId="0" fontId="15" fillId="9" borderId="37" xfId="0" applyFont="1" applyFill="1" applyBorder="1" applyAlignment="1">
      <alignment horizontal="center" vertical="center" wrapText="1"/>
    </xf>
    <xf numFmtId="0" fontId="15" fillId="9" borderId="39" xfId="0" applyFont="1" applyFill="1" applyBorder="1" applyAlignment="1">
      <alignment horizontal="center" vertical="center" wrapText="1"/>
    </xf>
    <xf numFmtId="168" fontId="0" fillId="9" borderId="38" xfId="0" applyNumberFormat="1" applyFont="1" applyFill="1" applyBorder="1" applyAlignment="1">
      <alignment horizontal="center" vertical="center" wrapText="1"/>
    </xf>
    <xf numFmtId="0" fontId="24" fillId="9" borderId="37" xfId="0" applyFont="1" applyFill="1" applyBorder="1" applyAlignment="1">
      <alignment horizontal="center" vertical="center" wrapText="1"/>
    </xf>
    <xf numFmtId="168" fontId="0" fillId="9" borderId="54" xfId="0" applyNumberFormat="1" applyFont="1" applyFill="1" applyBorder="1" applyAlignment="1">
      <alignment horizontal="center" vertical="center" wrapText="1"/>
    </xf>
    <xf numFmtId="0" fontId="15" fillId="9" borderId="41" xfId="0" applyFont="1" applyFill="1" applyBorder="1" applyAlignment="1">
      <alignment horizontal="center" vertical="center" wrapText="1"/>
    </xf>
    <xf numFmtId="0" fontId="15" fillId="9" borderId="43" xfId="0" applyFont="1" applyFill="1" applyBorder="1" applyAlignment="1">
      <alignment horizontal="center" vertical="center" wrapText="1"/>
    </xf>
    <xf numFmtId="168" fontId="0" fillId="9" borderId="46" xfId="0" applyNumberFormat="1" applyFont="1" applyFill="1" applyBorder="1" applyAlignment="1">
      <alignment horizontal="center" vertical="center" wrapText="1"/>
    </xf>
    <xf numFmtId="168" fontId="0" fillId="9" borderId="48" xfId="0" applyNumberFormat="1" applyFont="1" applyFill="1" applyBorder="1" applyAlignment="1">
      <alignment horizontal="center" vertical="center" wrapText="1"/>
    </xf>
    <xf numFmtId="168" fontId="0" fillId="9" borderId="42" xfId="0" applyNumberFormat="1" applyFont="1" applyFill="1" applyBorder="1" applyAlignment="1">
      <alignment horizontal="center" vertical="center" wrapText="1"/>
    </xf>
    <xf numFmtId="168" fontId="0" fillId="9" borderId="44" xfId="0" applyNumberFormat="1" applyFont="1" applyFill="1" applyBorder="1" applyAlignment="1">
      <alignment horizontal="center" vertical="center" wrapText="1"/>
    </xf>
    <xf numFmtId="0" fontId="24" fillId="9" borderId="41" xfId="0" applyFont="1" applyFill="1" applyBorder="1" applyAlignment="1">
      <alignment horizontal="center" vertical="center" wrapText="1"/>
    </xf>
    <xf numFmtId="49" fontId="11" fillId="8" borderId="38" xfId="1" applyNumberFormat="1" applyFont="1" applyBorder="1" applyAlignment="1" applyProtection="1">
      <alignment horizontal="left" vertical="top"/>
    </xf>
    <xf numFmtId="49" fontId="11" fillId="8" borderId="21" xfId="1" applyNumberFormat="1" applyFont="1" applyBorder="1" applyAlignment="1" applyProtection="1">
      <alignment horizontal="left" vertical="top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2" ySplit="6" topLeftCell="C218" activePane="bottomRight" state="frozen"/>
      <selection pane="topRight" activeCell="C1" sqref="C1"/>
      <selection pane="bottomLeft" activeCell="A7" sqref="A7"/>
      <selection pane="bottomRight" activeCell="C225" sqref="C225"/>
    </sheetView>
  </sheetViews>
  <sheetFormatPr defaultColWidth="14.42578125" defaultRowHeight="15" customHeight="1"/>
  <cols>
    <col min="1" max="1" width="15.140625" customWidth="1"/>
    <col min="2" max="2" width="10.140625" customWidth="1"/>
    <col min="3" max="3" width="25.42578125" customWidth="1"/>
    <col min="4" max="4" width="13.85546875" customWidth="1"/>
    <col min="5" max="5" width="12.5703125" customWidth="1"/>
    <col min="6" max="6" width="48.7109375" customWidth="1"/>
    <col min="7" max="26" width="8.7109375" customWidth="1"/>
  </cols>
  <sheetData>
    <row r="1" spans="1:26" ht="23.25" customHeight="1">
      <c r="A1" s="114" t="s">
        <v>0</v>
      </c>
      <c r="B1" s="115"/>
      <c r="C1" s="115"/>
      <c r="D1" s="115"/>
      <c r="E1" s="115"/>
      <c r="F1" s="116"/>
    </row>
    <row r="2" spans="1:26" ht="15" customHeight="1">
      <c r="A2" s="1" t="s">
        <v>1</v>
      </c>
      <c r="B2" s="2"/>
      <c r="C2" s="3" t="s">
        <v>2</v>
      </c>
      <c r="D2" s="2"/>
      <c r="E2" s="1" t="s">
        <v>3</v>
      </c>
      <c r="F2" s="4" t="s">
        <v>4</v>
      </c>
    </row>
    <row r="3" spans="1:26" ht="19.5" customHeight="1">
      <c r="A3" s="5" t="s">
        <v>5</v>
      </c>
      <c r="B3" s="6"/>
      <c r="C3" s="7" t="s">
        <v>6</v>
      </c>
      <c r="D3" s="6"/>
      <c r="E3" s="5" t="s">
        <v>7</v>
      </c>
      <c r="F3" s="8" t="s">
        <v>8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26.25" customHeight="1">
      <c r="A4" s="10" t="s">
        <v>9</v>
      </c>
      <c r="B4" s="11"/>
      <c r="C4" s="12">
        <v>43470</v>
      </c>
      <c r="D4" s="11"/>
      <c r="E4" s="10" t="s">
        <v>10</v>
      </c>
      <c r="F4" s="13" t="s">
        <v>11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" customHeight="1">
      <c r="A5" s="15"/>
      <c r="B5" s="16"/>
      <c r="C5" s="15"/>
      <c r="D5" s="15"/>
      <c r="E5" s="15"/>
      <c r="F5" s="15"/>
    </row>
    <row r="6" spans="1:26" ht="33.75" customHeight="1">
      <c r="A6" s="17" t="s">
        <v>12</v>
      </c>
      <c r="B6" s="18" t="s">
        <v>13</v>
      </c>
      <c r="C6" s="18" t="s">
        <v>14</v>
      </c>
      <c r="D6" s="18" t="s">
        <v>15</v>
      </c>
      <c r="E6" s="18" t="s">
        <v>16</v>
      </c>
      <c r="F6" s="19" t="s">
        <v>17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24.75" customHeight="1">
      <c r="A7" s="21" t="str">
        <f>TEXT(B7,"DDDD")</f>
        <v>Tuesday</v>
      </c>
      <c r="B7" s="22">
        <f>EOMONTH(C4,-1)+1</f>
        <v>43466</v>
      </c>
      <c r="C7" s="23"/>
      <c r="D7" s="24"/>
      <c r="E7" s="24"/>
      <c r="F7" s="25"/>
    </row>
    <row r="8" spans="1:26" ht="24.75" customHeight="1">
      <c r="A8" s="26"/>
      <c r="B8" s="27"/>
      <c r="C8" s="28"/>
      <c r="D8" s="29"/>
      <c r="E8" s="29"/>
      <c r="F8" s="30"/>
    </row>
    <row r="9" spans="1:26" ht="24.75" customHeight="1">
      <c r="A9" s="26"/>
      <c r="B9" s="27"/>
      <c r="C9" s="28"/>
      <c r="D9" s="29"/>
      <c r="E9" s="29"/>
      <c r="F9" s="30"/>
    </row>
    <row r="10" spans="1:26" ht="24.75" customHeight="1">
      <c r="A10" s="26"/>
      <c r="B10" s="27"/>
      <c r="C10" s="28"/>
      <c r="D10" s="29"/>
      <c r="E10" s="29"/>
      <c r="F10" s="30"/>
    </row>
    <row r="11" spans="1:26" ht="24.75" customHeight="1">
      <c r="A11" s="26"/>
      <c r="B11" s="27"/>
      <c r="C11" s="28"/>
      <c r="D11" s="29"/>
      <c r="E11" s="29"/>
      <c r="F11" s="30"/>
    </row>
    <row r="12" spans="1:26" ht="24.75" customHeight="1">
      <c r="A12" s="26"/>
      <c r="B12" s="27"/>
      <c r="C12" s="28"/>
      <c r="D12" s="29"/>
      <c r="E12" s="29"/>
      <c r="F12" s="30"/>
    </row>
    <row r="13" spans="1:26" ht="24.75" customHeight="1">
      <c r="A13" s="26"/>
      <c r="B13" s="27"/>
      <c r="C13" s="28"/>
      <c r="D13" s="29"/>
      <c r="E13" s="29"/>
      <c r="F13" s="30"/>
    </row>
    <row r="14" spans="1:26" ht="24.75" customHeight="1">
      <c r="A14" s="26"/>
      <c r="B14" s="27"/>
      <c r="C14" s="28"/>
      <c r="D14" s="29"/>
      <c r="E14" s="29"/>
      <c r="F14" s="30"/>
    </row>
    <row r="15" spans="1:26" ht="24.75" customHeight="1">
      <c r="A15" s="26"/>
      <c r="B15" s="27"/>
      <c r="C15" s="28"/>
      <c r="D15" s="29"/>
      <c r="E15" s="29"/>
      <c r="F15" s="30"/>
    </row>
    <row r="16" spans="1:26" ht="24.75" customHeight="1">
      <c r="A16" s="26"/>
      <c r="B16" s="27"/>
      <c r="C16" s="31" t="s">
        <v>18</v>
      </c>
      <c r="D16" s="29">
        <f t="shared" ref="D16:E16" si="0">SUM(D7:D15)</f>
        <v>0</v>
      </c>
      <c r="E16" s="29">
        <f t="shared" si="0"/>
        <v>0</v>
      </c>
      <c r="F16" s="30"/>
    </row>
    <row r="17" spans="1:6" ht="24.75" customHeight="1">
      <c r="A17" s="21" t="str">
        <f>TEXT(B17,"DDDD")</f>
        <v>Wednesday</v>
      </c>
      <c r="B17" s="27">
        <f>B7+1</f>
        <v>43467</v>
      </c>
      <c r="C17" s="32"/>
      <c r="D17" s="33"/>
      <c r="E17" s="33"/>
      <c r="F17" s="34"/>
    </row>
    <row r="18" spans="1:6" ht="24.75" customHeight="1">
      <c r="A18" s="26"/>
      <c r="B18" s="27"/>
      <c r="C18" s="54" t="s">
        <v>19</v>
      </c>
      <c r="D18" s="55">
        <v>0.29166666666666669</v>
      </c>
      <c r="E18" s="55">
        <v>4.1666666666666664E-2</v>
      </c>
      <c r="F18" s="34" t="s">
        <v>20</v>
      </c>
    </row>
    <row r="19" spans="1:6" ht="24.75" customHeight="1">
      <c r="A19" s="26"/>
      <c r="B19" s="27"/>
      <c r="C19" s="28"/>
      <c r="D19" s="35"/>
      <c r="E19" s="35"/>
      <c r="F19" s="30"/>
    </row>
    <row r="20" spans="1:6" ht="24.75" customHeight="1">
      <c r="A20" s="26"/>
      <c r="B20" s="27"/>
      <c r="C20" s="28"/>
      <c r="D20" s="35"/>
      <c r="E20" s="35"/>
      <c r="F20" s="30"/>
    </row>
    <row r="21" spans="1:6" ht="24.75" customHeight="1">
      <c r="A21" s="26"/>
      <c r="B21" s="27"/>
      <c r="C21" s="28"/>
      <c r="D21" s="35"/>
      <c r="E21" s="35"/>
      <c r="F21" s="30"/>
    </row>
    <row r="22" spans="1:6" ht="24.75" customHeight="1">
      <c r="A22" s="26"/>
      <c r="B22" s="27"/>
      <c r="C22" s="28"/>
      <c r="D22" s="35"/>
      <c r="E22" s="35"/>
      <c r="F22" s="30"/>
    </row>
    <row r="23" spans="1:6" ht="24.75" customHeight="1">
      <c r="A23" s="26"/>
      <c r="B23" s="27"/>
      <c r="C23" s="28"/>
      <c r="D23" s="35"/>
      <c r="E23" s="35"/>
      <c r="F23" s="30"/>
    </row>
    <row r="24" spans="1:6" ht="24.75" customHeight="1">
      <c r="A24" s="26"/>
      <c r="B24" s="27"/>
      <c r="C24" s="28"/>
      <c r="D24" s="35"/>
      <c r="E24" s="35"/>
      <c r="F24" s="30"/>
    </row>
    <row r="25" spans="1:6" ht="24.75" customHeight="1">
      <c r="A25" s="26"/>
      <c r="B25" s="27"/>
      <c r="C25" s="28"/>
      <c r="D25" s="35"/>
      <c r="E25" s="35"/>
      <c r="F25" s="30"/>
    </row>
    <row r="26" spans="1:6" ht="24.75" customHeight="1">
      <c r="A26" s="26"/>
      <c r="B26" s="27"/>
      <c r="C26" s="31" t="s">
        <v>18</v>
      </c>
      <c r="D26" s="29">
        <f t="shared" ref="D26:E26" si="1">SUM(D15:D25)</f>
        <v>0.29166666666666669</v>
      </c>
      <c r="E26" s="29">
        <f t="shared" si="1"/>
        <v>4.1666666666666664E-2</v>
      </c>
      <c r="F26" s="30"/>
    </row>
    <row r="27" spans="1:6" ht="24.75" customHeight="1">
      <c r="A27" s="26" t="str">
        <f>TEXT(B27,"DDDD")</f>
        <v>Thursday</v>
      </c>
      <c r="B27" s="27">
        <f>B17+1</f>
        <v>43468</v>
      </c>
      <c r="C27" s="32"/>
      <c r="D27" s="33"/>
      <c r="E27" s="35"/>
      <c r="F27" s="34"/>
    </row>
    <row r="28" spans="1:6" ht="24.75" customHeight="1">
      <c r="A28" s="26"/>
      <c r="B28" s="27"/>
      <c r="C28" s="54" t="s">
        <v>19</v>
      </c>
      <c r="D28" s="55">
        <v>0.20833333333333334</v>
      </c>
      <c r="E28" s="56">
        <v>4.1666666666666664E-2</v>
      </c>
      <c r="F28" s="34" t="s">
        <v>21</v>
      </c>
    </row>
    <row r="29" spans="1:6" ht="24.75" customHeight="1">
      <c r="A29" s="26"/>
      <c r="B29" s="27"/>
      <c r="C29" s="54" t="s">
        <v>22</v>
      </c>
      <c r="D29" s="55">
        <v>8.3333333333333329E-2</v>
      </c>
      <c r="E29" s="35"/>
      <c r="F29" s="34" t="s">
        <v>23</v>
      </c>
    </row>
    <row r="30" spans="1:6" ht="24.75" customHeight="1">
      <c r="A30" s="26"/>
      <c r="B30" s="27"/>
      <c r="C30" s="54" t="s">
        <v>24</v>
      </c>
      <c r="D30" s="55">
        <v>4.1666666666666664E-2</v>
      </c>
      <c r="E30" s="35"/>
      <c r="F30" s="34" t="s">
        <v>25</v>
      </c>
    </row>
    <row r="31" spans="1:6" ht="24.75" customHeight="1">
      <c r="A31" s="26"/>
      <c r="B31" s="27"/>
      <c r="C31" s="28"/>
      <c r="D31" s="35"/>
      <c r="E31" s="35"/>
      <c r="F31" s="30"/>
    </row>
    <row r="32" spans="1:6" ht="24.75" customHeight="1">
      <c r="A32" s="26"/>
      <c r="B32" s="27"/>
      <c r="C32" s="28"/>
      <c r="D32" s="35"/>
      <c r="E32" s="35"/>
      <c r="F32" s="30"/>
    </row>
    <row r="33" spans="1:6" ht="24.75" customHeight="1">
      <c r="A33" s="26"/>
      <c r="B33" s="27"/>
      <c r="C33" s="28"/>
      <c r="D33" s="35"/>
      <c r="E33" s="35"/>
      <c r="F33" s="30"/>
    </row>
    <row r="34" spans="1:6" ht="24.75" customHeight="1">
      <c r="A34" s="26"/>
      <c r="B34" s="27"/>
      <c r="C34" s="28"/>
      <c r="D34" s="35"/>
      <c r="E34" s="35"/>
      <c r="F34" s="30"/>
    </row>
    <row r="35" spans="1:6" ht="24.75" customHeight="1">
      <c r="A35" s="26"/>
      <c r="B35" s="27"/>
      <c r="C35" s="31" t="s">
        <v>18</v>
      </c>
      <c r="D35" s="29">
        <f t="shared" ref="D35:E35" si="2">SUM(D24:D34)</f>
        <v>0.625</v>
      </c>
      <c r="E35" s="29">
        <f t="shared" si="2"/>
        <v>8.3333333333333329E-2</v>
      </c>
      <c r="F35" s="30"/>
    </row>
    <row r="36" spans="1:6" ht="24.75" customHeight="1">
      <c r="A36" s="26" t="str">
        <f>TEXT(B36,"DDDD")</f>
        <v>Friday</v>
      </c>
      <c r="B36" s="27">
        <f>B27+1</f>
        <v>43469</v>
      </c>
      <c r="C36" s="36"/>
      <c r="D36" s="33"/>
      <c r="E36" s="35"/>
      <c r="F36" s="34"/>
    </row>
    <row r="37" spans="1:6" ht="24.75" customHeight="1">
      <c r="A37" s="26"/>
      <c r="B37" s="27"/>
      <c r="C37" s="54" t="s">
        <v>26</v>
      </c>
      <c r="D37" s="55">
        <v>0.16666666666666666</v>
      </c>
      <c r="E37" s="55">
        <v>4.1666666666666664E-2</v>
      </c>
      <c r="F37" s="34" t="s">
        <v>27</v>
      </c>
    </row>
    <row r="38" spans="1:6" ht="24.75" customHeight="1">
      <c r="A38" s="26"/>
      <c r="B38" s="27"/>
      <c r="C38" s="54" t="s">
        <v>28</v>
      </c>
      <c r="D38" s="55">
        <v>8.3333333333333329E-2</v>
      </c>
      <c r="E38" s="35"/>
      <c r="F38" s="34" t="s">
        <v>29</v>
      </c>
    </row>
    <row r="39" spans="1:6" ht="24.75" customHeight="1">
      <c r="A39" s="26"/>
      <c r="B39" s="27"/>
      <c r="C39" s="54" t="s">
        <v>30</v>
      </c>
      <c r="D39" s="55">
        <v>4.1666666666666664E-2</v>
      </c>
      <c r="E39" s="35"/>
      <c r="F39" s="34" t="s">
        <v>31</v>
      </c>
    </row>
    <row r="40" spans="1:6" ht="24.75" customHeight="1">
      <c r="A40" s="26"/>
      <c r="B40" s="27"/>
      <c r="C40" s="28"/>
      <c r="D40" s="35"/>
      <c r="E40" s="35"/>
      <c r="F40" s="30"/>
    </row>
    <row r="41" spans="1:6" ht="24.75" customHeight="1">
      <c r="A41" s="26"/>
      <c r="B41" s="27"/>
      <c r="C41" s="28"/>
      <c r="D41" s="35"/>
      <c r="E41" s="35"/>
      <c r="F41" s="30"/>
    </row>
    <row r="42" spans="1:6" ht="24.75" customHeight="1">
      <c r="A42" s="26"/>
      <c r="B42" s="27"/>
      <c r="C42" s="28"/>
      <c r="D42" s="35"/>
      <c r="E42" s="35"/>
      <c r="F42" s="30"/>
    </row>
    <row r="43" spans="1:6" ht="24.75" customHeight="1">
      <c r="A43" s="26"/>
      <c r="B43" s="27"/>
      <c r="C43" s="28"/>
      <c r="D43" s="35"/>
      <c r="E43" s="35"/>
      <c r="F43" s="30"/>
    </row>
    <row r="44" spans="1:6" ht="24.75" customHeight="1">
      <c r="A44" s="26"/>
      <c r="B44" s="27"/>
      <c r="C44" s="31" t="s">
        <v>18</v>
      </c>
      <c r="D44" s="29">
        <f t="shared" ref="D44:E44" si="3">SUM(D33:D43)</f>
        <v>0.91666666666666663</v>
      </c>
      <c r="E44" s="29">
        <f t="shared" si="3"/>
        <v>0.125</v>
      </c>
      <c r="F44" s="30"/>
    </row>
    <row r="45" spans="1:6" ht="24.75" customHeight="1">
      <c r="A45" s="37" t="str">
        <f t="shared" ref="A45:A47" si="4">TEXT(B45,"DDDD")</f>
        <v>Saturday</v>
      </c>
      <c r="B45" s="38">
        <f>B36+1</f>
        <v>43470</v>
      </c>
      <c r="C45" s="28"/>
      <c r="D45" s="35"/>
      <c r="E45" s="35"/>
      <c r="F45" s="30"/>
    </row>
    <row r="46" spans="1:6" ht="24.75" customHeight="1">
      <c r="A46" s="37" t="str">
        <f t="shared" si="4"/>
        <v>Sunday</v>
      </c>
      <c r="B46" s="38">
        <f t="shared" ref="B46:B47" si="5">B45+1</f>
        <v>43471</v>
      </c>
      <c r="C46" s="28"/>
      <c r="D46" s="35"/>
      <c r="E46" s="35"/>
      <c r="F46" s="30"/>
    </row>
    <row r="47" spans="1:6" ht="24.75" customHeight="1">
      <c r="A47" s="21" t="str">
        <f t="shared" si="4"/>
        <v>Monday</v>
      </c>
      <c r="B47" s="22">
        <f t="shared" si="5"/>
        <v>43472</v>
      </c>
      <c r="C47" s="36"/>
      <c r="D47" s="39"/>
      <c r="E47" s="40"/>
      <c r="F47" s="41"/>
    </row>
    <row r="48" spans="1:6" ht="24.75" customHeight="1">
      <c r="A48" s="26"/>
      <c r="B48" s="27"/>
      <c r="C48" s="54" t="s">
        <v>26</v>
      </c>
      <c r="D48" s="57">
        <v>0.29166666666666669</v>
      </c>
      <c r="E48" s="57">
        <v>4.1666666666666664E-2</v>
      </c>
      <c r="F48" s="34" t="s">
        <v>32</v>
      </c>
    </row>
    <row r="49" spans="1:6" ht="24.75" customHeight="1">
      <c r="A49" s="26"/>
      <c r="B49" s="27"/>
      <c r="C49" s="28"/>
      <c r="D49" s="29"/>
      <c r="E49" s="29"/>
      <c r="F49" s="30"/>
    </row>
    <row r="50" spans="1:6" ht="24.75" customHeight="1">
      <c r="A50" s="26"/>
      <c r="B50" s="27"/>
      <c r="C50" s="28"/>
      <c r="D50" s="29"/>
      <c r="E50" s="29"/>
      <c r="F50" s="30"/>
    </row>
    <row r="51" spans="1:6" ht="24.75" customHeight="1">
      <c r="A51" s="26"/>
      <c r="B51" s="27"/>
      <c r="C51" s="28"/>
      <c r="D51" s="29"/>
      <c r="E51" s="29"/>
      <c r="F51" s="30"/>
    </row>
    <row r="52" spans="1:6" ht="24.75" customHeight="1">
      <c r="A52" s="26"/>
      <c r="B52" s="27"/>
      <c r="C52" s="28"/>
      <c r="D52" s="29"/>
      <c r="E52" s="29"/>
      <c r="F52" s="30"/>
    </row>
    <row r="53" spans="1:6" ht="24.75" customHeight="1">
      <c r="A53" s="26"/>
      <c r="B53" s="27"/>
      <c r="C53" s="28"/>
      <c r="D53" s="29"/>
      <c r="E53" s="29"/>
      <c r="F53" s="30"/>
    </row>
    <row r="54" spans="1:6" ht="24.75" customHeight="1">
      <c r="A54" s="26"/>
      <c r="B54" s="27"/>
      <c r="C54" s="28"/>
      <c r="D54" s="29"/>
      <c r="E54" s="29"/>
      <c r="F54" s="30"/>
    </row>
    <row r="55" spans="1:6" ht="24.75" customHeight="1">
      <c r="A55" s="26"/>
      <c r="B55" s="27"/>
      <c r="C55" s="28"/>
      <c r="D55" s="29"/>
      <c r="E55" s="29"/>
      <c r="F55" s="30"/>
    </row>
    <row r="56" spans="1:6" ht="24.75" customHeight="1">
      <c r="A56" s="26"/>
      <c r="B56" s="27"/>
      <c r="C56" s="31" t="s">
        <v>18</v>
      </c>
      <c r="D56" s="29">
        <f t="shared" ref="D56:E56" si="6">SUM(D47:D55)</f>
        <v>0.29166666666666669</v>
      </c>
      <c r="E56" s="29">
        <f t="shared" si="6"/>
        <v>4.1666666666666664E-2</v>
      </c>
      <c r="F56" s="30"/>
    </row>
    <row r="57" spans="1:6" ht="24.75" customHeight="1">
      <c r="A57" s="21" t="str">
        <f>TEXT(B57,"DDDD")</f>
        <v>Tuesday</v>
      </c>
      <c r="B57" s="22">
        <f>B47+1</f>
        <v>43473</v>
      </c>
      <c r="C57" s="43"/>
      <c r="D57" s="40"/>
      <c r="E57" s="40"/>
      <c r="F57" s="41"/>
    </row>
    <row r="58" spans="1:6" ht="24.75" customHeight="1">
      <c r="A58" s="26"/>
      <c r="B58" s="27"/>
      <c r="C58" s="54" t="s">
        <v>26</v>
      </c>
      <c r="D58" s="57">
        <v>0.22916666666666666</v>
      </c>
      <c r="E58" s="57">
        <v>2.7777777777777776E-2</v>
      </c>
      <c r="F58" s="34" t="s">
        <v>33</v>
      </c>
    </row>
    <row r="59" spans="1:6" ht="24.75" customHeight="1">
      <c r="A59" s="26"/>
      <c r="B59" s="27"/>
      <c r="C59" s="54" t="s">
        <v>34</v>
      </c>
      <c r="D59" s="57">
        <v>6.25E-2</v>
      </c>
      <c r="E59" s="29"/>
      <c r="F59" s="34" t="s">
        <v>35</v>
      </c>
    </row>
    <row r="60" spans="1:6" ht="24.75" customHeight="1">
      <c r="A60" s="26"/>
      <c r="B60" s="27"/>
      <c r="C60" s="54" t="s">
        <v>36</v>
      </c>
      <c r="D60" s="57">
        <v>2.0833333333333332E-2</v>
      </c>
      <c r="E60" s="29"/>
      <c r="F60" s="34" t="s">
        <v>37</v>
      </c>
    </row>
    <row r="61" spans="1:6" ht="24.75" customHeight="1">
      <c r="A61" s="26"/>
      <c r="B61" s="27"/>
      <c r="C61" s="28"/>
      <c r="D61" s="29"/>
      <c r="E61" s="29"/>
      <c r="F61" s="30"/>
    </row>
    <row r="62" spans="1:6" ht="24.75" customHeight="1">
      <c r="A62" s="26"/>
      <c r="B62" s="27"/>
      <c r="C62" s="28"/>
      <c r="D62" s="29"/>
      <c r="E62" s="29"/>
      <c r="F62" s="30"/>
    </row>
    <row r="63" spans="1:6" ht="24.75" customHeight="1">
      <c r="A63" s="26"/>
      <c r="B63" s="27"/>
      <c r="C63" s="28"/>
      <c r="D63" s="29"/>
      <c r="E63" s="29"/>
      <c r="F63" s="30"/>
    </row>
    <row r="64" spans="1:6" ht="24.75" customHeight="1">
      <c r="A64" s="26"/>
      <c r="B64" s="27"/>
      <c r="C64" s="28"/>
      <c r="D64" s="29"/>
      <c r="E64" s="29"/>
      <c r="F64" s="30"/>
    </row>
    <row r="65" spans="1:6" ht="24.75" customHeight="1">
      <c r="A65" s="26"/>
      <c r="B65" s="27"/>
      <c r="C65" s="28"/>
      <c r="D65" s="29"/>
      <c r="E65" s="29"/>
      <c r="F65" s="30"/>
    </row>
    <row r="66" spans="1:6" ht="24.75" customHeight="1">
      <c r="A66" s="26"/>
      <c r="B66" s="27"/>
      <c r="C66" s="31" t="s">
        <v>18</v>
      </c>
      <c r="D66" s="29">
        <f t="shared" ref="D66:E66" si="7">SUM(D57:D65)</f>
        <v>0.31249999999999994</v>
      </c>
      <c r="E66" s="29">
        <f t="shared" si="7"/>
        <v>2.7777777777777776E-2</v>
      </c>
      <c r="F66" s="30"/>
    </row>
    <row r="67" spans="1:6" ht="24.75" customHeight="1">
      <c r="A67" s="21" t="str">
        <f>TEXT(B67,"DDDD")</f>
        <v>Wednesday</v>
      </c>
      <c r="B67" s="22">
        <f>B57+1</f>
        <v>43474</v>
      </c>
      <c r="C67" s="43"/>
      <c r="D67" s="40"/>
      <c r="E67" s="40"/>
      <c r="F67" s="41"/>
    </row>
    <row r="68" spans="1:6" ht="24.75" customHeight="1">
      <c r="A68" s="26"/>
      <c r="B68" s="27"/>
      <c r="C68" s="54" t="s">
        <v>26</v>
      </c>
      <c r="D68" s="57">
        <v>0.25</v>
      </c>
      <c r="E68" s="57">
        <v>2.7777777777777776E-2</v>
      </c>
      <c r="F68" s="34" t="s">
        <v>38</v>
      </c>
    </row>
    <row r="69" spans="1:6" ht="24.75" customHeight="1">
      <c r="A69" s="26"/>
      <c r="B69" s="27"/>
      <c r="C69" s="54" t="s">
        <v>39</v>
      </c>
      <c r="D69" s="57">
        <v>4.1666666666666664E-2</v>
      </c>
      <c r="E69" s="29"/>
      <c r="F69" s="34" t="s">
        <v>40</v>
      </c>
    </row>
    <row r="70" spans="1:6" ht="24.75" customHeight="1">
      <c r="A70" s="26"/>
      <c r="B70" s="27"/>
      <c r="C70" s="54" t="s">
        <v>22</v>
      </c>
      <c r="D70" s="57">
        <v>4.1666666666666664E-2</v>
      </c>
      <c r="E70" s="29"/>
      <c r="F70" s="34" t="s">
        <v>41</v>
      </c>
    </row>
    <row r="71" spans="1:6" ht="24.75" customHeight="1">
      <c r="A71" s="26"/>
      <c r="B71" s="27"/>
      <c r="C71" s="28"/>
      <c r="D71" s="29"/>
      <c r="E71" s="29"/>
      <c r="F71" s="30"/>
    </row>
    <row r="72" spans="1:6" ht="24.75" customHeight="1">
      <c r="A72" s="26"/>
      <c r="B72" s="27"/>
      <c r="C72" s="28"/>
      <c r="D72" s="29"/>
      <c r="E72" s="29"/>
      <c r="F72" s="30"/>
    </row>
    <row r="73" spans="1:6" ht="24.75" customHeight="1">
      <c r="A73" s="26"/>
      <c r="B73" s="27"/>
      <c r="C73" s="28"/>
      <c r="D73" s="29"/>
      <c r="E73" s="29"/>
      <c r="F73" s="30"/>
    </row>
    <row r="74" spans="1:6" ht="24.75" customHeight="1">
      <c r="A74" s="26"/>
      <c r="B74" s="27"/>
      <c r="C74" s="28"/>
      <c r="D74" s="29"/>
      <c r="E74" s="29"/>
      <c r="F74" s="30"/>
    </row>
    <row r="75" spans="1:6" ht="24.75" customHeight="1">
      <c r="A75" s="26"/>
      <c r="B75" s="27"/>
      <c r="C75" s="28"/>
      <c r="D75" s="29"/>
      <c r="E75" s="29"/>
      <c r="F75" s="30"/>
    </row>
    <row r="76" spans="1:6" ht="24.75" customHeight="1">
      <c r="A76" s="26"/>
      <c r="B76" s="27"/>
      <c r="C76" s="31" t="s">
        <v>18</v>
      </c>
      <c r="D76" s="29">
        <f t="shared" ref="D76:E76" si="8">SUM(D67:D75)</f>
        <v>0.33333333333333337</v>
      </c>
      <c r="E76" s="29">
        <f t="shared" si="8"/>
        <v>2.7777777777777776E-2</v>
      </c>
      <c r="F76" s="30"/>
    </row>
    <row r="77" spans="1:6" ht="24.75" customHeight="1">
      <c r="A77" s="111" t="str">
        <f>TEXT(B77,"DDDD")</f>
        <v>Thursday</v>
      </c>
      <c r="B77" s="108">
        <f>B67+1</f>
        <v>43475</v>
      </c>
      <c r="C77" s="54" t="s">
        <v>26</v>
      </c>
      <c r="D77" s="58">
        <v>0.20833333333333334</v>
      </c>
      <c r="E77" s="58">
        <v>2.7777777777777776E-2</v>
      </c>
      <c r="F77" s="25" t="s">
        <v>42</v>
      </c>
    </row>
    <row r="78" spans="1:6" ht="24.75" customHeight="1">
      <c r="A78" s="112"/>
      <c r="B78" s="109"/>
      <c r="C78" s="54" t="s">
        <v>34</v>
      </c>
      <c r="D78" s="57">
        <v>8.3333333333333329E-2</v>
      </c>
      <c r="E78" s="29"/>
      <c r="F78" s="34" t="s">
        <v>43</v>
      </c>
    </row>
    <row r="79" spans="1:6" ht="24.75" customHeight="1">
      <c r="A79" s="112"/>
      <c r="B79" s="109"/>
      <c r="C79" s="54" t="s">
        <v>44</v>
      </c>
      <c r="D79" s="57">
        <v>4.1666666666666664E-2</v>
      </c>
      <c r="E79" s="29"/>
      <c r="F79" s="34" t="s">
        <v>45</v>
      </c>
    </row>
    <row r="80" spans="1:6" ht="24.75" customHeight="1">
      <c r="A80" s="112"/>
      <c r="B80" s="109"/>
      <c r="C80" s="28"/>
      <c r="D80" s="29"/>
      <c r="E80" s="29"/>
      <c r="F80" s="30"/>
    </row>
    <row r="81" spans="1:6" ht="24.75" customHeight="1">
      <c r="A81" s="112"/>
      <c r="B81" s="109"/>
      <c r="C81" s="28"/>
      <c r="D81" s="29"/>
      <c r="E81" s="29"/>
      <c r="F81" s="30"/>
    </row>
    <row r="82" spans="1:6" ht="24.75" customHeight="1">
      <c r="A82" s="112"/>
      <c r="B82" s="109"/>
      <c r="C82" s="28"/>
      <c r="D82" s="29"/>
      <c r="E82" s="29"/>
      <c r="F82" s="30"/>
    </row>
    <row r="83" spans="1:6" ht="24.75" customHeight="1">
      <c r="A83" s="112"/>
      <c r="B83" s="109"/>
      <c r="C83" s="28"/>
      <c r="D83" s="29"/>
      <c r="E83" s="29"/>
      <c r="F83" s="30"/>
    </row>
    <row r="84" spans="1:6" ht="24.75" customHeight="1">
      <c r="A84" s="112"/>
      <c r="B84" s="109"/>
      <c r="C84" s="28"/>
      <c r="D84" s="29"/>
      <c r="E84" s="29"/>
      <c r="F84" s="30"/>
    </row>
    <row r="85" spans="1:6" ht="24.75" customHeight="1">
      <c r="A85" s="112"/>
      <c r="B85" s="109"/>
      <c r="C85" s="28"/>
      <c r="D85" s="29"/>
      <c r="E85" s="29"/>
      <c r="F85" s="44" t="s">
        <v>46</v>
      </c>
    </row>
    <row r="86" spans="1:6" ht="24.75" customHeight="1">
      <c r="A86" s="113"/>
      <c r="B86" s="110"/>
      <c r="C86" s="31" t="s">
        <v>18</v>
      </c>
      <c r="D86" s="29">
        <f t="shared" ref="D86:E86" si="9">SUM(D77:D85)</f>
        <v>0.33333333333333337</v>
      </c>
      <c r="E86" s="29">
        <f t="shared" si="9"/>
        <v>2.7777777777777776E-2</v>
      </c>
      <c r="F86" s="30"/>
    </row>
    <row r="87" spans="1:6" ht="24.75" customHeight="1">
      <c r="A87" s="111" t="str">
        <f>TEXT(B87,"DDDD")</f>
        <v>Friday</v>
      </c>
      <c r="B87" s="108">
        <f>B77+1</f>
        <v>43476</v>
      </c>
      <c r="C87" s="54" t="s">
        <v>26</v>
      </c>
      <c r="D87" s="58">
        <v>0.125</v>
      </c>
      <c r="E87" s="58">
        <v>6.25E-2</v>
      </c>
      <c r="F87" s="25" t="s">
        <v>47</v>
      </c>
    </row>
    <row r="88" spans="1:6" ht="24.75" customHeight="1">
      <c r="A88" s="112"/>
      <c r="B88" s="109"/>
      <c r="C88" s="54" t="s">
        <v>39</v>
      </c>
      <c r="D88" s="57">
        <v>8.3333333333333329E-2</v>
      </c>
      <c r="E88" s="29"/>
      <c r="F88" s="34" t="s">
        <v>48</v>
      </c>
    </row>
    <row r="89" spans="1:6" ht="24.75" customHeight="1">
      <c r="A89" s="112"/>
      <c r="B89" s="109"/>
      <c r="C89" s="54" t="s">
        <v>49</v>
      </c>
      <c r="D89" s="57">
        <v>4.1666666666666664E-2</v>
      </c>
      <c r="E89" s="29"/>
      <c r="F89" s="34" t="s">
        <v>50</v>
      </c>
    </row>
    <row r="90" spans="1:6" ht="24.75" customHeight="1">
      <c r="A90" s="112"/>
      <c r="B90" s="109"/>
      <c r="C90" s="28"/>
      <c r="D90" s="29"/>
      <c r="E90" s="29"/>
      <c r="F90" s="30"/>
    </row>
    <row r="91" spans="1:6" ht="24.75" customHeight="1">
      <c r="A91" s="112"/>
      <c r="B91" s="109"/>
      <c r="C91" s="28"/>
      <c r="D91" s="29"/>
      <c r="E91" s="29"/>
      <c r="F91" s="30"/>
    </row>
    <row r="92" spans="1:6" ht="24.75" customHeight="1">
      <c r="A92" s="112"/>
      <c r="B92" s="109"/>
      <c r="C92" s="28"/>
      <c r="D92" s="29"/>
      <c r="E92" s="29"/>
      <c r="F92" s="30"/>
    </row>
    <row r="93" spans="1:6" ht="24.75" customHeight="1">
      <c r="A93" s="112"/>
      <c r="B93" s="109"/>
      <c r="C93" s="28"/>
      <c r="D93" s="29"/>
      <c r="E93" s="29"/>
      <c r="F93" s="30"/>
    </row>
    <row r="94" spans="1:6" ht="24.75" customHeight="1">
      <c r="A94" s="112"/>
      <c r="B94" s="109"/>
      <c r="C94" s="28"/>
      <c r="D94" s="29"/>
      <c r="E94" s="29"/>
      <c r="F94" s="30"/>
    </row>
    <row r="95" spans="1:6" ht="24.75" customHeight="1">
      <c r="A95" s="112"/>
      <c r="B95" s="109"/>
      <c r="C95" s="28"/>
      <c r="D95" s="29"/>
      <c r="E95" s="29"/>
      <c r="F95" s="30"/>
    </row>
    <row r="96" spans="1:6" ht="24.75" customHeight="1">
      <c r="A96" s="113"/>
      <c r="B96" s="110"/>
      <c r="C96" s="31" t="s">
        <v>18</v>
      </c>
      <c r="D96" s="29">
        <f t="shared" ref="D96:E96" si="10">SUM(D87:D95)</f>
        <v>0.24999999999999997</v>
      </c>
      <c r="E96" s="29">
        <f t="shared" si="10"/>
        <v>6.25E-2</v>
      </c>
      <c r="F96" s="30"/>
    </row>
    <row r="97" spans="1:6" ht="24.75" customHeight="1">
      <c r="A97" s="37" t="str">
        <f t="shared" ref="A97:A99" si="11">TEXT(B97,"DDDD")</f>
        <v>Saturday</v>
      </c>
      <c r="B97" s="38">
        <f>B87+1</f>
        <v>43477</v>
      </c>
      <c r="C97" s="28"/>
      <c r="D97" s="35"/>
      <c r="E97" s="35"/>
      <c r="F97" s="30"/>
    </row>
    <row r="98" spans="1:6" ht="24.75" customHeight="1">
      <c r="A98" s="37" t="str">
        <f t="shared" si="11"/>
        <v>Sunday</v>
      </c>
      <c r="B98" s="38">
        <f t="shared" ref="B98:B99" si="12">B97+1</f>
        <v>43478</v>
      </c>
      <c r="C98" s="28"/>
      <c r="D98" s="35"/>
      <c r="E98" s="35"/>
      <c r="F98" s="30"/>
    </row>
    <row r="99" spans="1:6" ht="24.75" customHeight="1">
      <c r="A99" s="111" t="str">
        <f t="shared" si="11"/>
        <v>Monday</v>
      </c>
      <c r="B99" s="108">
        <f t="shared" si="12"/>
        <v>43479</v>
      </c>
      <c r="C99" s="59" t="s">
        <v>51</v>
      </c>
      <c r="D99" s="58">
        <v>0.125</v>
      </c>
      <c r="E99" s="58">
        <v>2.7777777777777776E-2</v>
      </c>
      <c r="F99" s="41" t="s">
        <v>52</v>
      </c>
    </row>
    <row r="100" spans="1:6" ht="24.75" customHeight="1">
      <c r="A100" s="112"/>
      <c r="B100" s="109"/>
      <c r="C100" s="54" t="s">
        <v>39</v>
      </c>
      <c r="D100" s="57">
        <v>8.3333333333333329E-2</v>
      </c>
      <c r="E100" s="29"/>
      <c r="F100" s="30" t="s">
        <v>54</v>
      </c>
    </row>
    <row r="101" spans="1:6" ht="24.75" customHeight="1">
      <c r="A101" s="112"/>
      <c r="B101" s="109"/>
      <c r="C101" s="54" t="s">
        <v>53</v>
      </c>
      <c r="D101" s="57">
        <v>8.3333333333333329E-2</v>
      </c>
      <c r="E101" s="29"/>
      <c r="F101" s="30" t="s">
        <v>55</v>
      </c>
    </row>
    <row r="102" spans="1:6" ht="24.75" customHeight="1">
      <c r="A102" s="112"/>
      <c r="B102" s="109"/>
      <c r="C102" s="28"/>
      <c r="D102" s="29"/>
      <c r="E102" s="29"/>
      <c r="F102" s="30"/>
    </row>
    <row r="103" spans="1:6" ht="24.75" customHeight="1">
      <c r="A103" s="112"/>
      <c r="B103" s="109"/>
      <c r="C103" s="28"/>
      <c r="D103" s="29"/>
      <c r="E103" s="29"/>
      <c r="F103" s="30"/>
    </row>
    <row r="104" spans="1:6" ht="24.75" customHeight="1">
      <c r="A104" s="112"/>
      <c r="B104" s="109"/>
      <c r="C104" s="28"/>
      <c r="D104" s="29"/>
      <c r="E104" s="29"/>
      <c r="F104" s="30"/>
    </row>
    <row r="105" spans="1:6" ht="24.75" customHeight="1">
      <c r="A105" s="112"/>
      <c r="B105" s="109"/>
      <c r="C105" s="28"/>
      <c r="D105" s="29"/>
      <c r="E105" s="29"/>
      <c r="F105" s="30"/>
    </row>
    <row r="106" spans="1:6" ht="24.75" customHeight="1">
      <c r="A106" s="112"/>
      <c r="B106" s="109"/>
      <c r="C106" s="28"/>
      <c r="D106" s="29"/>
      <c r="E106" s="29"/>
      <c r="F106" s="30"/>
    </row>
    <row r="107" spans="1:6" ht="24.75" customHeight="1">
      <c r="A107" s="112"/>
      <c r="B107" s="109"/>
      <c r="C107" s="28"/>
      <c r="D107" s="29"/>
      <c r="E107" s="29"/>
      <c r="F107" s="30"/>
    </row>
    <row r="108" spans="1:6" ht="24.75" customHeight="1">
      <c r="A108" s="113"/>
      <c r="B108" s="110"/>
      <c r="C108" s="48" t="s">
        <v>18</v>
      </c>
      <c r="D108" s="29">
        <f t="shared" ref="D108:E108" si="13">SUM(D99:D107)</f>
        <v>0.29166666666666663</v>
      </c>
      <c r="E108" s="29">
        <f t="shared" si="13"/>
        <v>2.7777777777777776E-2</v>
      </c>
      <c r="F108" s="51"/>
    </row>
    <row r="109" spans="1:6" ht="24.75" customHeight="1">
      <c r="A109" s="111" t="str">
        <f>TEXT(B109,"DDDD")</f>
        <v>Tuesday</v>
      </c>
      <c r="B109" s="117">
        <f>B99+1</f>
        <v>43480</v>
      </c>
      <c r="C109" s="64" t="s">
        <v>51</v>
      </c>
      <c r="D109" s="60">
        <v>8.3333333333333329E-2</v>
      </c>
      <c r="E109" s="62">
        <v>3.125E-2</v>
      </c>
      <c r="F109" s="52" t="s">
        <v>59</v>
      </c>
    </row>
    <row r="110" spans="1:6" ht="24.75" customHeight="1">
      <c r="A110" s="112"/>
      <c r="B110" s="118"/>
      <c r="C110" s="64" t="s">
        <v>39</v>
      </c>
      <c r="D110" s="61">
        <v>0.16666666666666666</v>
      </c>
      <c r="E110" s="50"/>
      <c r="F110" s="53" t="s">
        <v>57</v>
      </c>
    </row>
    <row r="111" spans="1:6" ht="24.75" customHeight="1">
      <c r="A111" s="112"/>
      <c r="B111" s="118"/>
      <c r="C111" s="63" t="s">
        <v>56</v>
      </c>
      <c r="D111" s="61">
        <v>8.3333333333333329E-2</v>
      </c>
      <c r="E111" s="50"/>
      <c r="F111" s="53" t="s">
        <v>58</v>
      </c>
    </row>
    <row r="112" spans="1:6" ht="24.75" customHeight="1">
      <c r="A112" s="112"/>
      <c r="B112" s="109"/>
      <c r="C112" s="49"/>
      <c r="D112" s="29"/>
      <c r="E112" s="29"/>
      <c r="F112" s="41"/>
    </row>
    <row r="113" spans="1:6" ht="24.75" customHeight="1">
      <c r="A113" s="112"/>
      <c r="B113" s="109"/>
      <c r="C113" s="28"/>
      <c r="D113" s="29"/>
      <c r="E113" s="29"/>
      <c r="F113" s="30"/>
    </row>
    <row r="114" spans="1:6" ht="24.75" customHeight="1">
      <c r="A114" s="112"/>
      <c r="B114" s="109"/>
      <c r="C114" s="28"/>
      <c r="D114" s="29"/>
      <c r="E114" s="29"/>
      <c r="F114" s="30"/>
    </row>
    <row r="115" spans="1:6" ht="24.75" customHeight="1">
      <c r="A115" s="112"/>
      <c r="B115" s="109"/>
      <c r="C115" s="28"/>
      <c r="D115" s="29"/>
      <c r="E115" s="29"/>
      <c r="F115" s="30"/>
    </row>
    <row r="116" spans="1:6" ht="24.75" customHeight="1">
      <c r="A116" s="112"/>
      <c r="B116" s="109"/>
      <c r="C116" s="28"/>
      <c r="D116" s="29"/>
      <c r="E116" s="29"/>
      <c r="F116" s="30"/>
    </row>
    <row r="117" spans="1:6" ht="24.75" customHeight="1">
      <c r="A117" s="112"/>
      <c r="B117" s="109"/>
      <c r="C117" s="28"/>
      <c r="D117" s="29"/>
      <c r="E117" s="29"/>
      <c r="F117" s="30"/>
    </row>
    <row r="118" spans="1:6" ht="24.75" customHeight="1">
      <c r="A118" s="113"/>
      <c r="B118" s="110"/>
      <c r="C118" s="48" t="s">
        <v>18</v>
      </c>
      <c r="D118" s="29">
        <f t="shared" ref="D118:E118" si="14">SUM(D109:D117)</f>
        <v>0.33333333333333331</v>
      </c>
      <c r="E118" s="29">
        <f t="shared" si="14"/>
        <v>3.125E-2</v>
      </c>
      <c r="F118" s="30"/>
    </row>
    <row r="119" spans="1:6" ht="24.75" customHeight="1">
      <c r="A119" s="111" t="str">
        <f>TEXT(B119,"DDDD")</f>
        <v>Wednesday</v>
      </c>
      <c r="B119" s="117">
        <f>B109+1</f>
        <v>43481</v>
      </c>
      <c r="C119" s="63" t="s">
        <v>51</v>
      </c>
      <c r="D119" s="60">
        <v>0.16666666666666666</v>
      </c>
      <c r="E119" s="42"/>
      <c r="F119" s="46" t="s">
        <v>60</v>
      </c>
    </row>
    <row r="120" spans="1:6" ht="24.75" customHeight="1">
      <c r="A120" s="112"/>
      <c r="B120" s="118"/>
      <c r="C120" s="63" t="s">
        <v>39</v>
      </c>
      <c r="D120" s="61">
        <v>0.125</v>
      </c>
      <c r="E120" s="29"/>
      <c r="F120" s="47" t="s">
        <v>61</v>
      </c>
    </row>
    <row r="121" spans="1:6" ht="24.75" customHeight="1">
      <c r="A121" s="112"/>
      <c r="B121" s="118"/>
      <c r="C121" s="63" t="s">
        <v>22</v>
      </c>
      <c r="D121" s="61">
        <v>2.0833333333333332E-2</v>
      </c>
      <c r="E121" s="29"/>
      <c r="F121" s="47" t="s">
        <v>62</v>
      </c>
    </row>
    <row r="122" spans="1:6" ht="24.75" customHeight="1">
      <c r="A122" s="112"/>
      <c r="B122" s="109"/>
      <c r="C122" s="49"/>
      <c r="D122" s="29"/>
      <c r="E122" s="29">
        <v>4.1666666666666664E-2</v>
      </c>
      <c r="F122" s="30" t="s">
        <v>64</v>
      </c>
    </row>
    <row r="123" spans="1:6" ht="24.75" customHeight="1">
      <c r="A123" s="112"/>
      <c r="B123" s="109"/>
      <c r="C123" s="28"/>
      <c r="D123" s="29"/>
      <c r="E123" s="29"/>
      <c r="F123" s="30"/>
    </row>
    <row r="124" spans="1:6" ht="24.75" customHeight="1">
      <c r="A124" s="112"/>
      <c r="B124" s="109"/>
      <c r="C124" s="28"/>
      <c r="D124" s="29"/>
      <c r="E124" s="29"/>
      <c r="F124" s="30"/>
    </row>
    <row r="125" spans="1:6" ht="24.75" customHeight="1">
      <c r="A125" s="112"/>
      <c r="B125" s="109"/>
      <c r="C125" s="28"/>
      <c r="D125" s="29"/>
      <c r="E125" s="29"/>
      <c r="F125" s="30"/>
    </row>
    <row r="126" spans="1:6" ht="24.75" customHeight="1">
      <c r="A126" s="112"/>
      <c r="B126" s="109"/>
      <c r="C126" s="28"/>
      <c r="D126" s="29"/>
      <c r="E126" s="29"/>
      <c r="F126" s="30"/>
    </row>
    <row r="127" spans="1:6" ht="24.75" customHeight="1">
      <c r="A127" s="112"/>
      <c r="B127" s="109"/>
      <c r="C127" s="28"/>
      <c r="D127" s="29"/>
      <c r="E127" s="29"/>
      <c r="F127" s="30"/>
    </row>
    <row r="128" spans="1:6" ht="24.75" customHeight="1">
      <c r="A128" s="113"/>
      <c r="B128" s="110"/>
      <c r="C128" s="31" t="s">
        <v>18</v>
      </c>
      <c r="D128" s="29">
        <f t="shared" ref="D128:E128" si="15">SUM(D119:D127)</f>
        <v>0.31249999999999994</v>
      </c>
      <c r="E128" s="29">
        <f t="shared" si="15"/>
        <v>4.1666666666666664E-2</v>
      </c>
      <c r="F128" s="30"/>
    </row>
    <row r="129" spans="1:6" ht="24.75" customHeight="1">
      <c r="A129" s="111" t="str">
        <f>TEXT(B129,"DDDD")</f>
        <v>Thursday</v>
      </c>
      <c r="B129" s="108">
        <f>B119+1</f>
        <v>43482</v>
      </c>
      <c r="C129" s="59" t="s">
        <v>63</v>
      </c>
      <c r="D129" s="58">
        <v>0.25</v>
      </c>
      <c r="E129" s="40"/>
      <c r="F129" s="41" t="s">
        <v>65</v>
      </c>
    </row>
    <row r="130" spans="1:6" ht="24.75" customHeight="1">
      <c r="A130" s="112"/>
      <c r="B130" s="109"/>
      <c r="C130" s="54" t="s">
        <v>66</v>
      </c>
      <c r="D130" s="57">
        <v>6.25E-2</v>
      </c>
      <c r="E130" s="29"/>
      <c r="F130" s="30" t="s">
        <v>62</v>
      </c>
    </row>
    <row r="131" spans="1:6" ht="24.75" customHeight="1">
      <c r="A131" s="112"/>
      <c r="B131" s="109"/>
      <c r="C131" s="28"/>
      <c r="D131" s="29"/>
      <c r="E131" s="57">
        <v>2.7777777777777776E-2</v>
      </c>
      <c r="F131" s="30" t="s">
        <v>64</v>
      </c>
    </row>
    <row r="132" spans="1:6" ht="24.75" customHeight="1">
      <c r="A132" s="112"/>
      <c r="B132" s="109"/>
      <c r="C132" s="28"/>
      <c r="D132" s="29"/>
      <c r="E132" s="29"/>
      <c r="F132" s="30"/>
    </row>
    <row r="133" spans="1:6" ht="24.75" customHeight="1">
      <c r="A133" s="112"/>
      <c r="B133" s="109"/>
      <c r="C133" s="28"/>
      <c r="D133" s="29"/>
      <c r="E133" s="29"/>
      <c r="F133" s="30"/>
    </row>
    <row r="134" spans="1:6" ht="24.75" customHeight="1">
      <c r="A134" s="112"/>
      <c r="B134" s="109"/>
      <c r="C134" s="28"/>
      <c r="D134" s="29"/>
      <c r="E134" s="29"/>
      <c r="F134" s="30"/>
    </row>
    <row r="135" spans="1:6" ht="24.75" customHeight="1">
      <c r="A135" s="112"/>
      <c r="B135" s="109"/>
      <c r="C135" s="28"/>
      <c r="D135" s="29"/>
      <c r="E135" s="29"/>
      <c r="F135" s="30"/>
    </row>
    <row r="136" spans="1:6" ht="24.75" customHeight="1">
      <c r="A136" s="112"/>
      <c r="B136" s="109"/>
      <c r="C136" s="28"/>
      <c r="D136" s="29"/>
      <c r="E136" s="29"/>
      <c r="F136" s="30"/>
    </row>
    <row r="137" spans="1:6" ht="24.75" customHeight="1">
      <c r="A137" s="112"/>
      <c r="B137" s="109"/>
      <c r="C137" s="28"/>
      <c r="D137" s="29"/>
      <c r="E137" s="29"/>
      <c r="F137" s="30"/>
    </row>
    <row r="138" spans="1:6" ht="24.75" customHeight="1">
      <c r="A138" s="113"/>
      <c r="B138" s="110"/>
      <c r="C138" s="31" t="s">
        <v>18</v>
      </c>
      <c r="D138" s="29">
        <f t="shared" ref="D138:E138" si="16">SUM(D129:D137)</f>
        <v>0.3125</v>
      </c>
      <c r="E138" s="29">
        <f t="shared" si="16"/>
        <v>2.7777777777777776E-2</v>
      </c>
      <c r="F138" s="30"/>
    </row>
    <row r="139" spans="1:6" ht="24.75" customHeight="1">
      <c r="A139" s="111" t="str">
        <f>TEXT(B139,"DDDD")</f>
        <v>Friday</v>
      </c>
      <c r="B139" s="108">
        <f>B129+1</f>
        <v>43483</v>
      </c>
      <c r="C139" s="59" t="s">
        <v>67</v>
      </c>
      <c r="D139" s="40">
        <v>0.20833333333333334</v>
      </c>
      <c r="E139" s="40"/>
      <c r="F139" s="46" t="s">
        <v>68</v>
      </c>
    </row>
    <row r="140" spans="1:6" ht="24.75" customHeight="1">
      <c r="A140" s="112"/>
      <c r="B140" s="109"/>
      <c r="C140" s="54" t="s">
        <v>56</v>
      </c>
      <c r="D140" s="29">
        <v>4.1666666666666664E-2</v>
      </c>
      <c r="E140" s="29"/>
      <c r="F140" s="47" t="s">
        <v>58</v>
      </c>
    </row>
    <row r="141" spans="1:6" ht="24.75" customHeight="1">
      <c r="A141" s="112"/>
      <c r="B141" s="109"/>
      <c r="C141" s="54"/>
      <c r="D141" s="29"/>
      <c r="E141" s="42">
        <v>8.3333333333333329E-2</v>
      </c>
      <c r="F141" s="47" t="s">
        <v>69</v>
      </c>
    </row>
    <row r="142" spans="1:6" ht="24.75" customHeight="1">
      <c r="A142" s="112"/>
      <c r="B142" s="109"/>
      <c r="C142" s="28"/>
      <c r="D142" s="29"/>
      <c r="E142" s="29"/>
      <c r="F142" s="47"/>
    </row>
    <row r="143" spans="1:6" ht="24.75" customHeight="1">
      <c r="A143" s="112"/>
      <c r="B143" s="109"/>
      <c r="C143" s="28"/>
      <c r="D143" s="29"/>
      <c r="E143" s="29"/>
      <c r="F143" s="30"/>
    </row>
    <row r="144" spans="1:6" ht="24.75" customHeight="1">
      <c r="A144" s="112"/>
      <c r="B144" s="109"/>
      <c r="C144" s="28"/>
      <c r="D144" s="29"/>
      <c r="E144" s="29"/>
      <c r="F144" s="30"/>
    </row>
    <row r="145" spans="1:6" ht="24.75" customHeight="1">
      <c r="A145" s="112"/>
      <c r="B145" s="109"/>
      <c r="C145" s="28"/>
      <c r="D145" s="29"/>
      <c r="E145" s="29"/>
      <c r="F145" s="30"/>
    </row>
    <row r="146" spans="1:6" ht="24.75" customHeight="1">
      <c r="A146" s="112"/>
      <c r="B146" s="109"/>
      <c r="C146" s="28"/>
      <c r="D146" s="29"/>
      <c r="E146" s="29"/>
      <c r="F146" s="30"/>
    </row>
    <row r="147" spans="1:6" ht="24.75" customHeight="1">
      <c r="A147" s="112"/>
      <c r="B147" s="109"/>
      <c r="C147" s="28"/>
      <c r="D147" s="29"/>
      <c r="E147" s="29"/>
      <c r="F147" s="30"/>
    </row>
    <row r="148" spans="1:6" ht="24.75" customHeight="1">
      <c r="A148" s="113"/>
      <c r="B148" s="110"/>
      <c r="C148" s="31" t="s">
        <v>18</v>
      </c>
      <c r="D148" s="29">
        <f t="shared" ref="D148:E148" si="17">SUM(D139:D147)</f>
        <v>0.25</v>
      </c>
      <c r="E148" s="29">
        <f t="shared" si="17"/>
        <v>8.3333333333333329E-2</v>
      </c>
      <c r="F148" s="30"/>
    </row>
    <row r="149" spans="1:6" ht="24.75" customHeight="1">
      <c r="A149" s="37" t="str">
        <f t="shared" ref="A149:A151" si="18">TEXT(B149,"DDDD")</f>
        <v>Saturday</v>
      </c>
      <c r="B149" s="38">
        <f>B139+1</f>
        <v>43484</v>
      </c>
      <c r="C149" s="28"/>
      <c r="D149" s="35"/>
      <c r="E149" s="35"/>
      <c r="F149" s="30"/>
    </row>
    <row r="150" spans="1:6" ht="24.75" customHeight="1">
      <c r="A150" s="37" t="str">
        <f t="shared" si="18"/>
        <v>Sunday</v>
      </c>
      <c r="B150" s="38">
        <f t="shared" ref="B150:B151" si="19">B149+1</f>
        <v>43485</v>
      </c>
      <c r="C150" s="28"/>
      <c r="D150" s="35"/>
      <c r="E150" s="35"/>
      <c r="F150" s="30"/>
    </row>
    <row r="151" spans="1:6" ht="24.75" customHeight="1">
      <c r="A151" s="111" t="str">
        <f t="shared" si="18"/>
        <v>Monday</v>
      </c>
      <c r="B151" s="108">
        <f t="shared" si="19"/>
        <v>43486</v>
      </c>
      <c r="C151" s="59" t="s">
        <v>67</v>
      </c>
      <c r="D151" s="40">
        <v>0.16666666666666666</v>
      </c>
      <c r="E151" s="40"/>
      <c r="F151" s="46" t="s">
        <v>73</v>
      </c>
    </row>
    <row r="152" spans="1:6" ht="24.75" customHeight="1">
      <c r="A152" s="112"/>
      <c r="B152" s="109"/>
      <c r="C152" s="54" t="s">
        <v>70</v>
      </c>
      <c r="D152" s="29">
        <v>0.125</v>
      </c>
      <c r="E152" s="29"/>
      <c r="F152" s="47" t="s">
        <v>71</v>
      </c>
    </row>
    <row r="153" spans="1:6" ht="24.75" customHeight="1">
      <c r="A153" s="112"/>
      <c r="B153" s="109"/>
      <c r="C153" s="54" t="s">
        <v>22</v>
      </c>
      <c r="D153" s="29">
        <v>2.0833333333333332E-2</v>
      </c>
      <c r="E153" s="29"/>
      <c r="F153" s="47" t="s">
        <v>72</v>
      </c>
    </row>
    <row r="154" spans="1:6" ht="24.75" customHeight="1">
      <c r="A154" s="112"/>
      <c r="B154" s="109"/>
      <c r="C154" s="28"/>
      <c r="D154" s="29"/>
      <c r="E154" s="29">
        <v>2.7777777777777776E-2</v>
      </c>
      <c r="F154" s="47" t="s">
        <v>64</v>
      </c>
    </row>
    <row r="155" spans="1:6" ht="24.75" customHeight="1">
      <c r="A155" s="112"/>
      <c r="B155" s="109"/>
      <c r="C155" s="28"/>
      <c r="D155" s="29"/>
      <c r="E155" s="29"/>
      <c r="F155" s="30"/>
    </row>
    <row r="156" spans="1:6" ht="24.75" customHeight="1">
      <c r="A156" s="112"/>
      <c r="B156" s="109"/>
      <c r="C156" s="28"/>
      <c r="D156" s="29"/>
      <c r="E156" s="29"/>
      <c r="F156" s="30"/>
    </row>
    <row r="157" spans="1:6" ht="24.75" customHeight="1">
      <c r="A157" s="112"/>
      <c r="B157" s="109"/>
      <c r="C157" s="28"/>
      <c r="D157" s="29"/>
      <c r="E157" s="29"/>
      <c r="F157" s="30"/>
    </row>
    <row r="158" spans="1:6" ht="24.75" customHeight="1">
      <c r="A158" s="112"/>
      <c r="B158" s="109"/>
      <c r="C158" s="28"/>
      <c r="D158" s="29"/>
      <c r="E158" s="29"/>
      <c r="F158" s="30"/>
    </row>
    <row r="159" spans="1:6" ht="24.75" customHeight="1">
      <c r="A159" s="112"/>
      <c r="B159" s="109"/>
      <c r="C159" s="28"/>
      <c r="D159" s="29"/>
      <c r="E159" s="29"/>
      <c r="F159" s="30"/>
    </row>
    <row r="160" spans="1:6" ht="24.75" customHeight="1">
      <c r="A160" s="113"/>
      <c r="B160" s="110"/>
      <c r="C160" s="31" t="s">
        <v>18</v>
      </c>
      <c r="D160" s="29">
        <f t="shared" ref="D160:E160" si="20">SUM(D151:D159)</f>
        <v>0.31249999999999994</v>
      </c>
      <c r="E160" s="29">
        <f t="shared" si="20"/>
        <v>2.7777777777777776E-2</v>
      </c>
      <c r="F160" s="30"/>
    </row>
    <row r="161" spans="1:6" ht="24.75" customHeight="1">
      <c r="A161" s="111" t="str">
        <f>TEXT(B161,"DDDD")</f>
        <v>Tuesday</v>
      </c>
      <c r="B161" s="108">
        <f>B151+1</f>
        <v>43487</v>
      </c>
      <c r="C161" s="59" t="s">
        <v>67</v>
      </c>
      <c r="D161" s="40">
        <v>8.3333333333333329E-2</v>
      </c>
      <c r="E161" s="40"/>
      <c r="F161" s="46" t="s">
        <v>50</v>
      </c>
    </row>
    <row r="162" spans="1:6" ht="24.75" customHeight="1">
      <c r="A162" s="112"/>
      <c r="B162" s="109"/>
      <c r="C162" s="54" t="s">
        <v>74</v>
      </c>
      <c r="D162" s="29">
        <v>0.10416666666666667</v>
      </c>
      <c r="E162" s="29"/>
      <c r="F162" s="47" t="s">
        <v>77</v>
      </c>
    </row>
    <row r="163" spans="1:6" ht="24.75" customHeight="1">
      <c r="A163" s="112"/>
      <c r="B163" s="109"/>
      <c r="C163" s="54" t="s">
        <v>70</v>
      </c>
      <c r="D163" s="29">
        <v>4.1666666666666664E-2</v>
      </c>
      <c r="E163" s="29"/>
      <c r="F163" s="47" t="s">
        <v>23</v>
      </c>
    </row>
    <row r="164" spans="1:6" ht="24.75" customHeight="1">
      <c r="A164" s="112"/>
      <c r="B164" s="109"/>
      <c r="C164" s="54" t="s">
        <v>75</v>
      </c>
      <c r="D164" s="29">
        <v>8.3333333333333329E-2</v>
      </c>
      <c r="E164" s="29"/>
      <c r="F164" s="47" t="s">
        <v>76</v>
      </c>
    </row>
    <row r="165" spans="1:6" ht="24.75" customHeight="1">
      <c r="A165" s="112"/>
      <c r="B165" s="109"/>
      <c r="C165" s="28"/>
      <c r="D165" s="29"/>
      <c r="E165" s="29">
        <v>2.7777777777777776E-2</v>
      </c>
      <c r="F165" s="47" t="s">
        <v>64</v>
      </c>
    </row>
    <row r="166" spans="1:6" ht="24.75" customHeight="1">
      <c r="A166" s="112"/>
      <c r="B166" s="109"/>
      <c r="C166" s="28"/>
      <c r="D166" s="29"/>
      <c r="E166" s="29"/>
      <c r="F166" s="30"/>
    </row>
    <row r="167" spans="1:6" ht="24.75" customHeight="1">
      <c r="A167" s="112"/>
      <c r="B167" s="109"/>
      <c r="C167" s="28"/>
      <c r="D167" s="29"/>
      <c r="E167" s="29"/>
      <c r="F167" s="30"/>
    </row>
    <row r="168" spans="1:6" ht="24.75" customHeight="1">
      <c r="A168" s="112"/>
      <c r="B168" s="109"/>
      <c r="C168" s="28"/>
      <c r="D168" s="29"/>
      <c r="E168" s="29"/>
      <c r="F168" s="30"/>
    </row>
    <row r="169" spans="1:6" ht="24.75" customHeight="1">
      <c r="A169" s="112"/>
      <c r="B169" s="109"/>
      <c r="C169" s="28"/>
      <c r="D169" s="29"/>
      <c r="E169" s="29"/>
      <c r="F169" s="30"/>
    </row>
    <row r="170" spans="1:6" ht="24.75" customHeight="1">
      <c r="A170" s="113"/>
      <c r="B170" s="110"/>
      <c r="C170" s="31" t="s">
        <v>18</v>
      </c>
      <c r="D170" s="29">
        <f t="shared" ref="D170:E170" si="21">SUM(D161:D169)</f>
        <v>0.3125</v>
      </c>
      <c r="E170" s="29">
        <f t="shared" si="21"/>
        <v>2.7777777777777776E-2</v>
      </c>
      <c r="F170" s="30"/>
    </row>
    <row r="171" spans="1:6" ht="24.75" customHeight="1">
      <c r="A171" s="111" t="str">
        <f>TEXT(B171,"DDDD")</f>
        <v>Wednesday</v>
      </c>
      <c r="B171" s="108">
        <f>B161+1</f>
        <v>43488</v>
      </c>
      <c r="C171" s="59" t="s">
        <v>67</v>
      </c>
      <c r="D171" s="40">
        <v>0.25</v>
      </c>
      <c r="E171" s="40"/>
      <c r="F171" s="41" t="s">
        <v>78</v>
      </c>
    </row>
    <row r="172" spans="1:6" ht="24.75" customHeight="1">
      <c r="A172" s="112"/>
      <c r="B172" s="109"/>
      <c r="C172" s="54" t="s">
        <v>34</v>
      </c>
      <c r="D172" s="29">
        <v>6.25E-2</v>
      </c>
      <c r="E172" s="29"/>
      <c r="F172" s="47" t="s">
        <v>23</v>
      </c>
    </row>
    <row r="173" spans="1:6" ht="24.75" customHeight="1">
      <c r="A173" s="112"/>
      <c r="B173" s="109"/>
      <c r="C173" s="28"/>
      <c r="D173" s="29"/>
      <c r="E173" s="29"/>
      <c r="F173" s="30"/>
    </row>
    <row r="174" spans="1:6" ht="24.75" customHeight="1">
      <c r="A174" s="112"/>
      <c r="B174" s="109"/>
      <c r="C174" s="28"/>
      <c r="D174" s="29"/>
      <c r="E174" s="29"/>
      <c r="F174" s="30"/>
    </row>
    <row r="175" spans="1:6" ht="24.75" customHeight="1">
      <c r="A175" s="112"/>
      <c r="B175" s="109"/>
      <c r="C175" s="28"/>
      <c r="D175" s="29"/>
      <c r="E175" s="29"/>
      <c r="F175" s="30"/>
    </row>
    <row r="176" spans="1:6" ht="24.75" customHeight="1">
      <c r="A176" s="112"/>
      <c r="B176" s="109"/>
      <c r="C176" s="28"/>
      <c r="D176" s="29"/>
      <c r="E176" s="29"/>
      <c r="F176" s="30"/>
    </row>
    <row r="177" spans="1:6" ht="24.75" customHeight="1">
      <c r="A177" s="112"/>
      <c r="B177" s="109"/>
      <c r="C177" s="28"/>
      <c r="D177" s="29"/>
      <c r="E177" s="29"/>
      <c r="F177" s="30"/>
    </row>
    <row r="178" spans="1:6" ht="24.75" customHeight="1">
      <c r="A178" s="112"/>
      <c r="B178" s="109"/>
      <c r="C178" s="28"/>
      <c r="D178" s="29"/>
      <c r="E178" s="29"/>
      <c r="F178" s="30"/>
    </row>
    <row r="179" spans="1:6" ht="24.75" customHeight="1">
      <c r="A179" s="112"/>
      <c r="B179" s="109"/>
      <c r="C179" s="28"/>
      <c r="D179" s="29"/>
      <c r="E179" s="29"/>
      <c r="F179" s="30"/>
    </row>
    <row r="180" spans="1:6" ht="24.75" customHeight="1">
      <c r="A180" s="113"/>
      <c r="B180" s="110"/>
      <c r="C180" s="31" t="s">
        <v>18</v>
      </c>
      <c r="D180" s="29">
        <f t="shared" ref="D180:E180" si="22">SUM(D171:D179)</f>
        <v>0.3125</v>
      </c>
      <c r="E180" s="29">
        <f t="shared" si="22"/>
        <v>0</v>
      </c>
      <c r="F180" s="30"/>
    </row>
    <row r="181" spans="1:6" ht="24.75" customHeight="1">
      <c r="A181" s="111" t="str">
        <f>TEXT(B181,"DDDD")</f>
        <v>Thursday</v>
      </c>
      <c r="B181" s="108">
        <f>B171+1</f>
        <v>43489</v>
      </c>
      <c r="C181" s="59" t="s">
        <v>79</v>
      </c>
      <c r="D181" s="58">
        <v>0.16666666666666666</v>
      </c>
      <c r="E181" s="40"/>
      <c r="F181" s="46" t="s">
        <v>80</v>
      </c>
    </row>
    <row r="182" spans="1:6" ht="24.75" customHeight="1">
      <c r="A182" s="112"/>
      <c r="B182" s="109"/>
      <c r="C182" s="54" t="s">
        <v>82</v>
      </c>
      <c r="D182" s="57">
        <v>0.1875</v>
      </c>
      <c r="E182" s="29"/>
      <c r="F182" s="47" t="s">
        <v>81</v>
      </c>
    </row>
    <row r="183" spans="1:6" ht="24.75" customHeight="1">
      <c r="A183" s="112"/>
      <c r="B183" s="109"/>
      <c r="C183" s="28"/>
      <c r="D183" s="29"/>
      <c r="E183" s="29">
        <v>2.7777777777777776E-2</v>
      </c>
      <c r="F183" s="30" t="s">
        <v>64</v>
      </c>
    </row>
    <row r="184" spans="1:6" ht="24.75" customHeight="1">
      <c r="A184" s="112"/>
      <c r="B184" s="109"/>
      <c r="C184" s="28"/>
      <c r="D184" s="29"/>
      <c r="E184" s="29"/>
      <c r="F184" s="30"/>
    </row>
    <row r="185" spans="1:6" ht="24.75" customHeight="1">
      <c r="A185" s="112"/>
      <c r="B185" s="109"/>
      <c r="C185" s="28"/>
      <c r="D185" s="29"/>
      <c r="E185" s="29"/>
      <c r="F185" s="30"/>
    </row>
    <row r="186" spans="1:6" ht="24.75" customHeight="1">
      <c r="A186" s="112"/>
      <c r="B186" s="109"/>
      <c r="C186" s="28"/>
      <c r="D186" s="29"/>
      <c r="E186" s="29"/>
      <c r="F186" s="30"/>
    </row>
    <row r="187" spans="1:6" ht="24.75" customHeight="1">
      <c r="A187" s="112"/>
      <c r="B187" s="109"/>
      <c r="C187" s="28"/>
      <c r="D187" s="29"/>
      <c r="E187" s="29"/>
      <c r="F187" s="30"/>
    </row>
    <row r="188" spans="1:6" ht="24.75" customHeight="1">
      <c r="A188" s="112"/>
      <c r="B188" s="109"/>
      <c r="C188" s="28"/>
      <c r="D188" s="29"/>
      <c r="E188" s="29"/>
      <c r="F188" s="30"/>
    </row>
    <row r="189" spans="1:6" ht="24.75" customHeight="1">
      <c r="A189" s="112"/>
      <c r="B189" s="109"/>
      <c r="C189" s="28"/>
      <c r="D189" s="29"/>
      <c r="E189" s="29"/>
      <c r="F189" s="30"/>
    </row>
    <row r="190" spans="1:6" ht="24.75" customHeight="1">
      <c r="A190" s="113"/>
      <c r="B190" s="110"/>
      <c r="C190" s="31" t="s">
        <v>18</v>
      </c>
      <c r="D190" s="29">
        <f t="shared" ref="D190:E190" si="23">SUM(D181:D189)</f>
        <v>0.35416666666666663</v>
      </c>
      <c r="E190" s="29">
        <f t="shared" si="23"/>
        <v>2.7777777777777776E-2</v>
      </c>
      <c r="F190" s="30"/>
    </row>
    <row r="191" spans="1:6" ht="24.75" customHeight="1">
      <c r="A191" s="111" t="str">
        <f>TEXT(B191,"DDDD")</f>
        <v>Friday</v>
      </c>
      <c r="B191" s="108">
        <f>B181+1</f>
        <v>43490</v>
      </c>
      <c r="C191" s="59" t="s">
        <v>79</v>
      </c>
      <c r="D191" s="40">
        <v>0.22916666666666666</v>
      </c>
      <c r="E191" s="40"/>
      <c r="F191" s="41" t="s">
        <v>83</v>
      </c>
    </row>
    <row r="192" spans="1:6" ht="24.75" customHeight="1">
      <c r="A192" s="112"/>
      <c r="B192" s="109"/>
      <c r="C192" s="28"/>
      <c r="D192" s="29"/>
      <c r="E192" s="29"/>
      <c r="F192" s="30"/>
    </row>
    <row r="193" spans="1:6" ht="24.75" customHeight="1">
      <c r="A193" s="112"/>
      <c r="B193" s="109"/>
      <c r="C193" s="28"/>
      <c r="D193" s="29"/>
      <c r="E193" s="29">
        <v>8.3333333333333329E-2</v>
      </c>
      <c r="F193" s="30" t="s">
        <v>84</v>
      </c>
    </row>
    <row r="194" spans="1:6" ht="24.75" customHeight="1">
      <c r="A194" s="112"/>
      <c r="B194" s="109"/>
      <c r="C194" s="28"/>
      <c r="D194" s="29"/>
      <c r="E194" s="29"/>
      <c r="F194" s="30"/>
    </row>
    <row r="195" spans="1:6" ht="24.75" customHeight="1">
      <c r="A195" s="112"/>
      <c r="B195" s="109"/>
      <c r="C195" s="28"/>
      <c r="D195" s="29"/>
      <c r="E195" s="29"/>
      <c r="F195" s="30"/>
    </row>
    <row r="196" spans="1:6" ht="24.75" customHeight="1">
      <c r="A196" s="112"/>
      <c r="B196" s="109"/>
      <c r="C196" s="28"/>
      <c r="D196" s="29"/>
      <c r="E196" s="29"/>
      <c r="F196" s="30"/>
    </row>
    <row r="197" spans="1:6" ht="24.75" customHeight="1">
      <c r="A197" s="112"/>
      <c r="B197" s="109"/>
      <c r="C197" s="28"/>
      <c r="D197" s="29"/>
      <c r="E197" s="29"/>
      <c r="F197" s="30"/>
    </row>
    <row r="198" spans="1:6" ht="24.75" customHeight="1">
      <c r="A198" s="112"/>
      <c r="B198" s="109"/>
      <c r="C198" s="28"/>
      <c r="D198" s="29"/>
      <c r="E198" s="29"/>
      <c r="F198" s="30"/>
    </row>
    <row r="199" spans="1:6" ht="24.75" customHeight="1">
      <c r="A199" s="112"/>
      <c r="B199" s="109"/>
      <c r="C199" s="28"/>
      <c r="D199" s="29"/>
      <c r="E199" s="29"/>
      <c r="F199" s="30"/>
    </row>
    <row r="200" spans="1:6" ht="24.75" customHeight="1">
      <c r="A200" s="113"/>
      <c r="B200" s="110"/>
      <c r="C200" s="31" t="s">
        <v>18</v>
      </c>
      <c r="D200" s="29">
        <f t="shared" ref="D200:E200" si="24">SUM(D191:D199)</f>
        <v>0.22916666666666666</v>
      </c>
      <c r="E200" s="29">
        <f t="shared" si="24"/>
        <v>8.3333333333333329E-2</v>
      </c>
      <c r="F200" s="30"/>
    </row>
    <row r="201" spans="1:6" ht="24.75" customHeight="1">
      <c r="A201" s="37" t="str">
        <f t="shared" ref="A201:A203" si="25">TEXT(B201,"DDDD")</f>
        <v>Saturday</v>
      </c>
      <c r="B201" s="38">
        <f>B191+1</f>
        <v>43491</v>
      </c>
      <c r="C201" s="28"/>
      <c r="D201" s="35"/>
      <c r="E201" s="35"/>
      <c r="F201" s="30"/>
    </row>
    <row r="202" spans="1:6" ht="24.75" customHeight="1">
      <c r="A202" s="37" t="str">
        <f t="shared" si="25"/>
        <v>Sunday</v>
      </c>
      <c r="B202" s="38">
        <f t="shared" ref="B202:B203" si="26">B201+1</f>
        <v>43492</v>
      </c>
      <c r="C202" s="28"/>
      <c r="D202" s="35"/>
      <c r="E202" s="35"/>
      <c r="F202" s="30"/>
    </row>
    <row r="203" spans="1:6" ht="24.75" customHeight="1">
      <c r="A203" s="111" t="str">
        <f t="shared" si="25"/>
        <v>Monday</v>
      </c>
      <c r="B203" s="108">
        <f t="shared" si="26"/>
        <v>43493</v>
      </c>
      <c r="C203" s="59" t="s">
        <v>85</v>
      </c>
      <c r="D203" s="40">
        <v>0.16666666666666666</v>
      </c>
      <c r="E203" s="40"/>
      <c r="F203" s="46" t="s">
        <v>88</v>
      </c>
    </row>
    <row r="204" spans="1:6" ht="24.75" customHeight="1">
      <c r="A204" s="112"/>
      <c r="B204" s="109"/>
      <c r="C204" s="54" t="s">
        <v>34</v>
      </c>
      <c r="D204" s="29">
        <v>4.1666666666666664E-2</v>
      </c>
      <c r="E204" s="29"/>
      <c r="F204" s="47" t="s">
        <v>87</v>
      </c>
    </row>
    <row r="205" spans="1:6" ht="24.75" customHeight="1">
      <c r="A205" s="112"/>
      <c r="B205" s="109"/>
      <c r="C205" s="54" t="s">
        <v>39</v>
      </c>
      <c r="D205" s="29">
        <v>8.3333333333333329E-2</v>
      </c>
      <c r="E205" s="29"/>
      <c r="F205" s="41" t="s">
        <v>86</v>
      </c>
    </row>
    <row r="206" spans="1:6" ht="24.75" customHeight="1">
      <c r="A206" s="112"/>
      <c r="B206" s="109"/>
      <c r="C206" s="54" t="s">
        <v>89</v>
      </c>
      <c r="D206" s="29">
        <v>2.7777777777777776E-2</v>
      </c>
      <c r="E206" s="29"/>
      <c r="F206" s="47" t="s">
        <v>89</v>
      </c>
    </row>
    <row r="207" spans="1:6" ht="24.75" customHeight="1">
      <c r="A207" s="112"/>
      <c r="B207" s="109"/>
      <c r="C207" s="28"/>
      <c r="D207" s="29"/>
      <c r="E207" s="29">
        <v>4.1666666666666664E-2</v>
      </c>
      <c r="F207" s="47" t="s">
        <v>64</v>
      </c>
    </row>
    <row r="208" spans="1:6" ht="24.75" customHeight="1">
      <c r="A208" s="112"/>
      <c r="B208" s="109"/>
      <c r="C208" s="28"/>
      <c r="D208" s="29"/>
      <c r="E208" s="29"/>
      <c r="F208" s="30"/>
    </row>
    <row r="209" spans="1:6" ht="24.75" customHeight="1">
      <c r="A209" s="112"/>
      <c r="B209" s="109"/>
      <c r="C209" s="28"/>
      <c r="D209" s="29"/>
      <c r="E209" s="29"/>
      <c r="F209" s="30"/>
    </row>
    <row r="210" spans="1:6" ht="24.75" customHeight="1">
      <c r="A210" s="112"/>
      <c r="B210" s="109"/>
      <c r="C210" s="28"/>
      <c r="D210" s="29"/>
      <c r="E210" s="29"/>
      <c r="F210" s="30"/>
    </row>
    <row r="211" spans="1:6" ht="24.75" customHeight="1">
      <c r="A211" s="112"/>
      <c r="B211" s="109"/>
      <c r="C211" s="28"/>
      <c r="D211" s="29"/>
      <c r="E211" s="29"/>
      <c r="F211" s="30"/>
    </row>
    <row r="212" spans="1:6" ht="24.75" customHeight="1">
      <c r="A212" s="113"/>
      <c r="B212" s="110"/>
      <c r="C212" s="31" t="s">
        <v>18</v>
      </c>
      <c r="D212" s="29">
        <f t="shared" ref="D212:E212" si="27">SUM(D203:D211)</f>
        <v>0.31944444444444442</v>
      </c>
      <c r="E212" s="29">
        <f t="shared" si="27"/>
        <v>4.1666666666666664E-2</v>
      </c>
      <c r="F212" s="30"/>
    </row>
    <row r="213" spans="1:6" ht="24.75" customHeight="1">
      <c r="A213" s="111" t="str">
        <f>TEXT(B213,"DDDD")</f>
        <v>Tuesday</v>
      </c>
      <c r="B213" s="108">
        <f>B203+1</f>
        <v>43494</v>
      </c>
      <c r="C213" s="59" t="s">
        <v>85</v>
      </c>
      <c r="D213" s="40">
        <v>0.16666666666666666</v>
      </c>
      <c r="E213" s="40"/>
      <c r="F213" s="46" t="s">
        <v>90</v>
      </c>
    </row>
    <row r="214" spans="1:6" ht="24.75" customHeight="1">
      <c r="A214" s="112"/>
      <c r="B214" s="109"/>
      <c r="C214" s="54" t="s">
        <v>75</v>
      </c>
      <c r="D214" s="29">
        <v>8.3333333333333329E-2</v>
      </c>
      <c r="E214" s="29"/>
      <c r="F214" s="47" t="s">
        <v>91</v>
      </c>
    </row>
    <row r="215" spans="1:6" ht="24.75" customHeight="1">
      <c r="A215" s="112"/>
      <c r="B215" s="109"/>
      <c r="C215" s="54" t="s">
        <v>92</v>
      </c>
      <c r="D215" s="29">
        <v>8.3333333333333329E-2</v>
      </c>
      <c r="E215" s="29"/>
      <c r="F215" s="47" t="s">
        <v>23</v>
      </c>
    </row>
    <row r="216" spans="1:6" ht="24.75" customHeight="1">
      <c r="A216" s="112"/>
      <c r="B216" s="109"/>
      <c r="C216" s="28"/>
      <c r="D216" s="29"/>
      <c r="E216" s="42"/>
      <c r="F216" s="47"/>
    </row>
    <row r="217" spans="1:6" ht="24.75" customHeight="1">
      <c r="A217" s="112"/>
      <c r="B217" s="109"/>
      <c r="C217" s="28"/>
      <c r="D217" s="29"/>
      <c r="E217" s="29">
        <v>2.7777777777777776E-2</v>
      </c>
      <c r="F217" s="47" t="s">
        <v>64</v>
      </c>
    </row>
    <row r="218" spans="1:6" ht="24.75" customHeight="1">
      <c r="A218" s="112"/>
      <c r="B218" s="109"/>
      <c r="C218" s="28"/>
      <c r="D218" s="29"/>
      <c r="E218" s="29"/>
      <c r="F218" s="30"/>
    </row>
    <row r="219" spans="1:6" ht="24.75" customHeight="1">
      <c r="A219" s="112"/>
      <c r="B219" s="109"/>
      <c r="C219" s="28"/>
      <c r="D219" s="29"/>
      <c r="E219" s="29"/>
      <c r="F219" s="30"/>
    </row>
    <row r="220" spans="1:6" ht="24.75" customHeight="1">
      <c r="A220" s="112"/>
      <c r="B220" s="109"/>
      <c r="C220" s="28"/>
      <c r="D220" s="29"/>
      <c r="E220" s="29"/>
      <c r="F220" s="30"/>
    </row>
    <row r="221" spans="1:6" ht="24.75" customHeight="1">
      <c r="A221" s="112"/>
      <c r="B221" s="109"/>
      <c r="C221" s="28"/>
      <c r="D221" s="29"/>
      <c r="E221" s="29"/>
      <c r="F221" s="30"/>
    </row>
    <row r="222" spans="1:6" ht="24.75" customHeight="1">
      <c r="A222" s="113"/>
      <c r="B222" s="110"/>
      <c r="C222" s="31" t="s">
        <v>18</v>
      </c>
      <c r="D222" s="29">
        <f t="shared" ref="D222:E222" si="28">SUM(D213:D221)</f>
        <v>0.33333333333333331</v>
      </c>
      <c r="E222" s="29">
        <f t="shared" si="28"/>
        <v>2.7777777777777776E-2</v>
      </c>
      <c r="F222" s="30"/>
    </row>
    <row r="223" spans="1:6" ht="24.75" customHeight="1">
      <c r="A223" s="111" t="str">
        <f>TEXT(B223,"DDDD")</f>
        <v>Wednesday</v>
      </c>
      <c r="B223" s="108">
        <f>B213+1</f>
        <v>43495</v>
      </c>
      <c r="C223" s="59" t="s">
        <v>94</v>
      </c>
      <c r="D223" s="40">
        <v>6.25E-2</v>
      </c>
      <c r="E223" s="40"/>
      <c r="F223" s="46" t="s">
        <v>95</v>
      </c>
    </row>
    <row r="224" spans="1:6" ht="24.75" customHeight="1">
      <c r="A224" s="112"/>
      <c r="B224" s="109"/>
      <c r="C224" s="54" t="s">
        <v>93</v>
      </c>
      <c r="D224" s="29">
        <v>0.20833333333333334</v>
      </c>
      <c r="E224" s="29"/>
      <c r="F224" s="47" t="s">
        <v>50</v>
      </c>
    </row>
    <row r="225" spans="1:6" ht="24.75" customHeight="1">
      <c r="A225" s="112"/>
      <c r="B225" s="109"/>
      <c r="C225" s="54" t="s">
        <v>75</v>
      </c>
      <c r="D225" s="29">
        <v>8.3333333333333329E-2</v>
      </c>
      <c r="E225" s="29"/>
      <c r="F225" s="47" t="s">
        <v>96</v>
      </c>
    </row>
    <row r="226" spans="1:6" ht="24.75" customHeight="1">
      <c r="A226" s="112"/>
      <c r="B226" s="109"/>
      <c r="C226" s="28"/>
      <c r="D226" s="29"/>
      <c r="E226" s="29">
        <v>2.7777777777777776E-2</v>
      </c>
      <c r="F226" s="47" t="s">
        <v>64</v>
      </c>
    </row>
    <row r="227" spans="1:6" ht="24.75" customHeight="1">
      <c r="A227" s="112"/>
      <c r="B227" s="109"/>
      <c r="C227" s="28"/>
      <c r="D227" s="29"/>
      <c r="E227" s="29"/>
      <c r="F227" s="30"/>
    </row>
    <row r="228" spans="1:6" ht="24.75" customHeight="1">
      <c r="A228" s="112"/>
      <c r="B228" s="109"/>
      <c r="C228" s="28"/>
      <c r="D228" s="29"/>
      <c r="E228" s="29"/>
      <c r="F228" s="30"/>
    </row>
    <row r="229" spans="1:6" ht="24.75" customHeight="1">
      <c r="A229" s="112"/>
      <c r="B229" s="109"/>
      <c r="C229" s="28"/>
      <c r="D229" s="29"/>
      <c r="E229" s="29"/>
      <c r="F229" s="30"/>
    </row>
    <row r="230" spans="1:6" ht="24.75" customHeight="1">
      <c r="A230" s="112"/>
      <c r="B230" s="109"/>
      <c r="C230" s="28"/>
      <c r="D230" s="29"/>
      <c r="E230" s="29"/>
      <c r="F230" s="30"/>
    </row>
    <row r="231" spans="1:6" ht="24.75" customHeight="1">
      <c r="A231" s="112"/>
      <c r="B231" s="109"/>
      <c r="C231" s="28"/>
      <c r="D231" s="29"/>
      <c r="E231" s="29"/>
      <c r="F231" s="30"/>
    </row>
    <row r="232" spans="1:6" ht="24.75" customHeight="1">
      <c r="A232" s="113"/>
      <c r="B232" s="110"/>
      <c r="C232" s="31" t="s">
        <v>18</v>
      </c>
      <c r="D232" s="29">
        <f t="shared" ref="D232:E232" si="29">SUM(D223:D231)</f>
        <v>0.35416666666666669</v>
      </c>
      <c r="E232" s="29">
        <f t="shared" si="29"/>
        <v>2.7777777777777776E-2</v>
      </c>
      <c r="F232" s="30"/>
    </row>
    <row r="233" spans="1:6" ht="24.75" customHeight="1">
      <c r="A233" s="111" t="str">
        <f>TEXT(B233,"DDDD")</f>
        <v>Thursday</v>
      </c>
      <c r="B233" s="108">
        <f>B223+1</f>
        <v>43496</v>
      </c>
      <c r="C233" s="54" t="s">
        <v>93</v>
      </c>
      <c r="D233" s="40">
        <v>0.25</v>
      </c>
      <c r="E233" s="40"/>
      <c r="F233" s="47" t="s">
        <v>50</v>
      </c>
    </row>
    <row r="234" spans="1:6" ht="24.75" customHeight="1">
      <c r="A234" s="112"/>
      <c r="B234" s="109"/>
      <c r="C234" s="54" t="s">
        <v>97</v>
      </c>
      <c r="D234" s="29">
        <v>4.1666666666666664E-2</v>
      </c>
      <c r="E234" s="29"/>
      <c r="F234" s="47" t="s">
        <v>98</v>
      </c>
    </row>
    <row r="235" spans="1:6" ht="24.75" customHeight="1">
      <c r="A235" s="112"/>
      <c r="B235" s="109"/>
      <c r="C235" s="54" t="s">
        <v>34</v>
      </c>
      <c r="D235" s="29">
        <v>2.7777777777777776E-2</v>
      </c>
      <c r="E235" s="29"/>
      <c r="F235" s="47" t="s">
        <v>100</v>
      </c>
    </row>
    <row r="236" spans="1:6" ht="24.75" customHeight="1">
      <c r="A236" s="112"/>
      <c r="B236" s="109"/>
      <c r="C236" s="28"/>
      <c r="D236" s="29"/>
      <c r="E236" s="29">
        <v>2.7777777777777776E-2</v>
      </c>
      <c r="F236" s="47" t="s">
        <v>99</v>
      </c>
    </row>
    <row r="237" spans="1:6" ht="24.75" customHeight="1">
      <c r="A237" s="112"/>
      <c r="B237" s="109"/>
      <c r="C237" s="28"/>
      <c r="D237" s="29"/>
      <c r="E237" s="29"/>
      <c r="F237" s="30"/>
    </row>
    <row r="238" spans="1:6" ht="24.75" customHeight="1">
      <c r="A238" s="112"/>
      <c r="B238" s="109"/>
      <c r="C238" s="28"/>
      <c r="D238" s="29"/>
      <c r="E238" s="29"/>
      <c r="F238" s="30"/>
    </row>
    <row r="239" spans="1:6" ht="24.75" customHeight="1">
      <c r="A239" s="112"/>
      <c r="B239" s="109"/>
      <c r="C239" s="28"/>
      <c r="D239" s="29"/>
      <c r="E239" s="29"/>
      <c r="F239" s="30"/>
    </row>
    <row r="240" spans="1:6" ht="24.75" customHeight="1">
      <c r="A240" s="112"/>
      <c r="B240" s="109"/>
      <c r="C240" s="28"/>
      <c r="D240" s="29"/>
      <c r="E240" s="29"/>
      <c r="F240" s="30"/>
    </row>
    <row r="241" spans="1:6" ht="24.75" customHeight="1">
      <c r="A241" s="112"/>
      <c r="B241" s="109"/>
      <c r="C241" s="28"/>
      <c r="D241" s="29"/>
      <c r="E241" s="29"/>
      <c r="F241" s="30"/>
    </row>
    <row r="242" spans="1:6" ht="24.75" customHeight="1">
      <c r="A242" s="113"/>
      <c r="B242" s="110"/>
      <c r="C242" s="31" t="s">
        <v>18</v>
      </c>
      <c r="D242" s="29">
        <f t="shared" ref="D242:E242" si="30">SUM(D233:D241)</f>
        <v>0.31944444444444448</v>
      </c>
      <c r="E242" s="29">
        <f t="shared" si="30"/>
        <v>2.7777777777777776E-2</v>
      </c>
      <c r="F242" s="30"/>
    </row>
    <row r="243" spans="1:6" ht="15.75" customHeight="1">
      <c r="B243" s="45"/>
    </row>
    <row r="244" spans="1:6" ht="15.75" customHeight="1">
      <c r="B244" s="45"/>
    </row>
    <row r="245" spans="1:6" ht="15.75" customHeight="1">
      <c r="B245" s="45"/>
    </row>
    <row r="246" spans="1:6" ht="15.75" customHeight="1">
      <c r="B246" s="45"/>
    </row>
    <row r="247" spans="1:6" ht="15.75" customHeight="1">
      <c r="B247" s="45"/>
    </row>
    <row r="248" spans="1:6" ht="15.75" customHeight="1">
      <c r="B248" s="45"/>
    </row>
    <row r="249" spans="1:6" ht="15.75" customHeight="1">
      <c r="B249" s="45"/>
    </row>
    <row r="250" spans="1:6" ht="15.75" customHeight="1">
      <c r="B250" s="45"/>
    </row>
    <row r="251" spans="1:6" ht="15.75" customHeight="1">
      <c r="B251" s="45"/>
    </row>
    <row r="252" spans="1:6" ht="15.75" customHeight="1">
      <c r="B252" s="45"/>
    </row>
    <row r="253" spans="1:6" ht="15.75" customHeight="1">
      <c r="B253" s="45"/>
    </row>
    <row r="254" spans="1:6" ht="15.75" customHeight="1">
      <c r="B254" s="45"/>
    </row>
    <row r="255" spans="1:6" ht="15.75" customHeight="1">
      <c r="B255" s="45"/>
    </row>
    <row r="256" spans="1:6" ht="15.75" customHeight="1">
      <c r="B256" s="45"/>
    </row>
    <row r="257" spans="2:2" ht="15.75" customHeight="1">
      <c r="B257" s="45"/>
    </row>
    <row r="258" spans="2:2" ht="15.75" customHeight="1">
      <c r="B258" s="45"/>
    </row>
    <row r="259" spans="2:2" ht="15.75" customHeight="1">
      <c r="B259" s="45"/>
    </row>
    <row r="260" spans="2:2" ht="15.75" customHeight="1">
      <c r="B260" s="45"/>
    </row>
    <row r="261" spans="2:2" ht="15.75" customHeight="1">
      <c r="B261" s="45"/>
    </row>
    <row r="262" spans="2:2" ht="15.75" customHeight="1">
      <c r="B262" s="45"/>
    </row>
    <row r="263" spans="2:2" ht="15.75" customHeight="1">
      <c r="B263" s="45"/>
    </row>
    <row r="264" spans="2:2" ht="15.75" customHeight="1">
      <c r="B264" s="45"/>
    </row>
    <row r="265" spans="2:2" ht="15.75" customHeight="1">
      <c r="B265" s="45"/>
    </row>
    <row r="266" spans="2:2" ht="15.75" customHeight="1">
      <c r="B266" s="45"/>
    </row>
    <row r="267" spans="2:2" ht="15.75" customHeight="1">
      <c r="B267" s="45"/>
    </row>
    <row r="268" spans="2:2" ht="15.75" customHeight="1">
      <c r="B268" s="45"/>
    </row>
    <row r="269" spans="2:2" ht="15.75" customHeight="1">
      <c r="B269" s="45"/>
    </row>
    <row r="270" spans="2:2" ht="15.75" customHeight="1">
      <c r="B270" s="45"/>
    </row>
    <row r="271" spans="2:2" ht="15.75" customHeight="1">
      <c r="B271" s="45"/>
    </row>
    <row r="272" spans="2:2" ht="15.75" customHeight="1">
      <c r="B272" s="45"/>
    </row>
    <row r="273" spans="2:2" ht="15.75" customHeight="1">
      <c r="B273" s="45"/>
    </row>
    <row r="274" spans="2:2" ht="15.75" customHeight="1">
      <c r="B274" s="45"/>
    </row>
    <row r="275" spans="2:2" ht="15.75" customHeight="1">
      <c r="B275" s="45"/>
    </row>
    <row r="276" spans="2:2" ht="15.75" customHeight="1">
      <c r="B276" s="45"/>
    </row>
    <row r="277" spans="2:2" ht="15.75" customHeight="1">
      <c r="B277" s="45"/>
    </row>
    <row r="278" spans="2:2" ht="15.75" customHeight="1">
      <c r="B278" s="45"/>
    </row>
    <row r="279" spans="2:2" ht="15.75" customHeight="1">
      <c r="B279" s="45"/>
    </row>
    <row r="280" spans="2:2" ht="15.75" customHeight="1">
      <c r="B280" s="45"/>
    </row>
    <row r="281" spans="2:2" ht="15.75" customHeight="1">
      <c r="B281" s="45"/>
    </row>
    <row r="282" spans="2:2" ht="15.75" customHeight="1">
      <c r="B282" s="45"/>
    </row>
    <row r="283" spans="2:2" ht="15.75" customHeight="1">
      <c r="B283" s="45"/>
    </row>
    <row r="284" spans="2:2" ht="15.75" customHeight="1">
      <c r="B284" s="45"/>
    </row>
    <row r="285" spans="2:2" ht="15.75" customHeight="1">
      <c r="B285" s="45"/>
    </row>
    <row r="286" spans="2:2" ht="15.75" customHeight="1">
      <c r="B286" s="45"/>
    </row>
    <row r="287" spans="2:2" ht="15.75" customHeight="1">
      <c r="B287" s="45"/>
    </row>
    <row r="288" spans="2:2" ht="15.75" customHeight="1">
      <c r="B288" s="45"/>
    </row>
    <row r="289" spans="2:2" ht="15.75" customHeight="1">
      <c r="B289" s="45"/>
    </row>
    <row r="290" spans="2:2" ht="15.75" customHeight="1">
      <c r="B290" s="45"/>
    </row>
    <row r="291" spans="2:2" ht="15.75" customHeight="1">
      <c r="B291" s="45"/>
    </row>
    <row r="292" spans="2:2" ht="15.75" customHeight="1">
      <c r="B292" s="45"/>
    </row>
    <row r="293" spans="2:2" ht="15.75" customHeight="1">
      <c r="B293" s="45"/>
    </row>
    <row r="294" spans="2:2" ht="15.75" customHeight="1">
      <c r="B294" s="45"/>
    </row>
    <row r="295" spans="2:2" ht="15.75" customHeight="1">
      <c r="B295" s="45"/>
    </row>
    <row r="296" spans="2:2" ht="15.75" customHeight="1">
      <c r="B296" s="45"/>
    </row>
    <row r="297" spans="2:2" ht="15.75" customHeight="1">
      <c r="B297" s="45"/>
    </row>
    <row r="298" spans="2:2" ht="15.75" customHeight="1">
      <c r="B298" s="45"/>
    </row>
    <row r="299" spans="2:2" ht="15.75" customHeight="1">
      <c r="B299" s="45"/>
    </row>
    <row r="300" spans="2:2" ht="15.75" customHeight="1">
      <c r="B300" s="45"/>
    </row>
    <row r="301" spans="2:2" ht="15.75" customHeight="1">
      <c r="B301" s="45"/>
    </row>
    <row r="302" spans="2:2" ht="15.75" customHeight="1">
      <c r="B302" s="45"/>
    </row>
    <row r="303" spans="2:2" ht="15.75" customHeight="1">
      <c r="B303" s="45"/>
    </row>
    <row r="304" spans="2:2" ht="15.75" customHeight="1">
      <c r="B304" s="45"/>
    </row>
    <row r="305" spans="2:2" ht="15.75" customHeight="1">
      <c r="B305" s="45"/>
    </row>
    <row r="306" spans="2:2" ht="15.75" customHeight="1">
      <c r="B306" s="45"/>
    </row>
    <row r="307" spans="2:2" ht="15.75" customHeight="1">
      <c r="B307" s="45"/>
    </row>
    <row r="308" spans="2:2" ht="15.75" customHeight="1">
      <c r="B308" s="45"/>
    </row>
    <row r="309" spans="2:2" ht="15.75" customHeight="1">
      <c r="B309" s="45"/>
    </row>
    <row r="310" spans="2:2" ht="15.75" customHeight="1">
      <c r="B310" s="45"/>
    </row>
    <row r="311" spans="2:2" ht="15.75" customHeight="1">
      <c r="B311" s="45"/>
    </row>
    <row r="312" spans="2:2" ht="15.75" customHeight="1">
      <c r="B312" s="45"/>
    </row>
    <row r="313" spans="2:2" ht="15.75" customHeight="1">
      <c r="B313" s="45"/>
    </row>
    <row r="314" spans="2:2" ht="15.75" customHeight="1">
      <c r="B314" s="45"/>
    </row>
    <row r="315" spans="2:2" ht="15.75" customHeight="1">
      <c r="B315" s="45"/>
    </row>
    <row r="316" spans="2:2" ht="15.75" customHeight="1">
      <c r="B316" s="45"/>
    </row>
    <row r="317" spans="2:2" ht="15.75" customHeight="1">
      <c r="B317" s="45"/>
    </row>
    <row r="318" spans="2:2" ht="15.75" customHeight="1">
      <c r="B318" s="45"/>
    </row>
    <row r="319" spans="2:2" ht="15.75" customHeight="1">
      <c r="B319" s="45"/>
    </row>
    <row r="320" spans="2:2" ht="15.75" customHeight="1">
      <c r="B320" s="45"/>
    </row>
    <row r="321" spans="2:2" ht="15.75" customHeight="1">
      <c r="B321" s="45"/>
    </row>
    <row r="322" spans="2:2" ht="15.75" customHeight="1">
      <c r="B322" s="45"/>
    </row>
    <row r="323" spans="2:2" ht="15.75" customHeight="1">
      <c r="B323" s="45"/>
    </row>
    <row r="324" spans="2:2" ht="15.75" customHeight="1">
      <c r="B324" s="45"/>
    </row>
    <row r="325" spans="2:2" ht="15.75" customHeight="1">
      <c r="B325" s="45"/>
    </row>
    <row r="326" spans="2:2" ht="15.75" customHeight="1">
      <c r="B326" s="45"/>
    </row>
    <row r="327" spans="2:2" ht="15.75" customHeight="1">
      <c r="B327" s="45"/>
    </row>
    <row r="328" spans="2:2" ht="15.75" customHeight="1">
      <c r="B328" s="45"/>
    </row>
    <row r="329" spans="2:2" ht="15.75" customHeight="1">
      <c r="B329" s="45"/>
    </row>
    <row r="330" spans="2:2" ht="15.75" customHeight="1">
      <c r="B330" s="45"/>
    </row>
    <row r="331" spans="2:2" ht="15.75" customHeight="1">
      <c r="B331" s="45"/>
    </row>
    <row r="332" spans="2:2" ht="15.75" customHeight="1">
      <c r="B332" s="45"/>
    </row>
    <row r="333" spans="2:2" ht="15.75" customHeight="1">
      <c r="B333" s="45"/>
    </row>
    <row r="334" spans="2:2" ht="15.75" customHeight="1">
      <c r="B334" s="45"/>
    </row>
    <row r="335" spans="2:2" ht="15.75" customHeight="1">
      <c r="B335" s="45"/>
    </row>
    <row r="336" spans="2:2" ht="15.75" customHeight="1">
      <c r="B336" s="45"/>
    </row>
    <row r="337" spans="2:2" ht="15.75" customHeight="1">
      <c r="B337" s="45"/>
    </row>
    <row r="338" spans="2:2" ht="15.75" customHeight="1">
      <c r="B338" s="45"/>
    </row>
    <row r="339" spans="2:2" ht="15.75" customHeight="1">
      <c r="B339" s="45"/>
    </row>
    <row r="340" spans="2:2" ht="15.75" customHeight="1">
      <c r="B340" s="45"/>
    </row>
    <row r="341" spans="2:2" ht="15.75" customHeight="1">
      <c r="B341" s="45"/>
    </row>
    <row r="342" spans="2:2" ht="15.75" customHeight="1">
      <c r="B342" s="45"/>
    </row>
    <row r="343" spans="2:2" ht="15.75" customHeight="1">
      <c r="B343" s="45"/>
    </row>
    <row r="344" spans="2:2" ht="15.75" customHeight="1">
      <c r="B344" s="45"/>
    </row>
    <row r="345" spans="2:2" ht="15.75" customHeight="1">
      <c r="B345" s="45"/>
    </row>
    <row r="346" spans="2:2" ht="15.75" customHeight="1">
      <c r="B346" s="45"/>
    </row>
    <row r="347" spans="2:2" ht="15.75" customHeight="1">
      <c r="B347" s="45"/>
    </row>
    <row r="348" spans="2:2" ht="15.75" customHeight="1">
      <c r="B348" s="45"/>
    </row>
    <row r="349" spans="2:2" ht="15.75" customHeight="1">
      <c r="B349" s="45"/>
    </row>
    <row r="350" spans="2:2" ht="15.75" customHeight="1">
      <c r="B350" s="45"/>
    </row>
    <row r="351" spans="2:2" ht="15.75" customHeight="1">
      <c r="B351" s="45"/>
    </row>
    <row r="352" spans="2:2" ht="15.75" customHeight="1">
      <c r="B352" s="45"/>
    </row>
    <row r="353" spans="2:2" ht="15.75" customHeight="1">
      <c r="B353" s="45"/>
    </row>
    <row r="354" spans="2:2" ht="15.75" customHeight="1">
      <c r="B354" s="45"/>
    </row>
    <row r="355" spans="2:2" ht="15.75" customHeight="1">
      <c r="B355" s="45"/>
    </row>
    <row r="356" spans="2:2" ht="15.75" customHeight="1">
      <c r="B356" s="45"/>
    </row>
    <row r="357" spans="2:2" ht="15.75" customHeight="1">
      <c r="B357" s="45"/>
    </row>
    <row r="358" spans="2:2" ht="15.75" customHeight="1">
      <c r="B358" s="45"/>
    </row>
    <row r="359" spans="2:2" ht="15.75" customHeight="1">
      <c r="B359" s="45"/>
    </row>
    <row r="360" spans="2:2" ht="15.75" customHeight="1">
      <c r="B360" s="45"/>
    </row>
    <row r="361" spans="2:2" ht="15.75" customHeight="1">
      <c r="B361" s="45"/>
    </row>
    <row r="362" spans="2:2" ht="15.75" customHeight="1">
      <c r="B362" s="45"/>
    </row>
    <row r="363" spans="2:2" ht="15.75" customHeight="1">
      <c r="B363" s="45"/>
    </row>
    <row r="364" spans="2:2" ht="15.75" customHeight="1">
      <c r="B364" s="45"/>
    </row>
    <row r="365" spans="2:2" ht="15.75" customHeight="1">
      <c r="B365" s="45"/>
    </row>
    <row r="366" spans="2:2" ht="15.75" customHeight="1">
      <c r="B366" s="45"/>
    </row>
    <row r="367" spans="2:2" ht="15.75" customHeight="1">
      <c r="B367" s="45"/>
    </row>
    <row r="368" spans="2:2" ht="15.75" customHeight="1">
      <c r="B368" s="45"/>
    </row>
    <row r="369" spans="2:2" ht="15.75" customHeight="1">
      <c r="B369" s="45"/>
    </row>
    <row r="370" spans="2:2" ht="15.75" customHeight="1">
      <c r="B370" s="45"/>
    </row>
    <row r="371" spans="2:2" ht="15.75" customHeight="1">
      <c r="B371" s="45"/>
    </row>
    <row r="372" spans="2:2" ht="15.75" customHeight="1">
      <c r="B372" s="45"/>
    </row>
    <row r="373" spans="2:2" ht="15.75" customHeight="1">
      <c r="B373" s="45"/>
    </row>
    <row r="374" spans="2:2" ht="15.75" customHeight="1">
      <c r="B374" s="45"/>
    </row>
    <row r="375" spans="2:2" ht="15.75" customHeight="1">
      <c r="B375" s="45"/>
    </row>
    <row r="376" spans="2:2" ht="15.75" customHeight="1">
      <c r="B376" s="45"/>
    </row>
    <row r="377" spans="2:2" ht="15.75" customHeight="1">
      <c r="B377" s="45"/>
    </row>
    <row r="378" spans="2:2" ht="15.75" customHeight="1">
      <c r="B378" s="45"/>
    </row>
    <row r="379" spans="2:2" ht="15.75" customHeight="1">
      <c r="B379" s="45"/>
    </row>
    <row r="380" spans="2:2" ht="15.75" customHeight="1">
      <c r="B380" s="45"/>
    </row>
    <row r="381" spans="2:2" ht="15.75" customHeight="1">
      <c r="B381" s="45"/>
    </row>
    <row r="382" spans="2:2" ht="15.75" customHeight="1">
      <c r="B382" s="45"/>
    </row>
    <row r="383" spans="2:2" ht="15.75" customHeight="1">
      <c r="B383" s="45"/>
    </row>
    <row r="384" spans="2:2" ht="15.75" customHeight="1">
      <c r="B384" s="45"/>
    </row>
    <row r="385" spans="2:2" ht="15.75" customHeight="1">
      <c r="B385" s="45"/>
    </row>
    <row r="386" spans="2:2" ht="15.75" customHeight="1">
      <c r="B386" s="45"/>
    </row>
    <row r="387" spans="2:2" ht="15.75" customHeight="1">
      <c r="B387" s="45"/>
    </row>
    <row r="388" spans="2:2" ht="15.75" customHeight="1">
      <c r="B388" s="45"/>
    </row>
    <row r="389" spans="2:2" ht="15.75" customHeight="1">
      <c r="B389" s="45"/>
    </row>
    <row r="390" spans="2:2" ht="15.75" customHeight="1">
      <c r="B390" s="45"/>
    </row>
    <row r="391" spans="2:2" ht="15.75" customHeight="1">
      <c r="B391" s="45"/>
    </row>
    <row r="392" spans="2:2" ht="15.75" customHeight="1">
      <c r="B392" s="45"/>
    </row>
    <row r="393" spans="2:2" ht="15.75" customHeight="1">
      <c r="B393" s="45"/>
    </row>
    <row r="394" spans="2:2" ht="15.75" customHeight="1">
      <c r="B394" s="45"/>
    </row>
    <row r="395" spans="2:2" ht="15.75" customHeight="1">
      <c r="B395" s="45"/>
    </row>
    <row r="396" spans="2:2" ht="15.75" customHeight="1">
      <c r="B396" s="45"/>
    </row>
    <row r="397" spans="2:2" ht="15.75" customHeight="1">
      <c r="B397" s="45"/>
    </row>
    <row r="398" spans="2:2" ht="15.75" customHeight="1">
      <c r="B398" s="45"/>
    </row>
    <row r="399" spans="2:2" ht="15.75" customHeight="1">
      <c r="B399" s="45"/>
    </row>
    <row r="400" spans="2:2" ht="15.75" customHeight="1">
      <c r="B400" s="45"/>
    </row>
    <row r="401" spans="2:2" ht="15.75" customHeight="1">
      <c r="B401" s="45"/>
    </row>
    <row r="402" spans="2:2" ht="15.75" customHeight="1">
      <c r="B402" s="45"/>
    </row>
    <row r="403" spans="2:2" ht="15.75" customHeight="1">
      <c r="B403" s="45"/>
    </row>
    <row r="404" spans="2:2" ht="15.75" customHeight="1">
      <c r="B404" s="45"/>
    </row>
    <row r="405" spans="2:2" ht="15.75" customHeight="1">
      <c r="B405" s="45"/>
    </row>
    <row r="406" spans="2:2" ht="15.75" customHeight="1">
      <c r="B406" s="45"/>
    </row>
    <row r="407" spans="2:2" ht="15.75" customHeight="1">
      <c r="B407" s="45"/>
    </row>
    <row r="408" spans="2:2" ht="15.75" customHeight="1">
      <c r="B408" s="45"/>
    </row>
    <row r="409" spans="2:2" ht="15.75" customHeight="1">
      <c r="B409" s="45"/>
    </row>
    <row r="410" spans="2:2" ht="15.75" customHeight="1">
      <c r="B410" s="45"/>
    </row>
    <row r="411" spans="2:2" ht="15.75" customHeight="1">
      <c r="B411" s="45"/>
    </row>
    <row r="412" spans="2:2" ht="15.75" customHeight="1">
      <c r="B412" s="45"/>
    </row>
    <row r="413" spans="2:2" ht="15.75" customHeight="1">
      <c r="B413" s="45"/>
    </row>
    <row r="414" spans="2:2" ht="15.75" customHeight="1">
      <c r="B414" s="45"/>
    </row>
    <row r="415" spans="2:2" ht="15.75" customHeight="1">
      <c r="B415" s="45"/>
    </row>
    <row r="416" spans="2:2" ht="15.75" customHeight="1">
      <c r="B416" s="45"/>
    </row>
    <row r="417" spans="2:2" ht="15.75" customHeight="1">
      <c r="B417" s="45"/>
    </row>
    <row r="418" spans="2:2" ht="15.75" customHeight="1">
      <c r="B418" s="45"/>
    </row>
    <row r="419" spans="2:2" ht="15.75" customHeight="1">
      <c r="B419" s="45"/>
    </row>
    <row r="420" spans="2:2" ht="15.75" customHeight="1">
      <c r="B420" s="45"/>
    </row>
    <row r="421" spans="2:2" ht="15.75" customHeight="1">
      <c r="B421" s="45"/>
    </row>
    <row r="422" spans="2:2" ht="15.75" customHeight="1">
      <c r="B422" s="45"/>
    </row>
    <row r="423" spans="2:2" ht="15.75" customHeight="1">
      <c r="B423" s="45"/>
    </row>
    <row r="424" spans="2:2" ht="15.75" customHeight="1">
      <c r="B424" s="45"/>
    </row>
    <row r="425" spans="2:2" ht="15.75" customHeight="1">
      <c r="B425" s="45"/>
    </row>
    <row r="426" spans="2:2" ht="15.75" customHeight="1">
      <c r="B426" s="45"/>
    </row>
    <row r="427" spans="2:2" ht="15.75" customHeight="1">
      <c r="B427" s="45"/>
    </row>
    <row r="428" spans="2:2" ht="15.75" customHeight="1">
      <c r="B428" s="45"/>
    </row>
    <row r="429" spans="2:2" ht="15.75" customHeight="1">
      <c r="B429" s="45"/>
    </row>
    <row r="430" spans="2:2" ht="15.75" customHeight="1">
      <c r="B430" s="45"/>
    </row>
    <row r="431" spans="2:2" ht="15.75" customHeight="1">
      <c r="B431" s="45"/>
    </row>
    <row r="432" spans="2:2" ht="15.75" customHeight="1">
      <c r="B432" s="45"/>
    </row>
    <row r="433" spans="2:2" ht="15.75" customHeight="1">
      <c r="B433" s="45"/>
    </row>
    <row r="434" spans="2:2" ht="15.75" customHeight="1">
      <c r="B434" s="45"/>
    </row>
    <row r="435" spans="2:2" ht="15.75" customHeight="1">
      <c r="B435" s="45"/>
    </row>
    <row r="436" spans="2:2" ht="15.75" customHeight="1">
      <c r="B436" s="45"/>
    </row>
    <row r="437" spans="2:2" ht="15.75" customHeight="1">
      <c r="B437" s="45"/>
    </row>
    <row r="438" spans="2:2" ht="15.75" customHeight="1">
      <c r="B438" s="45"/>
    </row>
    <row r="439" spans="2:2" ht="15.75" customHeight="1">
      <c r="B439" s="45"/>
    </row>
    <row r="440" spans="2:2" ht="15.75" customHeight="1">
      <c r="B440" s="45"/>
    </row>
    <row r="441" spans="2:2" ht="15.75" customHeight="1">
      <c r="B441" s="45"/>
    </row>
    <row r="442" spans="2:2" ht="15.75" customHeight="1">
      <c r="B442" s="45"/>
    </row>
    <row r="443" spans="2:2" ht="15.75" customHeight="1">
      <c r="B443" s="45"/>
    </row>
    <row r="444" spans="2:2" ht="15.75" customHeight="1">
      <c r="B444" s="45"/>
    </row>
    <row r="445" spans="2:2" ht="15.75" customHeight="1">
      <c r="B445" s="45"/>
    </row>
    <row r="446" spans="2:2" ht="15.75" customHeight="1">
      <c r="B446" s="45"/>
    </row>
    <row r="447" spans="2:2" ht="15.75" customHeight="1">
      <c r="B447" s="45"/>
    </row>
    <row r="448" spans="2:2" ht="15.75" customHeight="1">
      <c r="B448" s="45"/>
    </row>
    <row r="449" spans="2:2" ht="15.75" customHeight="1">
      <c r="B449" s="45"/>
    </row>
    <row r="450" spans="2:2" ht="15.75" customHeight="1">
      <c r="B450" s="45"/>
    </row>
    <row r="451" spans="2:2" ht="15.75" customHeight="1">
      <c r="B451" s="45"/>
    </row>
    <row r="452" spans="2:2" ht="15.75" customHeight="1">
      <c r="B452" s="45"/>
    </row>
    <row r="453" spans="2:2" ht="15.75" customHeight="1">
      <c r="B453" s="45"/>
    </row>
    <row r="454" spans="2:2" ht="15.75" customHeight="1">
      <c r="B454" s="45"/>
    </row>
    <row r="455" spans="2:2" ht="15.75" customHeight="1">
      <c r="B455" s="45"/>
    </row>
    <row r="456" spans="2:2" ht="15.75" customHeight="1">
      <c r="B456" s="45"/>
    </row>
    <row r="457" spans="2:2" ht="15.75" customHeight="1">
      <c r="B457" s="45"/>
    </row>
    <row r="458" spans="2:2" ht="15.75" customHeight="1">
      <c r="B458" s="45"/>
    </row>
    <row r="459" spans="2:2" ht="15.75" customHeight="1">
      <c r="B459" s="45"/>
    </row>
    <row r="460" spans="2:2" ht="15.75" customHeight="1">
      <c r="B460" s="45"/>
    </row>
    <row r="461" spans="2:2" ht="15.75" customHeight="1">
      <c r="B461" s="45"/>
    </row>
    <row r="462" spans="2:2" ht="15.75" customHeight="1">
      <c r="B462" s="45"/>
    </row>
    <row r="463" spans="2:2" ht="15.75" customHeight="1">
      <c r="B463" s="45"/>
    </row>
    <row r="464" spans="2:2" ht="15.75" customHeight="1">
      <c r="B464" s="45"/>
    </row>
    <row r="465" spans="2:2" ht="15.75" customHeight="1">
      <c r="B465" s="45"/>
    </row>
    <row r="466" spans="2:2" ht="15.75" customHeight="1">
      <c r="B466" s="45"/>
    </row>
    <row r="467" spans="2:2" ht="15.75" customHeight="1">
      <c r="B467" s="45"/>
    </row>
    <row r="468" spans="2:2" ht="15.75" customHeight="1">
      <c r="B468" s="45"/>
    </row>
    <row r="469" spans="2:2" ht="15.75" customHeight="1">
      <c r="B469" s="45"/>
    </row>
    <row r="470" spans="2:2" ht="15.75" customHeight="1">
      <c r="B470" s="45"/>
    </row>
    <row r="471" spans="2:2" ht="15.75" customHeight="1">
      <c r="B471" s="45"/>
    </row>
    <row r="472" spans="2:2" ht="15.75" customHeight="1">
      <c r="B472" s="45"/>
    </row>
    <row r="473" spans="2:2" ht="15.75" customHeight="1">
      <c r="B473" s="45"/>
    </row>
    <row r="474" spans="2:2" ht="15.75" customHeight="1">
      <c r="B474" s="45"/>
    </row>
    <row r="475" spans="2:2" ht="15.75" customHeight="1">
      <c r="B475" s="45"/>
    </row>
    <row r="476" spans="2:2" ht="15.75" customHeight="1">
      <c r="B476" s="45"/>
    </row>
    <row r="477" spans="2:2" ht="15.75" customHeight="1">
      <c r="B477" s="45"/>
    </row>
    <row r="478" spans="2:2" ht="15.75" customHeight="1">
      <c r="B478" s="45"/>
    </row>
    <row r="479" spans="2:2" ht="15.75" customHeight="1">
      <c r="B479" s="45"/>
    </row>
    <row r="480" spans="2:2" ht="15.75" customHeight="1">
      <c r="B480" s="45"/>
    </row>
    <row r="481" spans="2:2" ht="15.75" customHeight="1">
      <c r="B481" s="45"/>
    </row>
    <row r="482" spans="2:2" ht="15.75" customHeight="1">
      <c r="B482" s="45"/>
    </row>
    <row r="483" spans="2:2" ht="15.75" customHeight="1">
      <c r="B483" s="45"/>
    </row>
    <row r="484" spans="2:2" ht="15.75" customHeight="1">
      <c r="B484" s="45"/>
    </row>
    <row r="485" spans="2:2" ht="15.75" customHeight="1">
      <c r="B485" s="45"/>
    </row>
    <row r="486" spans="2:2" ht="15.75" customHeight="1">
      <c r="B486" s="45"/>
    </row>
    <row r="487" spans="2:2" ht="15.75" customHeight="1">
      <c r="B487" s="45"/>
    </row>
    <row r="488" spans="2:2" ht="15.75" customHeight="1">
      <c r="B488" s="45"/>
    </row>
    <row r="489" spans="2:2" ht="15.75" customHeight="1">
      <c r="B489" s="45"/>
    </row>
    <row r="490" spans="2:2" ht="15.75" customHeight="1">
      <c r="B490" s="45"/>
    </row>
    <row r="491" spans="2:2" ht="15.75" customHeight="1">
      <c r="B491" s="45"/>
    </row>
    <row r="492" spans="2:2" ht="15.75" customHeight="1">
      <c r="B492" s="45"/>
    </row>
    <row r="493" spans="2:2" ht="15.75" customHeight="1">
      <c r="B493" s="45"/>
    </row>
    <row r="494" spans="2:2" ht="15.75" customHeight="1">
      <c r="B494" s="45"/>
    </row>
    <row r="495" spans="2:2" ht="15.75" customHeight="1">
      <c r="B495" s="45"/>
    </row>
    <row r="496" spans="2:2" ht="15.75" customHeight="1">
      <c r="B496" s="45"/>
    </row>
    <row r="497" spans="2:2" ht="15.75" customHeight="1">
      <c r="B497" s="45"/>
    </row>
    <row r="498" spans="2:2" ht="15.75" customHeight="1">
      <c r="B498" s="45"/>
    </row>
    <row r="499" spans="2:2" ht="15.75" customHeight="1">
      <c r="B499" s="45"/>
    </row>
    <row r="500" spans="2:2" ht="15.75" customHeight="1">
      <c r="B500" s="45"/>
    </row>
    <row r="501" spans="2:2" ht="15.75" customHeight="1">
      <c r="B501" s="45"/>
    </row>
    <row r="502" spans="2:2" ht="15.75" customHeight="1">
      <c r="B502" s="45"/>
    </row>
    <row r="503" spans="2:2" ht="15.75" customHeight="1">
      <c r="B503" s="45"/>
    </row>
    <row r="504" spans="2:2" ht="15.75" customHeight="1">
      <c r="B504" s="45"/>
    </row>
    <row r="505" spans="2:2" ht="15.75" customHeight="1">
      <c r="B505" s="45"/>
    </row>
    <row r="506" spans="2:2" ht="15.75" customHeight="1">
      <c r="B506" s="45"/>
    </row>
    <row r="507" spans="2:2" ht="15.75" customHeight="1">
      <c r="B507" s="45"/>
    </row>
    <row r="508" spans="2:2" ht="15.75" customHeight="1">
      <c r="B508" s="45"/>
    </row>
    <row r="509" spans="2:2" ht="15.75" customHeight="1">
      <c r="B509" s="45"/>
    </row>
    <row r="510" spans="2:2" ht="15.75" customHeight="1">
      <c r="B510" s="45"/>
    </row>
    <row r="511" spans="2:2" ht="15.75" customHeight="1">
      <c r="B511" s="45"/>
    </row>
    <row r="512" spans="2:2" ht="15.75" customHeight="1">
      <c r="B512" s="45"/>
    </row>
    <row r="513" spans="2:2" ht="15.75" customHeight="1">
      <c r="B513" s="45"/>
    </row>
    <row r="514" spans="2:2" ht="15.75" customHeight="1">
      <c r="B514" s="45"/>
    </row>
    <row r="515" spans="2:2" ht="15.75" customHeight="1">
      <c r="B515" s="45"/>
    </row>
    <row r="516" spans="2:2" ht="15.75" customHeight="1">
      <c r="B516" s="45"/>
    </row>
    <row r="517" spans="2:2" ht="15.75" customHeight="1">
      <c r="B517" s="45"/>
    </row>
    <row r="518" spans="2:2" ht="15.75" customHeight="1">
      <c r="B518" s="45"/>
    </row>
    <row r="519" spans="2:2" ht="15.75" customHeight="1">
      <c r="B519" s="45"/>
    </row>
    <row r="520" spans="2:2" ht="15.75" customHeight="1">
      <c r="B520" s="45"/>
    </row>
    <row r="521" spans="2:2" ht="15.75" customHeight="1">
      <c r="B521" s="45"/>
    </row>
    <row r="522" spans="2:2" ht="15.75" customHeight="1">
      <c r="B522" s="45"/>
    </row>
    <row r="523" spans="2:2" ht="15.75" customHeight="1">
      <c r="B523" s="45"/>
    </row>
    <row r="524" spans="2:2" ht="15.75" customHeight="1">
      <c r="B524" s="45"/>
    </row>
    <row r="525" spans="2:2" ht="15.75" customHeight="1">
      <c r="B525" s="45"/>
    </row>
    <row r="526" spans="2:2" ht="15.75" customHeight="1">
      <c r="B526" s="45"/>
    </row>
    <row r="527" spans="2:2" ht="15.75" customHeight="1">
      <c r="B527" s="45"/>
    </row>
    <row r="528" spans="2:2" ht="15.75" customHeight="1">
      <c r="B528" s="45"/>
    </row>
    <row r="529" spans="2:2" ht="15.75" customHeight="1">
      <c r="B529" s="45"/>
    </row>
    <row r="530" spans="2:2" ht="15.75" customHeight="1">
      <c r="B530" s="45"/>
    </row>
    <row r="531" spans="2:2" ht="15.75" customHeight="1">
      <c r="B531" s="45"/>
    </row>
    <row r="532" spans="2:2" ht="15.75" customHeight="1">
      <c r="B532" s="45"/>
    </row>
    <row r="533" spans="2:2" ht="15.75" customHeight="1">
      <c r="B533" s="45"/>
    </row>
    <row r="534" spans="2:2" ht="15.75" customHeight="1">
      <c r="B534" s="45"/>
    </row>
    <row r="535" spans="2:2" ht="15.75" customHeight="1">
      <c r="B535" s="45"/>
    </row>
    <row r="536" spans="2:2" ht="15.75" customHeight="1">
      <c r="B536" s="45"/>
    </row>
    <row r="537" spans="2:2" ht="15.75" customHeight="1">
      <c r="B537" s="45"/>
    </row>
    <row r="538" spans="2:2" ht="15.75" customHeight="1">
      <c r="B538" s="45"/>
    </row>
    <row r="539" spans="2:2" ht="15.75" customHeight="1">
      <c r="B539" s="45"/>
    </row>
    <row r="540" spans="2:2" ht="15.75" customHeight="1">
      <c r="B540" s="45"/>
    </row>
    <row r="541" spans="2:2" ht="15.75" customHeight="1">
      <c r="B541" s="45"/>
    </row>
    <row r="542" spans="2:2" ht="15.75" customHeight="1">
      <c r="B542" s="45"/>
    </row>
    <row r="543" spans="2:2" ht="15.75" customHeight="1">
      <c r="B543" s="45"/>
    </row>
    <row r="544" spans="2:2" ht="15.75" customHeight="1">
      <c r="B544" s="45"/>
    </row>
    <row r="545" spans="2:2" ht="15.75" customHeight="1">
      <c r="B545" s="45"/>
    </row>
    <row r="546" spans="2:2" ht="15.75" customHeight="1">
      <c r="B546" s="45"/>
    </row>
    <row r="547" spans="2:2" ht="15.75" customHeight="1">
      <c r="B547" s="45"/>
    </row>
    <row r="548" spans="2:2" ht="15.75" customHeight="1">
      <c r="B548" s="45"/>
    </row>
    <row r="549" spans="2:2" ht="15.75" customHeight="1">
      <c r="B549" s="45"/>
    </row>
    <row r="550" spans="2:2" ht="15.75" customHeight="1">
      <c r="B550" s="45"/>
    </row>
    <row r="551" spans="2:2" ht="15.75" customHeight="1">
      <c r="B551" s="45"/>
    </row>
    <row r="552" spans="2:2" ht="15.75" customHeight="1">
      <c r="B552" s="45"/>
    </row>
    <row r="553" spans="2:2" ht="15.75" customHeight="1">
      <c r="B553" s="45"/>
    </row>
    <row r="554" spans="2:2" ht="15.75" customHeight="1">
      <c r="B554" s="45"/>
    </row>
    <row r="555" spans="2:2" ht="15.75" customHeight="1">
      <c r="B555" s="45"/>
    </row>
    <row r="556" spans="2:2" ht="15.75" customHeight="1">
      <c r="B556" s="45"/>
    </row>
    <row r="557" spans="2:2" ht="15.75" customHeight="1">
      <c r="B557" s="45"/>
    </row>
    <row r="558" spans="2:2" ht="15.75" customHeight="1">
      <c r="B558" s="45"/>
    </row>
    <row r="559" spans="2:2" ht="15.75" customHeight="1">
      <c r="B559" s="45"/>
    </row>
    <row r="560" spans="2:2" ht="15.75" customHeight="1">
      <c r="B560" s="45"/>
    </row>
    <row r="561" spans="2:2" ht="15.75" customHeight="1">
      <c r="B561" s="45"/>
    </row>
    <row r="562" spans="2:2" ht="15.75" customHeight="1">
      <c r="B562" s="45"/>
    </row>
    <row r="563" spans="2:2" ht="15.75" customHeight="1">
      <c r="B563" s="45"/>
    </row>
    <row r="564" spans="2:2" ht="15.75" customHeight="1">
      <c r="B564" s="45"/>
    </row>
    <row r="565" spans="2:2" ht="15.75" customHeight="1">
      <c r="B565" s="45"/>
    </row>
    <row r="566" spans="2:2" ht="15.75" customHeight="1">
      <c r="B566" s="45"/>
    </row>
    <row r="567" spans="2:2" ht="15.75" customHeight="1">
      <c r="B567" s="45"/>
    </row>
    <row r="568" spans="2:2" ht="15.75" customHeight="1">
      <c r="B568" s="45"/>
    </row>
    <row r="569" spans="2:2" ht="15.75" customHeight="1">
      <c r="B569" s="45"/>
    </row>
    <row r="570" spans="2:2" ht="15.75" customHeight="1">
      <c r="B570" s="45"/>
    </row>
    <row r="571" spans="2:2" ht="15.75" customHeight="1">
      <c r="B571" s="45"/>
    </row>
    <row r="572" spans="2:2" ht="15.75" customHeight="1">
      <c r="B572" s="45"/>
    </row>
    <row r="573" spans="2:2" ht="15.75" customHeight="1">
      <c r="B573" s="45"/>
    </row>
    <row r="574" spans="2:2" ht="15.75" customHeight="1">
      <c r="B574" s="45"/>
    </row>
    <row r="575" spans="2:2" ht="15.75" customHeight="1">
      <c r="B575" s="45"/>
    </row>
    <row r="576" spans="2:2" ht="15.75" customHeight="1">
      <c r="B576" s="45"/>
    </row>
    <row r="577" spans="2:2" ht="15.75" customHeight="1">
      <c r="B577" s="45"/>
    </row>
    <row r="578" spans="2:2" ht="15.75" customHeight="1">
      <c r="B578" s="45"/>
    </row>
    <row r="579" spans="2:2" ht="15.75" customHeight="1">
      <c r="B579" s="45"/>
    </row>
    <row r="580" spans="2:2" ht="15.75" customHeight="1">
      <c r="B580" s="45"/>
    </row>
    <row r="581" spans="2:2" ht="15.75" customHeight="1">
      <c r="B581" s="45"/>
    </row>
    <row r="582" spans="2:2" ht="15.75" customHeight="1">
      <c r="B582" s="45"/>
    </row>
    <row r="583" spans="2:2" ht="15.75" customHeight="1">
      <c r="B583" s="45"/>
    </row>
    <row r="584" spans="2:2" ht="15.75" customHeight="1">
      <c r="B584" s="45"/>
    </row>
    <row r="585" spans="2:2" ht="15.75" customHeight="1">
      <c r="B585" s="45"/>
    </row>
    <row r="586" spans="2:2" ht="15.75" customHeight="1">
      <c r="B586" s="45"/>
    </row>
    <row r="587" spans="2:2" ht="15.75" customHeight="1">
      <c r="B587" s="45"/>
    </row>
    <row r="588" spans="2:2" ht="15.75" customHeight="1">
      <c r="B588" s="45"/>
    </row>
    <row r="589" spans="2:2" ht="15.75" customHeight="1">
      <c r="B589" s="45"/>
    </row>
    <row r="590" spans="2:2" ht="15.75" customHeight="1">
      <c r="B590" s="45"/>
    </row>
    <row r="591" spans="2:2" ht="15.75" customHeight="1">
      <c r="B591" s="45"/>
    </row>
    <row r="592" spans="2:2" ht="15.75" customHeight="1">
      <c r="B592" s="45"/>
    </row>
    <row r="593" spans="2:2" ht="15.75" customHeight="1">
      <c r="B593" s="45"/>
    </row>
    <row r="594" spans="2:2" ht="15.75" customHeight="1">
      <c r="B594" s="45"/>
    </row>
    <row r="595" spans="2:2" ht="15.75" customHeight="1">
      <c r="B595" s="45"/>
    </row>
    <row r="596" spans="2:2" ht="15.75" customHeight="1">
      <c r="B596" s="45"/>
    </row>
    <row r="597" spans="2:2" ht="15.75" customHeight="1">
      <c r="B597" s="45"/>
    </row>
    <row r="598" spans="2:2" ht="15.75" customHeight="1">
      <c r="B598" s="45"/>
    </row>
    <row r="599" spans="2:2" ht="15.75" customHeight="1">
      <c r="B599" s="45"/>
    </row>
    <row r="600" spans="2:2" ht="15.75" customHeight="1">
      <c r="B600" s="45"/>
    </row>
    <row r="601" spans="2:2" ht="15.75" customHeight="1">
      <c r="B601" s="45"/>
    </row>
    <row r="602" spans="2:2" ht="15.75" customHeight="1">
      <c r="B602" s="45"/>
    </row>
    <row r="603" spans="2:2" ht="15.75" customHeight="1">
      <c r="B603" s="45"/>
    </row>
    <row r="604" spans="2:2" ht="15.75" customHeight="1">
      <c r="B604" s="45"/>
    </row>
    <row r="605" spans="2:2" ht="15.75" customHeight="1">
      <c r="B605" s="45"/>
    </row>
    <row r="606" spans="2:2" ht="15.75" customHeight="1">
      <c r="B606" s="45"/>
    </row>
    <row r="607" spans="2:2" ht="15.75" customHeight="1">
      <c r="B607" s="45"/>
    </row>
    <row r="608" spans="2:2" ht="15.75" customHeight="1">
      <c r="B608" s="45"/>
    </row>
    <row r="609" spans="2:2" ht="15.75" customHeight="1">
      <c r="B609" s="45"/>
    </row>
    <row r="610" spans="2:2" ht="15.75" customHeight="1">
      <c r="B610" s="45"/>
    </row>
    <row r="611" spans="2:2" ht="15.75" customHeight="1">
      <c r="B611" s="45"/>
    </row>
    <row r="612" spans="2:2" ht="15.75" customHeight="1">
      <c r="B612" s="45"/>
    </row>
    <row r="613" spans="2:2" ht="15.75" customHeight="1">
      <c r="B613" s="45"/>
    </row>
    <row r="614" spans="2:2" ht="15.75" customHeight="1">
      <c r="B614" s="45"/>
    </row>
    <row r="615" spans="2:2" ht="15.75" customHeight="1">
      <c r="B615" s="45"/>
    </row>
    <row r="616" spans="2:2" ht="15.75" customHeight="1">
      <c r="B616" s="45"/>
    </row>
    <row r="617" spans="2:2" ht="15.75" customHeight="1">
      <c r="B617" s="45"/>
    </row>
    <row r="618" spans="2:2" ht="15.75" customHeight="1">
      <c r="B618" s="45"/>
    </row>
    <row r="619" spans="2:2" ht="15.75" customHeight="1">
      <c r="B619" s="45"/>
    </row>
    <row r="620" spans="2:2" ht="15.75" customHeight="1">
      <c r="B620" s="45"/>
    </row>
    <row r="621" spans="2:2" ht="15.75" customHeight="1">
      <c r="B621" s="45"/>
    </row>
    <row r="622" spans="2:2" ht="15.75" customHeight="1">
      <c r="B622" s="45"/>
    </row>
    <row r="623" spans="2:2" ht="15.75" customHeight="1">
      <c r="B623" s="45"/>
    </row>
    <row r="624" spans="2:2" ht="15.75" customHeight="1">
      <c r="B624" s="45"/>
    </row>
    <row r="625" spans="2:2" ht="15.75" customHeight="1">
      <c r="B625" s="45"/>
    </row>
    <row r="626" spans="2:2" ht="15.75" customHeight="1">
      <c r="B626" s="45"/>
    </row>
    <row r="627" spans="2:2" ht="15.75" customHeight="1">
      <c r="B627" s="45"/>
    </row>
    <row r="628" spans="2:2" ht="15.75" customHeight="1">
      <c r="B628" s="45"/>
    </row>
    <row r="629" spans="2:2" ht="15.75" customHeight="1">
      <c r="B629" s="45"/>
    </row>
    <row r="630" spans="2:2" ht="15.75" customHeight="1">
      <c r="B630" s="45"/>
    </row>
    <row r="631" spans="2:2" ht="15.75" customHeight="1">
      <c r="B631" s="45"/>
    </row>
    <row r="632" spans="2:2" ht="15.75" customHeight="1">
      <c r="B632" s="45"/>
    </row>
    <row r="633" spans="2:2" ht="15.75" customHeight="1">
      <c r="B633" s="45"/>
    </row>
    <row r="634" spans="2:2" ht="15.75" customHeight="1">
      <c r="B634" s="45"/>
    </row>
    <row r="635" spans="2:2" ht="15.75" customHeight="1">
      <c r="B635" s="45"/>
    </row>
    <row r="636" spans="2:2" ht="15.75" customHeight="1">
      <c r="B636" s="45"/>
    </row>
    <row r="637" spans="2:2" ht="15.75" customHeight="1">
      <c r="B637" s="45"/>
    </row>
    <row r="638" spans="2:2" ht="15.75" customHeight="1">
      <c r="B638" s="45"/>
    </row>
    <row r="639" spans="2:2" ht="15.75" customHeight="1">
      <c r="B639" s="45"/>
    </row>
    <row r="640" spans="2:2" ht="15.75" customHeight="1">
      <c r="B640" s="45"/>
    </row>
    <row r="641" spans="2:2" ht="15.75" customHeight="1">
      <c r="B641" s="45"/>
    </row>
    <row r="642" spans="2:2" ht="15.75" customHeight="1">
      <c r="B642" s="45"/>
    </row>
    <row r="643" spans="2:2" ht="15.75" customHeight="1">
      <c r="B643" s="45"/>
    </row>
    <row r="644" spans="2:2" ht="15.75" customHeight="1">
      <c r="B644" s="45"/>
    </row>
    <row r="645" spans="2:2" ht="15.75" customHeight="1">
      <c r="B645" s="45"/>
    </row>
    <row r="646" spans="2:2" ht="15.75" customHeight="1">
      <c r="B646" s="45"/>
    </row>
    <row r="647" spans="2:2" ht="15.75" customHeight="1">
      <c r="B647" s="45"/>
    </row>
    <row r="648" spans="2:2" ht="15.75" customHeight="1">
      <c r="B648" s="45"/>
    </row>
    <row r="649" spans="2:2" ht="15.75" customHeight="1">
      <c r="B649" s="45"/>
    </row>
    <row r="650" spans="2:2" ht="15.75" customHeight="1">
      <c r="B650" s="45"/>
    </row>
    <row r="651" spans="2:2" ht="15.75" customHeight="1">
      <c r="B651" s="45"/>
    </row>
    <row r="652" spans="2:2" ht="15.75" customHeight="1">
      <c r="B652" s="45"/>
    </row>
    <row r="653" spans="2:2" ht="15.75" customHeight="1">
      <c r="B653" s="45"/>
    </row>
    <row r="654" spans="2:2" ht="15.75" customHeight="1">
      <c r="B654" s="45"/>
    </row>
    <row r="655" spans="2:2" ht="15.75" customHeight="1">
      <c r="B655" s="45"/>
    </row>
    <row r="656" spans="2:2" ht="15.75" customHeight="1">
      <c r="B656" s="45"/>
    </row>
    <row r="657" spans="2:2" ht="15.75" customHeight="1">
      <c r="B657" s="45"/>
    </row>
    <row r="658" spans="2:2" ht="15.75" customHeight="1">
      <c r="B658" s="45"/>
    </row>
    <row r="659" spans="2:2" ht="15.75" customHeight="1">
      <c r="B659" s="45"/>
    </row>
    <row r="660" spans="2:2" ht="15.75" customHeight="1">
      <c r="B660" s="45"/>
    </row>
    <row r="661" spans="2:2" ht="15.75" customHeight="1">
      <c r="B661" s="45"/>
    </row>
    <row r="662" spans="2:2" ht="15.75" customHeight="1">
      <c r="B662" s="45"/>
    </row>
    <row r="663" spans="2:2" ht="15.75" customHeight="1">
      <c r="B663" s="45"/>
    </row>
    <row r="664" spans="2:2" ht="15.75" customHeight="1">
      <c r="B664" s="45"/>
    </row>
    <row r="665" spans="2:2" ht="15.75" customHeight="1">
      <c r="B665" s="45"/>
    </row>
    <row r="666" spans="2:2" ht="15.75" customHeight="1">
      <c r="B666" s="45"/>
    </row>
    <row r="667" spans="2:2" ht="15.75" customHeight="1">
      <c r="B667" s="45"/>
    </row>
    <row r="668" spans="2:2" ht="15.75" customHeight="1">
      <c r="B668" s="45"/>
    </row>
    <row r="669" spans="2:2" ht="15.75" customHeight="1">
      <c r="B669" s="45"/>
    </row>
    <row r="670" spans="2:2" ht="15.75" customHeight="1">
      <c r="B670" s="45"/>
    </row>
    <row r="671" spans="2:2" ht="15.75" customHeight="1">
      <c r="B671" s="45"/>
    </row>
    <row r="672" spans="2:2" ht="15.75" customHeight="1">
      <c r="B672" s="45"/>
    </row>
    <row r="673" spans="2:2" ht="15.75" customHeight="1">
      <c r="B673" s="45"/>
    </row>
    <row r="674" spans="2:2" ht="15.75" customHeight="1">
      <c r="B674" s="45"/>
    </row>
    <row r="675" spans="2:2" ht="15.75" customHeight="1">
      <c r="B675" s="45"/>
    </row>
    <row r="676" spans="2:2" ht="15.75" customHeight="1">
      <c r="B676" s="45"/>
    </row>
    <row r="677" spans="2:2" ht="15.75" customHeight="1">
      <c r="B677" s="45"/>
    </row>
    <row r="678" spans="2:2" ht="15.75" customHeight="1">
      <c r="B678" s="45"/>
    </row>
    <row r="679" spans="2:2" ht="15.75" customHeight="1">
      <c r="B679" s="45"/>
    </row>
    <row r="680" spans="2:2" ht="15.75" customHeight="1">
      <c r="B680" s="45"/>
    </row>
    <row r="681" spans="2:2" ht="15.75" customHeight="1">
      <c r="B681" s="45"/>
    </row>
    <row r="682" spans="2:2" ht="15.75" customHeight="1">
      <c r="B682" s="45"/>
    </row>
    <row r="683" spans="2:2" ht="15.75" customHeight="1">
      <c r="B683" s="45"/>
    </row>
    <row r="684" spans="2:2" ht="15.75" customHeight="1">
      <c r="B684" s="45"/>
    </row>
    <row r="685" spans="2:2" ht="15.75" customHeight="1">
      <c r="B685" s="45"/>
    </row>
    <row r="686" spans="2:2" ht="15.75" customHeight="1">
      <c r="B686" s="45"/>
    </row>
    <row r="687" spans="2:2" ht="15.75" customHeight="1">
      <c r="B687" s="45"/>
    </row>
    <row r="688" spans="2:2" ht="15.75" customHeight="1">
      <c r="B688" s="45"/>
    </row>
    <row r="689" spans="2:2" ht="15.75" customHeight="1">
      <c r="B689" s="45"/>
    </row>
    <row r="690" spans="2:2" ht="15.75" customHeight="1">
      <c r="B690" s="45"/>
    </row>
    <row r="691" spans="2:2" ht="15.75" customHeight="1">
      <c r="B691" s="45"/>
    </row>
    <row r="692" spans="2:2" ht="15.75" customHeight="1">
      <c r="B692" s="45"/>
    </row>
    <row r="693" spans="2:2" ht="15.75" customHeight="1">
      <c r="B693" s="45"/>
    </row>
    <row r="694" spans="2:2" ht="15.75" customHeight="1">
      <c r="B694" s="45"/>
    </row>
    <row r="695" spans="2:2" ht="15.75" customHeight="1">
      <c r="B695" s="45"/>
    </row>
    <row r="696" spans="2:2" ht="15.75" customHeight="1">
      <c r="B696" s="45"/>
    </row>
    <row r="697" spans="2:2" ht="15.75" customHeight="1">
      <c r="B697" s="45"/>
    </row>
    <row r="698" spans="2:2" ht="15.75" customHeight="1">
      <c r="B698" s="45"/>
    </row>
    <row r="699" spans="2:2" ht="15.75" customHeight="1">
      <c r="B699" s="45"/>
    </row>
    <row r="700" spans="2:2" ht="15.75" customHeight="1">
      <c r="B700" s="45"/>
    </row>
    <row r="701" spans="2:2" ht="15.75" customHeight="1">
      <c r="B701" s="45"/>
    </row>
    <row r="702" spans="2:2" ht="15.75" customHeight="1">
      <c r="B702" s="45"/>
    </row>
    <row r="703" spans="2:2" ht="15.75" customHeight="1">
      <c r="B703" s="45"/>
    </row>
    <row r="704" spans="2:2" ht="15.75" customHeight="1">
      <c r="B704" s="45"/>
    </row>
    <row r="705" spans="2:2" ht="15.75" customHeight="1">
      <c r="B705" s="45"/>
    </row>
    <row r="706" spans="2:2" ht="15.75" customHeight="1">
      <c r="B706" s="45"/>
    </row>
    <row r="707" spans="2:2" ht="15.75" customHeight="1">
      <c r="B707" s="45"/>
    </row>
    <row r="708" spans="2:2" ht="15.75" customHeight="1">
      <c r="B708" s="45"/>
    </row>
    <row r="709" spans="2:2" ht="15.75" customHeight="1">
      <c r="B709" s="45"/>
    </row>
    <row r="710" spans="2:2" ht="15.75" customHeight="1">
      <c r="B710" s="45"/>
    </row>
    <row r="711" spans="2:2" ht="15.75" customHeight="1">
      <c r="B711" s="45"/>
    </row>
    <row r="712" spans="2:2" ht="15.75" customHeight="1">
      <c r="B712" s="45"/>
    </row>
    <row r="713" spans="2:2" ht="15.75" customHeight="1">
      <c r="B713" s="45"/>
    </row>
    <row r="714" spans="2:2" ht="15.75" customHeight="1">
      <c r="B714" s="45"/>
    </row>
    <row r="715" spans="2:2" ht="15.75" customHeight="1">
      <c r="B715" s="45"/>
    </row>
    <row r="716" spans="2:2" ht="15.75" customHeight="1">
      <c r="B716" s="45"/>
    </row>
    <row r="717" spans="2:2" ht="15.75" customHeight="1">
      <c r="B717" s="45"/>
    </row>
    <row r="718" spans="2:2" ht="15.75" customHeight="1">
      <c r="B718" s="45"/>
    </row>
    <row r="719" spans="2:2" ht="15.75" customHeight="1">
      <c r="B719" s="45"/>
    </row>
    <row r="720" spans="2:2" ht="15.75" customHeight="1">
      <c r="B720" s="45"/>
    </row>
    <row r="721" spans="2:2" ht="15.75" customHeight="1">
      <c r="B721" s="45"/>
    </row>
    <row r="722" spans="2:2" ht="15.75" customHeight="1">
      <c r="B722" s="45"/>
    </row>
    <row r="723" spans="2:2" ht="15.75" customHeight="1">
      <c r="B723" s="45"/>
    </row>
    <row r="724" spans="2:2" ht="15.75" customHeight="1">
      <c r="B724" s="45"/>
    </row>
    <row r="725" spans="2:2" ht="15.75" customHeight="1">
      <c r="B725" s="45"/>
    </row>
    <row r="726" spans="2:2" ht="15.75" customHeight="1">
      <c r="B726" s="45"/>
    </row>
    <row r="727" spans="2:2" ht="15.75" customHeight="1">
      <c r="B727" s="45"/>
    </row>
    <row r="728" spans="2:2" ht="15.75" customHeight="1">
      <c r="B728" s="45"/>
    </row>
    <row r="729" spans="2:2" ht="15.75" customHeight="1">
      <c r="B729" s="45"/>
    </row>
    <row r="730" spans="2:2" ht="15.75" customHeight="1">
      <c r="B730" s="45"/>
    </row>
    <row r="731" spans="2:2" ht="15.75" customHeight="1">
      <c r="B731" s="45"/>
    </row>
    <row r="732" spans="2:2" ht="15.75" customHeight="1">
      <c r="B732" s="45"/>
    </row>
    <row r="733" spans="2:2" ht="15.75" customHeight="1">
      <c r="B733" s="45"/>
    </row>
    <row r="734" spans="2:2" ht="15.75" customHeight="1">
      <c r="B734" s="45"/>
    </row>
    <row r="735" spans="2:2" ht="15.75" customHeight="1">
      <c r="B735" s="45"/>
    </row>
    <row r="736" spans="2:2" ht="15.75" customHeight="1">
      <c r="B736" s="45"/>
    </row>
    <row r="737" spans="2:2" ht="15.75" customHeight="1">
      <c r="B737" s="45"/>
    </row>
    <row r="738" spans="2:2" ht="15.75" customHeight="1">
      <c r="B738" s="45"/>
    </row>
    <row r="739" spans="2:2" ht="15.75" customHeight="1">
      <c r="B739" s="45"/>
    </row>
    <row r="740" spans="2:2" ht="15.75" customHeight="1">
      <c r="B740" s="45"/>
    </row>
    <row r="741" spans="2:2" ht="15.75" customHeight="1">
      <c r="B741" s="45"/>
    </row>
    <row r="742" spans="2:2" ht="15.75" customHeight="1">
      <c r="B742" s="45"/>
    </row>
    <row r="743" spans="2:2" ht="15.75" customHeight="1">
      <c r="B743" s="45"/>
    </row>
    <row r="744" spans="2:2" ht="15.75" customHeight="1">
      <c r="B744" s="45"/>
    </row>
    <row r="745" spans="2:2" ht="15.75" customHeight="1">
      <c r="B745" s="45"/>
    </row>
    <row r="746" spans="2:2" ht="15.75" customHeight="1">
      <c r="B746" s="45"/>
    </row>
    <row r="747" spans="2:2" ht="15.75" customHeight="1">
      <c r="B747" s="45"/>
    </row>
    <row r="748" spans="2:2" ht="15.75" customHeight="1">
      <c r="B748" s="45"/>
    </row>
    <row r="749" spans="2:2" ht="15.75" customHeight="1">
      <c r="B749" s="45"/>
    </row>
    <row r="750" spans="2:2" ht="15.75" customHeight="1">
      <c r="B750" s="45"/>
    </row>
    <row r="751" spans="2:2" ht="15.75" customHeight="1">
      <c r="B751" s="45"/>
    </row>
    <row r="752" spans="2:2" ht="15.75" customHeight="1">
      <c r="B752" s="45"/>
    </row>
    <row r="753" spans="2:2" ht="15.75" customHeight="1">
      <c r="B753" s="45"/>
    </row>
    <row r="754" spans="2:2" ht="15.75" customHeight="1">
      <c r="B754" s="45"/>
    </row>
    <row r="755" spans="2:2" ht="15.75" customHeight="1">
      <c r="B755" s="45"/>
    </row>
    <row r="756" spans="2:2" ht="15.75" customHeight="1">
      <c r="B756" s="45"/>
    </row>
    <row r="757" spans="2:2" ht="15.75" customHeight="1">
      <c r="B757" s="45"/>
    </row>
    <row r="758" spans="2:2" ht="15.75" customHeight="1">
      <c r="B758" s="45"/>
    </row>
    <row r="759" spans="2:2" ht="15.75" customHeight="1">
      <c r="B759" s="45"/>
    </row>
    <row r="760" spans="2:2" ht="15.75" customHeight="1">
      <c r="B760" s="45"/>
    </row>
    <row r="761" spans="2:2" ht="15.75" customHeight="1">
      <c r="B761" s="45"/>
    </row>
    <row r="762" spans="2:2" ht="15.75" customHeight="1">
      <c r="B762" s="45"/>
    </row>
    <row r="763" spans="2:2" ht="15.75" customHeight="1">
      <c r="B763" s="45"/>
    </row>
    <row r="764" spans="2:2" ht="15.75" customHeight="1">
      <c r="B764" s="45"/>
    </row>
    <row r="765" spans="2:2" ht="15.75" customHeight="1">
      <c r="B765" s="45"/>
    </row>
    <row r="766" spans="2:2" ht="15.75" customHeight="1">
      <c r="B766" s="45"/>
    </row>
    <row r="767" spans="2:2" ht="15.75" customHeight="1">
      <c r="B767" s="45"/>
    </row>
    <row r="768" spans="2:2" ht="15.75" customHeight="1">
      <c r="B768" s="45"/>
    </row>
    <row r="769" spans="2:2" ht="15.75" customHeight="1">
      <c r="B769" s="45"/>
    </row>
    <row r="770" spans="2:2" ht="15.75" customHeight="1">
      <c r="B770" s="45"/>
    </row>
    <row r="771" spans="2:2" ht="15.75" customHeight="1">
      <c r="B771" s="45"/>
    </row>
    <row r="772" spans="2:2" ht="15.75" customHeight="1">
      <c r="B772" s="45"/>
    </row>
    <row r="773" spans="2:2" ht="15.75" customHeight="1">
      <c r="B773" s="45"/>
    </row>
    <row r="774" spans="2:2" ht="15.75" customHeight="1">
      <c r="B774" s="45"/>
    </row>
    <row r="775" spans="2:2" ht="15.75" customHeight="1">
      <c r="B775" s="45"/>
    </row>
    <row r="776" spans="2:2" ht="15.75" customHeight="1">
      <c r="B776" s="45"/>
    </row>
    <row r="777" spans="2:2" ht="15.75" customHeight="1">
      <c r="B777" s="45"/>
    </row>
    <row r="778" spans="2:2" ht="15.75" customHeight="1">
      <c r="B778" s="45"/>
    </row>
    <row r="779" spans="2:2" ht="15.75" customHeight="1">
      <c r="B779" s="45"/>
    </row>
    <row r="780" spans="2:2" ht="15.75" customHeight="1">
      <c r="B780" s="45"/>
    </row>
    <row r="781" spans="2:2" ht="15.75" customHeight="1">
      <c r="B781" s="45"/>
    </row>
    <row r="782" spans="2:2" ht="15.75" customHeight="1">
      <c r="B782" s="45"/>
    </row>
    <row r="783" spans="2:2" ht="15.75" customHeight="1">
      <c r="B783" s="45"/>
    </row>
    <row r="784" spans="2:2" ht="15.75" customHeight="1">
      <c r="B784" s="45"/>
    </row>
    <row r="785" spans="2:2" ht="15.75" customHeight="1">
      <c r="B785" s="45"/>
    </row>
    <row r="786" spans="2:2" ht="15.75" customHeight="1">
      <c r="B786" s="45"/>
    </row>
    <row r="787" spans="2:2" ht="15.75" customHeight="1">
      <c r="B787" s="45"/>
    </row>
    <row r="788" spans="2:2" ht="15.75" customHeight="1">
      <c r="B788" s="45"/>
    </row>
    <row r="789" spans="2:2" ht="15.75" customHeight="1">
      <c r="B789" s="45"/>
    </row>
    <row r="790" spans="2:2" ht="15.75" customHeight="1">
      <c r="B790" s="45"/>
    </row>
    <row r="791" spans="2:2" ht="15.75" customHeight="1">
      <c r="B791" s="45"/>
    </row>
    <row r="792" spans="2:2" ht="15.75" customHeight="1">
      <c r="B792" s="45"/>
    </row>
    <row r="793" spans="2:2" ht="15.75" customHeight="1">
      <c r="B793" s="45"/>
    </row>
    <row r="794" spans="2:2" ht="15.75" customHeight="1">
      <c r="B794" s="45"/>
    </row>
    <row r="795" spans="2:2" ht="15.75" customHeight="1">
      <c r="B795" s="45"/>
    </row>
    <row r="796" spans="2:2" ht="15.75" customHeight="1">
      <c r="B796" s="45"/>
    </row>
    <row r="797" spans="2:2" ht="15.75" customHeight="1">
      <c r="B797" s="45"/>
    </row>
    <row r="798" spans="2:2" ht="15.75" customHeight="1">
      <c r="B798" s="45"/>
    </row>
    <row r="799" spans="2:2" ht="15.75" customHeight="1">
      <c r="B799" s="45"/>
    </row>
    <row r="800" spans="2:2" ht="15.75" customHeight="1">
      <c r="B800" s="45"/>
    </row>
    <row r="801" spans="2:2" ht="15.75" customHeight="1">
      <c r="B801" s="45"/>
    </row>
    <row r="802" spans="2:2" ht="15.75" customHeight="1">
      <c r="B802" s="45"/>
    </row>
    <row r="803" spans="2:2" ht="15.75" customHeight="1">
      <c r="B803" s="45"/>
    </row>
    <row r="804" spans="2:2" ht="15.75" customHeight="1">
      <c r="B804" s="45"/>
    </row>
    <row r="805" spans="2:2" ht="15.75" customHeight="1">
      <c r="B805" s="45"/>
    </row>
    <row r="806" spans="2:2" ht="15.75" customHeight="1">
      <c r="B806" s="45"/>
    </row>
    <row r="807" spans="2:2" ht="15.75" customHeight="1">
      <c r="B807" s="45"/>
    </row>
    <row r="808" spans="2:2" ht="15.75" customHeight="1">
      <c r="B808" s="45"/>
    </row>
    <row r="809" spans="2:2" ht="15.75" customHeight="1">
      <c r="B809" s="45"/>
    </row>
    <row r="810" spans="2:2" ht="15.75" customHeight="1">
      <c r="B810" s="45"/>
    </row>
    <row r="811" spans="2:2" ht="15.75" customHeight="1">
      <c r="B811" s="45"/>
    </row>
    <row r="812" spans="2:2" ht="15.75" customHeight="1">
      <c r="B812" s="45"/>
    </row>
    <row r="813" spans="2:2" ht="15.75" customHeight="1">
      <c r="B813" s="45"/>
    </row>
    <row r="814" spans="2:2" ht="15.75" customHeight="1">
      <c r="B814" s="45"/>
    </row>
    <row r="815" spans="2:2" ht="15.75" customHeight="1">
      <c r="B815" s="45"/>
    </row>
    <row r="816" spans="2:2" ht="15.75" customHeight="1">
      <c r="B816" s="45"/>
    </row>
    <row r="817" spans="2:2" ht="15.75" customHeight="1">
      <c r="B817" s="45"/>
    </row>
    <row r="818" spans="2:2" ht="15.75" customHeight="1">
      <c r="B818" s="45"/>
    </row>
    <row r="819" spans="2:2" ht="15.75" customHeight="1">
      <c r="B819" s="45"/>
    </row>
    <row r="820" spans="2:2" ht="15.75" customHeight="1">
      <c r="B820" s="45"/>
    </row>
    <row r="821" spans="2:2" ht="15.75" customHeight="1">
      <c r="B821" s="45"/>
    </row>
    <row r="822" spans="2:2" ht="15.75" customHeight="1">
      <c r="B822" s="45"/>
    </row>
    <row r="823" spans="2:2" ht="15.75" customHeight="1">
      <c r="B823" s="45"/>
    </row>
    <row r="824" spans="2:2" ht="15.75" customHeight="1">
      <c r="B824" s="45"/>
    </row>
    <row r="825" spans="2:2" ht="15.75" customHeight="1">
      <c r="B825" s="45"/>
    </row>
    <row r="826" spans="2:2" ht="15.75" customHeight="1">
      <c r="B826" s="45"/>
    </row>
    <row r="827" spans="2:2" ht="15.75" customHeight="1">
      <c r="B827" s="45"/>
    </row>
    <row r="828" spans="2:2" ht="15.75" customHeight="1">
      <c r="B828" s="45"/>
    </row>
    <row r="829" spans="2:2" ht="15.75" customHeight="1">
      <c r="B829" s="45"/>
    </row>
    <row r="830" spans="2:2" ht="15.75" customHeight="1">
      <c r="B830" s="45"/>
    </row>
    <row r="831" spans="2:2" ht="15.75" customHeight="1">
      <c r="B831" s="45"/>
    </row>
    <row r="832" spans="2:2" ht="15.75" customHeight="1">
      <c r="B832" s="45"/>
    </row>
    <row r="833" spans="2:2" ht="15.75" customHeight="1">
      <c r="B833" s="45"/>
    </row>
    <row r="834" spans="2:2" ht="15.75" customHeight="1">
      <c r="B834" s="45"/>
    </row>
    <row r="835" spans="2:2" ht="15.75" customHeight="1">
      <c r="B835" s="45"/>
    </row>
    <row r="836" spans="2:2" ht="15.75" customHeight="1">
      <c r="B836" s="45"/>
    </row>
    <row r="837" spans="2:2" ht="15.75" customHeight="1">
      <c r="B837" s="45"/>
    </row>
    <row r="838" spans="2:2" ht="15.75" customHeight="1">
      <c r="B838" s="45"/>
    </row>
    <row r="839" spans="2:2" ht="15.75" customHeight="1">
      <c r="B839" s="45"/>
    </row>
    <row r="840" spans="2:2" ht="15.75" customHeight="1">
      <c r="B840" s="45"/>
    </row>
    <row r="841" spans="2:2" ht="15.75" customHeight="1">
      <c r="B841" s="45"/>
    </row>
    <row r="842" spans="2:2" ht="15.75" customHeight="1">
      <c r="B842" s="45"/>
    </row>
    <row r="843" spans="2:2" ht="15.75" customHeight="1">
      <c r="B843" s="45"/>
    </row>
    <row r="844" spans="2:2" ht="15.75" customHeight="1">
      <c r="B844" s="45"/>
    </row>
    <row r="845" spans="2:2" ht="15.75" customHeight="1">
      <c r="B845" s="45"/>
    </row>
    <row r="846" spans="2:2" ht="15.75" customHeight="1">
      <c r="B846" s="45"/>
    </row>
    <row r="847" spans="2:2" ht="15.75" customHeight="1">
      <c r="B847" s="45"/>
    </row>
    <row r="848" spans="2:2" ht="15.75" customHeight="1">
      <c r="B848" s="45"/>
    </row>
    <row r="849" spans="2:2" ht="15.75" customHeight="1">
      <c r="B849" s="45"/>
    </row>
    <row r="850" spans="2:2" ht="15.75" customHeight="1">
      <c r="B850" s="45"/>
    </row>
    <row r="851" spans="2:2" ht="15.75" customHeight="1">
      <c r="B851" s="45"/>
    </row>
    <row r="852" spans="2:2" ht="15.75" customHeight="1">
      <c r="B852" s="45"/>
    </row>
    <row r="853" spans="2:2" ht="15.75" customHeight="1">
      <c r="B853" s="45"/>
    </row>
    <row r="854" spans="2:2" ht="15.75" customHeight="1">
      <c r="B854" s="45"/>
    </row>
    <row r="855" spans="2:2" ht="15.75" customHeight="1">
      <c r="B855" s="45"/>
    </row>
    <row r="856" spans="2:2" ht="15.75" customHeight="1">
      <c r="B856" s="45"/>
    </row>
    <row r="857" spans="2:2" ht="15.75" customHeight="1">
      <c r="B857" s="45"/>
    </row>
    <row r="858" spans="2:2" ht="15.75" customHeight="1">
      <c r="B858" s="45"/>
    </row>
    <row r="859" spans="2:2" ht="15.75" customHeight="1">
      <c r="B859" s="45"/>
    </row>
    <row r="860" spans="2:2" ht="15.75" customHeight="1">
      <c r="B860" s="45"/>
    </row>
    <row r="861" spans="2:2" ht="15.75" customHeight="1">
      <c r="B861" s="45"/>
    </row>
    <row r="862" spans="2:2" ht="15.75" customHeight="1">
      <c r="B862" s="45"/>
    </row>
    <row r="863" spans="2:2" ht="15.75" customHeight="1">
      <c r="B863" s="45"/>
    </row>
    <row r="864" spans="2:2" ht="15.75" customHeight="1">
      <c r="B864" s="45"/>
    </row>
    <row r="865" spans="2:2" ht="15.75" customHeight="1">
      <c r="B865" s="45"/>
    </row>
    <row r="866" spans="2:2" ht="15.75" customHeight="1">
      <c r="B866" s="45"/>
    </row>
    <row r="867" spans="2:2" ht="15.75" customHeight="1">
      <c r="B867" s="45"/>
    </row>
    <row r="868" spans="2:2" ht="15.75" customHeight="1">
      <c r="B868" s="45"/>
    </row>
    <row r="869" spans="2:2" ht="15.75" customHeight="1">
      <c r="B869" s="45"/>
    </row>
    <row r="870" spans="2:2" ht="15.75" customHeight="1">
      <c r="B870" s="45"/>
    </row>
    <row r="871" spans="2:2" ht="15.75" customHeight="1">
      <c r="B871" s="45"/>
    </row>
    <row r="872" spans="2:2" ht="15.75" customHeight="1">
      <c r="B872" s="45"/>
    </row>
    <row r="873" spans="2:2" ht="15.75" customHeight="1">
      <c r="B873" s="45"/>
    </row>
    <row r="874" spans="2:2" ht="15.75" customHeight="1">
      <c r="B874" s="45"/>
    </row>
    <row r="875" spans="2:2" ht="15.75" customHeight="1">
      <c r="B875" s="45"/>
    </row>
    <row r="876" spans="2:2" ht="15.75" customHeight="1">
      <c r="B876" s="45"/>
    </row>
    <row r="877" spans="2:2" ht="15.75" customHeight="1">
      <c r="B877" s="45"/>
    </row>
    <row r="878" spans="2:2" ht="15.75" customHeight="1">
      <c r="B878" s="45"/>
    </row>
    <row r="879" spans="2:2" ht="15.75" customHeight="1">
      <c r="B879" s="45"/>
    </row>
    <row r="880" spans="2:2" ht="15.75" customHeight="1">
      <c r="B880" s="45"/>
    </row>
    <row r="881" spans="2:2" ht="15.75" customHeight="1">
      <c r="B881" s="45"/>
    </row>
    <row r="882" spans="2:2" ht="15.75" customHeight="1">
      <c r="B882" s="45"/>
    </row>
    <row r="883" spans="2:2" ht="15.75" customHeight="1">
      <c r="B883" s="45"/>
    </row>
    <row r="884" spans="2:2" ht="15.75" customHeight="1">
      <c r="B884" s="45"/>
    </row>
    <row r="885" spans="2:2" ht="15.75" customHeight="1">
      <c r="B885" s="45"/>
    </row>
    <row r="886" spans="2:2" ht="15.75" customHeight="1">
      <c r="B886" s="45"/>
    </row>
    <row r="887" spans="2:2" ht="15.75" customHeight="1">
      <c r="B887" s="45"/>
    </row>
    <row r="888" spans="2:2" ht="15.75" customHeight="1">
      <c r="B888" s="45"/>
    </row>
    <row r="889" spans="2:2" ht="15.75" customHeight="1">
      <c r="B889" s="45"/>
    </row>
    <row r="890" spans="2:2" ht="15.75" customHeight="1">
      <c r="B890" s="45"/>
    </row>
    <row r="891" spans="2:2" ht="15.75" customHeight="1">
      <c r="B891" s="45"/>
    </row>
    <row r="892" spans="2:2" ht="15.75" customHeight="1">
      <c r="B892" s="45"/>
    </row>
    <row r="893" spans="2:2" ht="15.75" customHeight="1">
      <c r="B893" s="45"/>
    </row>
    <row r="894" spans="2:2" ht="15.75" customHeight="1">
      <c r="B894" s="45"/>
    </row>
    <row r="895" spans="2:2" ht="15.75" customHeight="1">
      <c r="B895" s="45"/>
    </row>
    <row r="896" spans="2:2" ht="15.75" customHeight="1">
      <c r="B896" s="45"/>
    </row>
    <row r="897" spans="2:2" ht="15.75" customHeight="1">
      <c r="B897" s="45"/>
    </row>
    <row r="898" spans="2:2" ht="15.75" customHeight="1">
      <c r="B898" s="45"/>
    </row>
    <row r="899" spans="2:2" ht="15.75" customHeight="1">
      <c r="B899" s="45"/>
    </row>
    <row r="900" spans="2:2" ht="15.75" customHeight="1">
      <c r="B900" s="45"/>
    </row>
    <row r="901" spans="2:2" ht="15.75" customHeight="1">
      <c r="B901" s="45"/>
    </row>
    <row r="902" spans="2:2" ht="15.75" customHeight="1">
      <c r="B902" s="45"/>
    </row>
    <row r="903" spans="2:2" ht="15.75" customHeight="1">
      <c r="B903" s="45"/>
    </row>
    <row r="904" spans="2:2" ht="15.75" customHeight="1">
      <c r="B904" s="45"/>
    </row>
    <row r="905" spans="2:2" ht="15.75" customHeight="1">
      <c r="B905" s="45"/>
    </row>
    <row r="906" spans="2:2" ht="15.75" customHeight="1">
      <c r="B906" s="45"/>
    </row>
    <row r="907" spans="2:2" ht="15.75" customHeight="1">
      <c r="B907" s="45"/>
    </row>
    <row r="908" spans="2:2" ht="15.75" customHeight="1">
      <c r="B908" s="45"/>
    </row>
    <row r="909" spans="2:2" ht="15.75" customHeight="1">
      <c r="B909" s="45"/>
    </row>
    <row r="910" spans="2:2" ht="15.75" customHeight="1">
      <c r="B910" s="45"/>
    </row>
    <row r="911" spans="2:2" ht="15.75" customHeight="1">
      <c r="B911" s="45"/>
    </row>
    <row r="912" spans="2:2" ht="15.75" customHeight="1">
      <c r="B912" s="45"/>
    </row>
    <row r="913" spans="2:2" ht="15.75" customHeight="1">
      <c r="B913" s="45"/>
    </row>
    <row r="914" spans="2:2" ht="15.75" customHeight="1">
      <c r="B914" s="45"/>
    </row>
    <row r="915" spans="2:2" ht="15.75" customHeight="1">
      <c r="B915" s="45"/>
    </row>
    <row r="916" spans="2:2" ht="15.75" customHeight="1">
      <c r="B916" s="45"/>
    </row>
    <row r="917" spans="2:2" ht="15.75" customHeight="1">
      <c r="B917" s="45"/>
    </row>
    <row r="918" spans="2:2" ht="15.75" customHeight="1">
      <c r="B918" s="45"/>
    </row>
    <row r="919" spans="2:2" ht="15.75" customHeight="1">
      <c r="B919" s="45"/>
    </row>
    <row r="920" spans="2:2" ht="15.75" customHeight="1">
      <c r="B920" s="45"/>
    </row>
    <row r="921" spans="2:2" ht="15.75" customHeight="1">
      <c r="B921" s="45"/>
    </row>
    <row r="922" spans="2:2" ht="15.75" customHeight="1">
      <c r="B922" s="45"/>
    </row>
    <row r="923" spans="2:2" ht="15.75" customHeight="1">
      <c r="B923" s="45"/>
    </row>
    <row r="924" spans="2:2" ht="15.75" customHeight="1">
      <c r="B924" s="45"/>
    </row>
    <row r="925" spans="2:2" ht="15.75" customHeight="1">
      <c r="B925" s="45"/>
    </row>
    <row r="926" spans="2:2" ht="15.75" customHeight="1">
      <c r="B926" s="45"/>
    </row>
    <row r="927" spans="2:2" ht="15.75" customHeight="1">
      <c r="B927" s="45"/>
    </row>
    <row r="928" spans="2:2" ht="15.75" customHeight="1">
      <c r="B928" s="45"/>
    </row>
    <row r="929" spans="2:2" ht="15.75" customHeight="1">
      <c r="B929" s="45"/>
    </row>
    <row r="930" spans="2:2" ht="15.75" customHeight="1">
      <c r="B930" s="45"/>
    </row>
    <row r="931" spans="2:2" ht="15.75" customHeight="1">
      <c r="B931" s="45"/>
    </row>
    <row r="932" spans="2:2" ht="15.75" customHeight="1">
      <c r="B932" s="45"/>
    </row>
    <row r="933" spans="2:2" ht="15.75" customHeight="1">
      <c r="B933" s="45"/>
    </row>
    <row r="934" spans="2:2" ht="15.75" customHeight="1">
      <c r="B934" s="45"/>
    </row>
    <row r="935" spans="2:2" ht="15.75" customHeight="1">
      <c r="B935" s="45"/>
    </row>
    <row r="936" spans="2:2" ht="15.75" customHeight="1">
      <c r="B936" s="45"/>
    </row>
    <row r="937" spans="2:2" ht="15.75" customHeight="1">
      <c r="B937" s="45"/>
    </row>
    <row r="938" spans="2:2" ht="15.75" customHeight="1">
      <c r="B938" s="45"/>
    </row>
    <row r="939" spans="2:2" ht="15.75" customHeight="1">
      <c r="B939" s="45"/>
    </row>
    <row r="940" spans="2:2" ht="15.75" customHeight="1">
      <c r="B940" s="45"/>
    </row>
    <row r="941" spans="2:2" ht="15.75" customHeight="1">
      <c r="B941" s="45"/>
    </row>
    <row r="942" spans="2:2" ht="15.75" customHeight="1">
      <c r="B942" s="45"/>
    </row>
    <row r="943" spans="2:2" ht="15.75" customHeight="1">
      <c r="B943" s="45"/>
    </row>
    <row r="944" spans="2:2" ht="15.75" customHeight="1">
      <c r="B944" s="45"/>
    </row>
    <row r="945" spans="2:2" ht="15.75" customHeight="1">
      <c r="B945" s="45"/>
    </row>
    <row r="946" spans="2:2" ht="15.75" customHeight="1">
      <c r="B946" s="45"/>
    </row>
    <row r="947" spans="2:2" ht="15.75" customHeight="1">
      <c r="B947" s="45"/>
    </row>
    <row r="948" spans="2:2" ht="15.75" customHeight="1">
      <c r="B948" s="45"/>
    </row>
    <row r="949" spans="2:2" ht="15.75" customHeight="1">
      <c r="B949" s="45"/>
    </row>
    <row r="950" spans="2:2" ht="15.75" customHeight="1">
      <c r="B950" s="45"/>
    </row>
    <row r="951" spans="2:2" ht="15.75" customHeight="1">
      <c r="B951" s="45"/>
    </row>
    <row r="952" spans="2:2" ht="15.75" customHeight="1">
      <c r="B952" s="45"/>
    </row>
    <row r="953" spans="2:2" ht="15.75" customHeight="1">
      <c r="B953" s="45"/>
    </row>
    <row r="954" spans="2:2" ht="15.75" customHeight="1">
      <c r="B954" s="45"/>
    </row>
    <row r="955" spans="2:2" ht="15.75" customHeight="1">
      <c r="B955" s="45"/>
    </row>
    <row r="956" spans="2:2" ht="15.75" customHeight="1">
      <c r="B956" s="45"/>
    </row>
    <row r="957" spans="2:2" ht="15.75" customHeight="1">
      <c r="B957" s="45"/>
    </row>
    <row r="958" spans="2:2" ht="15.75" customHeight="1">
      <c r="B958" s="45"/>
    </row>
    <row r="959" spans="2:2" ht="15.75" customHeight="1">
      <c r="B959" s="45"/>
    </row>
    <row r="960" spans="2:2" ht="15.75" customHeight="1">
      <c r="B960" s="45"/>
    </row>
    <row r="961" spans="2:2" ht="15.75" customHeight="1">
      <c r="B961" s="45"/>
    </row>
    <row r="962" spans="2:2" ht="15.75" customHeight="1">
      <c r="B962" s="45"/>
    </row>
    <row r="963" spans="2:2" ht="15.75" customHeight="1">
      <c r="B963" s="45"/>
    </row>
    <row r="964" spans="2:2" ht="15.75" customHeight="1">
      <c r="B964" s="45"/>
    </row>
    <row r="965" spans="2:2" ht="15.75" customHeight="1">
      <c r="B965" s="45"/>
    </row>
    <row r="966" spans="2:2" ht="15.75" customHeight="1">
      <c r="B966" s="45"/>
    </row>
    <row r="967" spans="2:2" ht="15.75" customHeight="1">
      <c r="B967" s="45"/>
    </row>
    <row r="968" spans="2:2" ht="15.75" customHeight="1">
      <c r="B968" s="45"/>
    </row>
    <row r="969" spans="2:2" ht="15.75" customHeight="1">
      <c r="B969" s="45"/>
    </row>
    <row r="970" spans="2:2" ht="15.75" customHeight="1">
      <c r="B970" s="45"/>
    </row>
    <row r="971" spans="2:2" ht="15.75" customHeight="1">
      <c r="B971" s="45"/>
    </row>
    <row r="972" spans="2:2" ht="15.75" customHeight="1">
      <c r="B972" s="45"/>
    </row>
    <row r="973" spans="2:2" ht="15.75" customHeight="1">
      <c r="B973" s="45"/>
    </row>
    <row r="974" spans="2:2" ht="15.75" customHeight="1">
      <c r="B974" s="45"/>
    </row>
    <row r="975" spans="2:2" ht="15.75" customHeight="1">
      <c r="B975" s="45"/>
    </row>
    <row r="976" spans="2:2" ht="15.75" customHeight="1">
      <c r="B976" s="45"/>
    </row>
    <row r="977" spans="2:2" ht="15.75" customHeight="1">
      <c r="B977" s="45"/>
    </row>
    <row r="978" spans="2:2" ht="15.75" customHeight="1">
      <c r="B978" s="45"/>
    </row>
    <row r="979" spans="2:2" ht="15.75" customHeight="1">
      <c r="B979" s="45"/>
    </row>
    <row r="980" spans="2:2" ht="15.75" customHeight="1">
      <c r="B980" s="45"/>
    </row>
    <row r="981" spans="2:2" ht="15.75" customHeight="1">
      <c r="B981" s="45"/>
    </row>
    <row r="982" spans="2:2" ht="15.75" customHeight="1">
      <c r="B982" s="45"/>
    </row>
    <row r="983" spans="2:2" ht="15.75" customHeight="1">
      <c r="B983" s="45"/>
    </row>
    <row r="984" spans="2:2" ht="15.75" customHeight="1">
      <c r="B984" s="45"/>
    </row>
    <row r="985" spans="2:2" ht="15.75" customHeight="1">
      <c r="B985" s="45"/>
    </row>
    <row r="986" spans="2:2" ht="15.75" customHeight="1">
      <c r="B986" s="45"/>
    </row>
    <row r="987" spans="2:2" ht="15.75" customHeight="1">
      <c r="B987" s="45"/>
    </row>
    <row r="988" spans="2:2" ht="15.75" customHeight="1">
      <c r="B988" s="45"/>
    </row>
    <row r="989" spans="2:2" ht="15.75" customHeight="1">
      <c r="B989" s="45"/>
    </row>
    <row r="990" spans="2:2" ht="15.75" customHeight="1">
      <c r="B990" s="45"/>
    </row>
    <row r="991" spans="2:2" ht="15.75" customHeight="1">
      <c r="B991" s="45"/>
    </row>
    <row r="992" spans="2:2" ht="15.75" customHeight="1">
      <c r="B992" s="45"/>
    </row>
    <row r="993" spans="2:2" ht="15.75" customHeight="1">
      <c r="B993" s="45"/>
    </row>
    <row r="994" spans="2:2" ht="15.75" customHeight="1">
      <c r="B994" s="45"/>
    </row>
    <row r="995" spans="2:2" ht="15.75" customHeight="1">
      <c r="B995" s="45"/>
    </row>
    <row r="996" spans="2:2" ht="15.75" customHeight="1">
      <c r="B996" s="45"/>
    </row>
    <row r="997" spans="2:2" ht="15.75" customHeight="1">
      <c r="B997" s="45"/>
    </row>
    <row r="998" spans="2:2" ht="15.75" customHeight="1">
      <c r="B998" s="45"/>
    </row>
    <row r="999" spans="2:2" ht="15.75" customHeight="1">
      <c r="B999" s="45"/>
    </row>
    <row r="1000" spans="2:2" ht="15.75" customHeight="1">
      <c r="B1000" s="45"/>
    </row>
  </sheetData>
  <autoFilter ref="A6:F71"/>
  <mergeCells count="33">
    <mergeCell ref="A1:F1"/>
    <mergeCell ref="A77:A86"/>
    <mergeCell ref="B77:B86"/>
    <mergeCell ref="B129:B138"/>
    <mergeCell ref="B119:B128"/>
    <mergeCell ref="A119:A128"/>
    <mergeCell ref="A129:A138"/>
    <mergeCell ref="A109:A118"/>
    <mergeCell ref="A99:A108"/>
    <mergeCell ref="B99:B108"/>
    <mergeCell ref="B109:B118"/>
    <mergeCell ref="B87:B96"/>
    <mergeCell ref="A203:A212"/>
    <mergeCell ref="A171:A180"/>
    <mergeCell ref="B171:B180"/>
    <mergeCell ref="B203:B212"/>
    <mergeCell ref="A161:A170"/>
    <mergeCell ref="B161:B170"/>
    <mergeCell ref="A87:A96"/>
    <mergeCell ref="A233:A242"/>
    <mergeCell ref="B233:B242"/>
    <mergeCell ref="B151:B160"/>
    <mergeCell ref="B139:B148"/>
    <mergeCell ref="A139:A148"/>
    <mergeCell ref="A223:A232"/>
    <mergeCell ref="B223:B232"/>
    <mergeCell ref="B181:B190"/>
    <mergeCell ref="B191:B200"/>
    <mergeCell ref="A181:A190"/>
    <mergeCell ref="A191:A200"/>
    <mergeCell ref="A151:A160"/>
    <mergeCell ref="A213:A222"/>
    <mergeCell ref="B213:B22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4" workbookViewId="0">
      <selection activeCell="F75" sqref="F75"/>
    </sheetView>
  </sheetViews>
  <sheetFormatPr defaultRowHeight="15" customHeight="1"/>
  <cols>
    <col min="1" max="1" width="15.140625" style="65" customWidth="1"/>
    <col min="2" max="2" width="9.140625" style="99"/>
    <col min="3" max="3" width="30.140625" style="65" customWidth="1"/>
    <col min="4" max="4" width="13.85546875" style="65" customWidth="1"/>
    <col min="5" max="5" width="12.5703125" style="65" customWidth="1"/>
    <col min="6" max="6" width="48.7109375" style="65" customWidth="1"/>
    <col min="7" max="16384" width="9.140625" style="65"/>
  </cols>
  <sheetData>
    <row r="1" spans="1:6" ht="23.25" customHeight="1" thickBot="1">
      <c r="A1" s="131" t="s">
        <v>0</v>
      </c>
      <c r="B1" s="131"/>
      <c r="C1" s="131"/>
      <c r="D1" s="131"/>
      <c r="E1" s="131"/>
      <c r="F1" s="131"/>
    </row>
    <row r="2" spans="1:6" ht="15" customHeight="1" thickBot="1">
      <c r="A2" s="66" t="s">
        <v>1</v>
      </c>
      <c r="B2" s="67"/>
      <c r="C2" s="68" t="s">
        <v>2</v>
      </c>
      <c r="D2" s="67"/>
      <c r="E2" s="66" t="s">
        <v>3</v>
      </c>
      <c r="F2" s="69" t="s">
        <v>4</v>
      </c>
    </row>
    <row r="3" spans="1:6" s="74" customFormat="1" ht="19.5" customHeight="1" thickBot="1">
      <c r="A3" s="70" t="s">
        <v>5</v>
      </c>
      <c r="B3" s="71"/>
      <c r="C3" s="72" t="s">
        <v>6</v>
      </c>
      <c r="D3" s="71"/>
      <c r="E3" s="70" t="s">
        <v>7</v>
      </c>
      <c r="F3" s="73" t="s">
        <v>8</v>
      </c>
    </row>
    <row r="4" spans="1:6" s="79" customFormat="1" ht="26.25" customHeight="1" thickBot="1">
      <c r="A4" s="75" t="s">
        <v>9</v>
      </c>
      <c r="B4" s="76"/>
      <c r="C4" s="77">
        <v>43515</v>
      </c>
      <c r="D4" s="76"/>
      <c r="E4" s="75" t="s">
        <v>10</v>
      </c>
      <c r="F4" s="78" t="s">
        <v>11</v>
      </c>
    </row>
    <row r="5" spans="1:6" ht="15" customHeight="1" thickTop="1" thickBot="1">
      <c r="A5" s="80"/>
      <c r="B5" s="81"/>
      <c r="C5" s="80"/>
      <c r="D5" s="80"/>
      <c r="E5" s="80"/>
      <c r="F5" s="80"/>
    </row>
    <row r="6" spans="1:6" s="85" customFormat="1" ht="33.75" customHeight="1" thickBot="1">
      <c r="A6" s="82" t="s">
        <v>12</v>
      </c>
      <c r="B6" s="83" t="s">
        <v>13</v>
      </c>
      <c r="C6" s="83" t="s">
        <v>14</v>
      </c>
      <c r="D6" s="83" t="s">
        <v>15</v>
      </c>
      <c r="E6" s="83" t="s">
        <v>16</v>
      </c>
      <c r="F6" s="84" t="s">
        <v>17</v>
      </c>
    </row>
    <row r="7" spans="1:6" ht="25.15" customHeight="1">
      <c r="A7" s="132" t="str">
        <f>TEXT(B7,"DDDD")</f>
        <v>Friday</v>
      </c>
      <c r="B7" s="134">
        <f>EOMONTH(C4,-1)+1</f>
        <v>43497</v>
      </c>
      <c r="C7" s="63" t="s">
        <v>107</v>
      </c>
      <c r="D7" s="87">
        <v>0.16666666666666666</v>
      </c>
      <c r="E7" s="87"/>
      <c r="F7" s="46" t="s">
        <v>108</v>
      </c>
    </row>
    <row r="8" spans="1:6" ht="25.15" customHeight="1">
      <c r="A8" s="133"/>
      <c r="B8" s="130"/>
      <c r="C8" s="63" t="s">
        <v>75</v>
      </c>
      <c r="D8" s="88">
        <v>4.1666666666666664E-2</v>
      </c>
      <c r="E8" s="88"/>
      <c r="F8" s="53" t="s">
        <v>103</v>
      </c>
    </row>
    <row r="9" spans="1:6" ht="25.15" customHeight="1">
      <c r="A9" s="133"/>
      <c r="B9" s="130"/>
      <c r="C9" s="63" t="s">
        <v>101</v>
      </c>
      <c r="D9" s="88">
        <v>8.3333333333333329E-2</v>
      </c>
      <c r="E9" s="88"/>
      <c r="F9" s="53" t="s">
        <v>102</v>
      </c>
    </row>
    <row r="10" spans="1:6" ht="25.15" customHeight="1">
      <c r="A10" s="133"/>
      <c r="B10" s="130"/>
      <c r="C10" s="63" t="s">
        <v>105</v>
      </c>
      <c r="D10" s="88">
        <v>2.7777777777777776E-2</v>
      </c>
      <c r="E10" s="88"/>
      <c r="F10" s="53" t="s">
        <v>106</v>
      </c>
    </row>
    <row r="11" spans="1:6" ht="25.15" customHeight="1">
      <c r="A11" s="133"/>
      <c r="B11" s="130"/>
      <c r="C11" s="86"/>
      <c r="D11" s="89"/>
      <c r="E11" s="88">
        <v>8.3333333333333329E-2</v>
      </c>
      <c r="F11" s="53" t="s">
        <v>104</v>
      </c>
    </row>
    <row r="12" spans="1:6" ht="25.15" customHeight="1">
      <c r="A12" s="133"/>
      <c r="B12" s="130"/>
      <c r="C12" s="90"/>
      <c r="D12" s="88"/>
      <c r="E12" s="88"/>
      <c r="F12" s="47"/>
    </row>
    <row r="13" spans="1:6" ht="25.15" customHeight="1">
      <c r="A13" s="133"/>
      <c r="B13" s="130"/>
      <c r="C13" s="91"/>
      <c r="D13" s="92"/>
      <c r="E13" s="92"/>
      <c r="F13" s="93"/>
    </row>
    <row r="14" spans="1:6" ht="25.15" customHeight="1">
      <c r="A14" s="133"/>
      <c r="B14" s="130"/>
      <c r="C14" s="91"/>
      <c r="D14" s="92"/>
      <c r="E14" s="92"/>
      <c r="F14" s="93"/>
    </row>
    <row r="15" spans="1:6" ht="25.15" customHeight="1">
      <c r="A15" s="133"/>
      <c r="B15" s="130"/>
      <c r="C15" s="91"/>
      <c r="D15" s="92"/>
      <c r="E15" s="92"/>
      <c r="F15" s="93"/>
    </row>
    <row r="16" spans="1:6" ht="25.15" customHeight="1">
      <c r="A16" s="133"/>
      <c r="B16" s="130"/>
      <c r="C16" s="94"/>
      <c r="D16" s="92"/>
      <c r="E16" s="92"/>
      <c r="F16" s="93"/>
    </row>
    <row r="17" spans="1:6" ht="25.15" customHeight="1">
      <c r="A17" s="135" t="str">
        <f>TEXT(B17,"DDDD")</f>
        <v>Saturday</v>
      </c>
      <c r="B17" s="130">
        <f>B7+1</f>
        <v>43498</v>
      </c>
      <c r="C17" s="95"/>
      <c r="D17" s="96"/>
      <c r="E17" s="97"/>
      <c r="F17" s="93"/>
    </row>
    <row r="18" spans="1:6" ht="25.15" customHeight="1">
      <c r="A18" s="129"/>
      <c r="B18" s="130"/>
      <c r="C18" s="94" t="s">
        <v>18</v>
      </c>
      <c r="D18" s="92">
        <f>SUM(D17:D17)</f>
        <v>0</v>
      </c>
      <c r="E18" s="92">
        <f>SUM(E17:E17)</f>
        <v>0</v>
      </c>
      <c r="F18" s="93"/>
    </row>
    <row r="19" spans="1:6" ht="25.15" customHeight="1">
      <c r="A19" s="129" t="str">
        <f>TEXT(B19,"DDDD")</f>
        <v>Sunday</v>
      </c>
      <c r="B19" s="130">
        <f>B17+1</f>
        <v>43499</v>
      </c>
      <c r="C19" s="95"/>
      <c r="D19" s="96"/>
      <c r="E19" s="97"/>
      <c r="F19" s="93"/>
    </row>
    <row r="20" spans="1:6" ht="25.15" customHeight="1">
      <c r="A20" s="129"/>
      <c r="B20" s="130"/>
      <c r="C20" s="101" t="s">
        <v>18</v>
      </c>
      <c r="D20" s="102">
        <f>SUM(D19:D19)</f>
        <v>0</v>
      </c>
      <c r="E20" s="102">
        <f>SUM(E19:E19)</f>
        <v>0</v>
      </c>
      <c r="F20" s="103"/>
    </row>
    <row r="21" spans="1:6" ht="25.15" customHeight="1">
      <c r="A21" s="133" t="str">
        <f>TEXT(B21,"DDDD")</f>
        <v>Monday</v>
      </c>
      <c r="B21" s="136">
        <f>B19+1</f>
        <v>43500</v>
      </c>
      <c r="C21" s="119" t="s">
        <v>117</v>
      </c>
      <c r="D21" s="120"/>
      <c r="E21" s="120"/>
      <c r="F21" s="121"/>
    </row>
    <row r="22" spans="1:6" ht="25.15" customHeight="1">
      <c r="A22" s="133"/>
      <c r="B22" s="136"/>
      <c r="C22" s="122"/>
      <c r="D22" s="123"/>
      <c r="E22" s="123"/>
      <c r="F22" s="124"/>
    </row>
    <row r="23" spans="1:6" ht="25.15" customHeight="1">
      <c r="A23" s="133"/>
      <c r="B23" s="136"/>
      <c r="C23" s="122"/>
      <c r="D23" s="123"/>
      <c r="E23" s="123"/>
      <c r="F23" s="124"/>
    </row>
    <row r="24" spans="1:6" ht="25.15" customHeight="1">
      <c r="A24" s="133"/>
      <c r="B24" s="136"/>
      <c r="C24" s="122"/>
      <c r="D24" s="123"/>
      <c r="E24" s="123"/>
      <c r="F24" s="124"/>
    </row>
    <row r="25" spans="1:6" ht="25.15" customHeight="1">
      <c r="A25" s="133"/>
      <c r="B25" s="136"/>
      <c r="C25" s="122"/>
      <c r="D25" s="123"/>
      <c r="E25" s="123"/>
      <c r="F25" s="124"/>
    </row>
    <row r="26" spans="1:6" ht="25.15" customHeight="1">
      <c r="A26" s="133"/>
      <c r="B26" s="136"/>
      <c r="C26" s="122"/>
      <c r="D26" s="123"/>
      <c r="E26" s="123"/>
      <c r="F26" s="124"/>
    </row>
    <row r="27" spans="1:6" ht="25.15" customHeight="1">
      <c r="A27" s="133"/>
      <c r="B27" s="136"/>
      <c r="C27" s="122"/>
      <c r="D27" s="123"/>
      <c r="E27" s="123"/>
      <c r="F27" s="124"/>
    </row>
    <row r="28" spans="1:6" ht="25.15" customHeight="1">
      <c r="A28" s="133"/>
      <c r="B28" s="136"/>
      <c r="C28" s="125"/>
      <c r="D28" s="126"/>
      <c r="E28" s="126"/>
      <c r="F28" s="127"/>
    </row>
    <row r="29" spans="1:6" ht="25.15" customHeight="1">
      <c r="A29" s="133"/>
      <c r="B29" s="130"/>
      <c r="C29" s="105" t="s">
        <v>18</v>
      </c>
      <c r="D29" s="106">
        <f>SUM(D21:D28)</f>
        <v>0</v>
      </c>
      <c r="E29" s="106">
        <f>SUM(E20:E28)</f>
        <v>0</v>
      </c>
      <c r="F29" s="107"/>
    </row>
    <row r="30" spans="1:6" ht="25.15" customHeight="1">
      <c r="A30" s="137" t="str">
        <f>TEXT(B30,"DDDD")</f>
        <v>Tuesday</v>
      </c>
      <c r="B30" s="139">
        <f>B21+1</f>
        <v>43501</v>
      </c>
      <c r="C30" s="128" t="s">
        <v>118</v>
      </c>
      <c r="D30" s="120"/>
      <c r="E30" s="120"/>
      <c r="F30" s="121"/>
    </row>
    <row r="31" spans="1:6" ht="25.15" customHeight="1">
      <c r="A31" s="138"/>
      <c r="B31" s="140"/>
      <c r="C31" s="122"/>
      <c r="D31" s="123"/>
      <c r="E31" s="123"/>
      <c r="F31" s="124"/>
    </row>
    <row r="32" spans="1:6" ht="25.15" customHeight="1">
      <c r="A32" s="138"/>
      <c r="B32" s="140"/>
      <c r="C32" s="122"/>
      <c r="D32" s="123"/>
      <c r="E32" s="123"/>
      <c r="F32" s="124"/>
    </row>
    <row r="33" spans="1:6" ht="25.15" customHeight="1">
      <c r="A33" s="138"/>
      <c r="B33" s="140"/>
      <c r="C33" s="122"/>
      <c r="D33" s="123"/>
      <c r="E33" s="123"/>
      <c r="F33" s="124"/>
    </row>
    <row r="34" spans="1:6" ht="25.15" customHeight="1">
      <c r="A34" s="138"/>
      <c r="B34" s="140"/>
      <c r="C34" s="122"/>
      <c r="D34" s="123"/>
      <c r="E34" s="123"/>
      <c r="F34" s="124"/>
    </row>
    <row r="35" spans="1:6" ht="25.15" customHeight="1">
      <c r="A35" s="138"/>
      <c r="B35" s="140"/>
      <c r="C35" s="122"/>
      <c r="D35" s="123"/>
      <c r="E35" s="123"/>
      <c r="F35" s="124"/>
    </row>
    <row r="36" spans="1:6" ht="25.15" customHeight="1">
      <c r="A36" s="138"/>
      <c r="B36" s="140"/>
      <c r="C36" s="122"/>
      <c r="D36" s="123"/>
      <c r="E36" s="123"/>
      <c r="F36" s="124"/>
    </row>
    <row r="37" spans="1:6" ht="25.15" customHeight="1">
      <c r="A37" s="138"/>
      <c r="B37" s="140"/>
      <c r="C37" s="125"/>
      <c r="D37" s="126"/>
      <c r="E37" s="126"/>
      <c r="F37" s="127"/>
    </row>
    <row r="38" spans="1:6" ht="25.15" customHeight="1">
      <c r="A38" s="132"/>
      <c r="B38" s="134"/>
      <c r="C38" s="104" t="s">
        <v>18</v>
      </c>
      <c r="D38" s="96">
        <f>SUM(D30:D37)</f>
        <v>0</v>
      </c>
      <c r="E38" s="96">
        <f>SUM(E30:E37)</f>
        <v>0</v>
      </c>
      <c r="F38" s="98"/>
    </row>
    <row r="39" spans="1:6" ht="25.15" customHeight="1">
      <c r="A39" s="137" t="str">
        <f>TEXT(B39,"DDDD")</f>
        <v>Wednesday</v>
      </c>
      <c r="B39" s="141">
        <f>B30+1</f>
        <v>43502</v>
      </c>
      <c r="C39" s="63" t="s">
        <v>109</v>
      </c>
      <c r="D39" s="100">
        <v>6.25E-2</v>
      </c>
      <c r="E39" s="97"/>
      <c r="F39" s="46" t="s">
        <v>110</v>
      </c>
    </row>
    <row r="40" spans="1:6" ht="25.15" customHeight="1">
      <c r="A40" s="138"/>
      <c r="B40" s="142"/>
      <c r="C40" s="63" t="s">
        <v>111</v>
      </c>
      <c r="D40" s="92">
        <v>8.3333333333333329E-2</v>
      </c>
      <c r="E40" s="92"/>
      <c r="F40" s="53" t="s">
        <v>112</v>
      </c>
    </row>
    <row r="41" spans="1:6" ht="25.15" customHeight="1">
      <c r="A41" s="138"/>
      <c r="B41" s="142"/>
      <c r="C41" s="63" t="s">
        <v>113</v>
      </c>
      <c r="D41" s="92">
        <v>0.125</v>
      </c>
      <c r="E41" s="92"/>
      <c r="F41" s="53" t="s">
        <v>108</v>
      </c>
    </row>
    <row r="42" spans="1:6" ht="25.15" customHeight="1">
      <c r="A42" s="138"/>
      <c r="B42" s="142"/>
      <c r="C42" s="63" t="s">
        <v>75</v>
      </c>
      <c r="D42" s="92">
        <v>8.3333333333333329E-2</v>
      </c>
      <c r="E42" s="92"/>
      <c r="F42" s="53" t="s">
        <v>103</v>
      </c>
    </row>
    <row r="43" spans="1:6" ht="25.15" customHeight="1">
      <c r="A43" s="138"/>
      <c r="B43" s="142"/>
      <c r="C43" s="94"/>
      <c r="D43" s="92"/>
      <c r="E43" s="92">
        <v>2.7777777777777776E-2</v>
      </c>
      <c r="F43" s="93" t="s">
        <v>99</v>
      </c>
    </row>
    <row r="44" spans="1:6" ht="25.15" customHeight="1">
      <c r="A44" s="138"/>
      <c r="B44" s="142"/>
      <c r="C44" s="94"/>
      <c r="D44" s="92"/>
      <c r="E44" s="92"/>
      <c r="F44" s="93"/>
    </row>
    <row r="45" spans="1:6" ht="25.15" customHeight="1">
      <c r="A45" s="138"/>
      <c r="B45" s="142"/>
      <c r="C45" s="94"/>
      <c r="D45" s="92"/>
      <c r="E45" s="92"/>
      <c r="F45" s="93"/>
    </row>
    <row r="46" spans="1:6" ht="25.15" customHeight="1">
      <c r="A46" s="138"/>
      <c r="B46" s="142"/>
      <c r="C46" s="95"/>
      <c r="D46" s="97"/>
      <c r="E46" s="97"/>
      <c r="F46" s="93"/>
    </row>
    <row r="47" spans="1:6" ht="25.15" customHeight="1">
      <c r="A47" s="132"/>
      <c r="B47" s="134"/>
      <c r="C47" s="94" t="s">
        <v>18</v>
      </c>
      <c r="D47" s="92">
        <f>SUM(D39:D46)</f>
        <v>0.35416666666666663</v>
      </c>
      <c r="E47" s="92">
        <f>SUM(E38:E46)</f>
        <v>2.7777777777777776E-2</v>
      </c>
      <c r="F47" s="93"/>
    </row>
    <row r="48" spans="1:6" ht="25.15" customHeight="1">
      <c r="A48" s="132" t="str">
        <f>TEXT(B48,"DDDD")</f>
        <v>Thursday</v>
      </c>
      <c r="B48" s="134">
        <f>B39+1</f>
        <v>43503</v>
      </c>
      <c r="C48" s="63" t="s">
        <v>109</v>
      </c>
      <c r="D48" s="96">
        <v>8.3333333333333329E-2</v>
      </c>
      <c r="E48" s="96"/>
      <c r="F48" s="46" t="s">
        <v>110</v>
      </c>
    </row>
    <row r="49" spans="1:6" ht="25.15" customHeight="1">
      <c r="A49" s="133"/>
      <c r="B49" s="130"/>
      <c r="C49" s="63" t="s">
        <v>115</v>
      </c>
      <c r="D49" s="92">
        <v>0.25</v>
      </c>
      <c r="E49" s="92"/>
      <c r="F49" s="53" t="s">
        <v>108</v>
      </c>
    </row>
    <row r="50" spans="1:6" ht="25.15" customHeight="1">
      <c r="A50" s="133"/>
      <c r="B50" s="130"/>
      <c r="C50" s="63" t="s">
        <v>105</v>
      </c>
      <c r="D50" s="92">
        <v>2.7777777777777776E-2</v>
      </c>
      <c r="E50" s="92"/>
      <c r="F50" s="53" t="s">
        <v>116</v>
      </c>
    </row>
    <row r="51" spans="1:6" ht="25.15" customHeight="1">
      <c r="A51" s="133"/>
      <c r="B51" s="130"/>
      <c r="C51" s="95"/>
      <c r="D51" s="92"/>
      <c r="E51" s="92">
        <v>2.7777777777777776E-2</v>
      </c>
      <c r="F51" s="93" t="s">
        <v>114</v>
      </c>
    </row>
    <row r="52" spans="1:6" ht="25.15" customHeight="1">
      <c r="A52" s="133"/>
      <c r="B52" s="130"/>
      <c r="C52" s="95"/>
      <c r="D52" s="92"/>
      <c r="E52" s="92"/>
      <c r="F52" s="93"/>
    </row>
    <row r="53" spans="1:6" ht="25.15" customHeight="1">
      <c r="A53" s="133"/>
      <c r="B53" s="130"/>
      <c r="C53" s="95"/>
      <c r="D53" s="92"/>
      <c r="E53" s="92"/>
      <c r="F53" s="93"/>
    </row>
    <row r="54" spans="1:6" ht="25.15" customHeight="1">
      <c r="A54" s="133"/>
      <c r="B54" s="130"/>
      <c r="C54" s="95"/>
      <c r="D54" s="92"/>
      <c r="E54" s="92"/>
      <c r="F54" s="93"/>
    </row>
    <row r="55" spans="1:6" ht="25.15" customHeight="1">
      <c r="A55" s="133"/>
      <c r="B55" s="130"/>
      <c r="C55" s="95"/>
      <c r="D55" s="92"/>
      <c r="E55" s="92"/>
      <c r="F55" s="93"/>
    </row>
    <row r="56" spans="1:6" ht="25.15" customHeight="1">
      <c r="A56" s="133"/>
      <c r="B56" s="130"/>
      <c r="C56" s="95"/>
      <c r="D56" s="92"/>
      <c r="E56" s="92"/>
      <c r="F56" s="93"/>
    </row>
    <row r="57" spans="1:6" ht="25.15" customHeight="1">
      <c r="A57" s="133"/>
      <c r="B57" s="130"/>
      <c r="C57" s="94" t="s">
        <v>18</v>
      </c>
      <c r="D57" s="92">
        <f>SUM(D48:D56)</f>
        <v>0.3611111111111111</v>
      </c>
      <c r="E57" s="92">
        <f>SUM(E48:E56)</f>
        <v>2.7777777777777776E-2</v>
      </c>
      <c r="F57" s="93"/>
    </row>
    <row r="58" spans="1:6" ht="25.15" customHeight="1">
      <c r="A58" s="132" t="str">
        <f>TEXT(B58,"DDDD")</f>
        <v>Friday</v>
      </c>
      <c r="B58" s="134">
        <f>B48+1</f>
        <v>43504</v>
      </c>
      <c r="C58" s="144" t="s">
        <v>115</v>
      </c>
      <c r="D58" s="96">
        <v>0.25</v>
      </c>
      <c r="E58" s="96"/>
      <c r="F58" s="98" t="s">
        <v>119</v>
      </c>
    </row>
    <row r="59" spans="1:6" ht="25.15" customHeight="1">
      <c r="A59" s="133"/>
      <c r="B59" s="130"/>
      <c r="C59" s="145" t="s">
        <v>105</v>
      </c>
      <c r="D59" s="92">
        <v>4.1666666666666664E-2</v>
      </c>
      <c r="E59" s="92"/>
      <c r="F59" s="93"/>
    </row>
    <row r="60" spans="1:6" ht="25.15" customHeight="1">
      <c r="A60" s="133"/>
      <c r="B60" s="130"/>
      <c r="C60" s="95"/>
      <c r="D60" s="92"/>
      <c r="E60" s="92">
        <v>8.3333333333333329E-2</v>
      </c>
      <c r="F60" s="93" t="s">
        <v>104</v>
      </c>
    </row>
    <row r="61" spans="1:6" ht="25.15" customHeight="1">
      <c r="A61" s="133"/>
      <c r="B61" s="130"/>
      <c r="C61" s="95"/>
      <c r="D61" s="92"/>
      <c r="E61" s="92"/>
      <c r="F61" s="93"/>
    </row>
    <row r="62" spans="1:6" ht="25.15" customHeight="1">
      <c r="A62" s="133"/>
      <c r="B62" s="130"/>
      <c r="C62" s="95"/>
      <c r="D62" s="92"/>
      <c r="E62" s="92"/>
      <c r="F62" s="93"/>
    </row>
    <row r="63" spans="1:6" ht="25.15" customHeight="1">
      <c r="A63" s="133"/>
      <c r="B63" s="130"/>
      <c r="C63" s="95"/>
      <c r="D63" s="92"/>
      <c r="E63" s="92"/>
      <c r="F63" s="93"/>
    </row>
    <row r="64" spans="1:6" ht="25.15" customHeight="1">
      <c r="A64" s="133"/>
      <c r="B64" s="130"/>
      <c r="C64" s="95"/>
      <c r="D64" s="92"/>
      <c r="E64" s="92"/>
      <c r="F64" s="93"/>
    </row>
    <row r="65" spans="1:6" ht="25.15" customHeight="1">
      <c r="A65" s="133"/>
      <c r="B65" s="130"/>
      <c r="C65" s="95"/>
      <c r="D65" s="92"/>
      <c r="E65" s="92"/>
      <c r="F65" s="93"/>
    </row>
    <row r="66" spans="1:6" ht="25.15" customHeight="1">
      <c r="A66" s="133"/>
      <c r="B66" s="130"/>
      <c r="C66" s="95"/>
      <c r="D66" s="92"/>
      <c r="E66" s="92"/>
      <c r="F66" s="93"/>
    </row>
    <row r="67" spans="1:6" ht="25.15" customHeight="1">
      <c r="A67" s="133"/>
      <c r="B67" s="130"/>
      <c r="C67" s="94" t="s">
        <v>18</v>
      </c>
      <c r="D67" s="92">
        <f>SUM(D58:D66)</f>
        <v>0.29166666666666669</v>
      </c>
      <c r="E67" s="92">
        <f>SUM(E58:E66)</f>
        <v>8.3333333333333329E-2</v>
      </c>
      <c r="F67" s="93"/>
    </row>
    <row r="68" spans="1:6" ht="25.15" customHeight="1">
      <c r="A68" s="135" t="str">
        <f>TEXT(B68,"DDDD")</f>
        <v>Saturday</v>
      </c>
      <c r="B68" s="134">
        <f>B58+1</f>
        <v>43505</v>
      </c>
      <c r="C68" s="91"/>
      <c r="D68" s="96"/>
      <c r="E68" s="96"/>
      <c r="F68" s="98"/>
    </row>
    <row r="69" spans="1:6" ht="25.15" customHeight="1">
      <c r="A69" s="129"/>
      <c r="B69" s="130"/>
      <c r="C69" s="94" t="s">
        <v>18</v>
      </c>
      <c r="D69" s="92">
        <f>SUM(D68:D68)</f>
        <v>0</v>
      </c>
      <c r="E69" s="92">
        <f>SUM(E68:E68)</f>
        <v>0</v>
      </c>
      <c r="F69" s="93"/>
    </row>
    <row r="70" spans="1:6" ht="25.15" customHeight="1">
      <c r="A70" s="135" t="str">
        <f>TEXT(B70,"DDDD")</f>
        <v>Sunday</v>
      </c>
      <c r="B70" s="134">
        <f>B68+1</f>
        <v>43506</v>
      </c>
      <c r="C70" s="91"/>
      <c r="D70" s="96"/>
      <c r="E70" s="96"/>
      <c r="F70" s="98"/>
    </row>
    <row r="71" spans="1:6" ht="25.15" customHeight="1">
      <c r="A71" s="129"/>
      <c r="B71" s="130"/>
      <c r="C71" s="94" t="s">
        <v>18</v>
      </c>
      <c r="D71" s="92">
        <f>SUM(D70:D70)</f>
        <v>0</v>
      </c>
      <c r="E71" s="92">
        <f>SUM(E70:E70)</f>
        <v>0</v>
      </c>
      <c r="F71" s="93"/>
    </row>
    <row r="72" spans="1:6" ht="25.15" customHeight="1">
      <c r="A72" s="132" t="str">
        <f>TEXT(B72,"DDDD")</f>
        <v>Monday</v>
      </c>
      <c r="B72" s="134">
        <f>B70+1</f>
        <v>43507</v>
      </c>
      <c r="C72" s="144" t="s">
        <v>115</v>
      </c>
      <c r="D72" s="96">
        <v>0.16666666666666666</v>
      </c>
      <c r="E72" s="96"/>
      <c r="F72" s="98" t="s">
        <v>120</v>
      </c>
    </row>
    <row r="73" spans="1:6" ht="25.15" customHeight="1">
      <c r="A73" s="133"/>
      <c r="B73" s="130"/>
      <c r="C73" s="145" t="s">
        <v>105</v>
      </c>
      <c r="D73" s="92">
        <v>8.3333333333333329E-2</v>
      </c>
      <c r="E73" s="92"/>
      <c r="F73" s="93" t="s">
        <v>110</v>
      </c>
    </row>
    <row r="74" spans="1:6" ht="25.15" customHeight="1">
      <c r="A74" s="133"/>
      <c r="B74" s="130"/>
      <c r="C74" s="145" t="s">
        <v>93</v>
      </c>
      <c r="D74" s="92">
        <v>6.25E-2</v>
      </c>
      <c r="E74" s="92"/>
      <c r="F74" s="93" t="s">
        <v>121</v>
      </c>
    </row>
    <row r="75" spans="1:6" ht="25.15" customHeight="1">
      <c r="A75" s="133"/>
      <c r="B75" s="130"/>
      <c r="C75" s="95"/>
      <c r="D75" s="92"/>
      <c r="E75" s="92"/>
      <c r="F75" s="93"/>
    </row>
    <row r="76" spans="1:6" ht="25.15" customHeight="1">
      <c r="A76" s="133"/>
      <c r="B76" s="130"/>
      <c r="C76" s="95"/>
      <c r="D76" s="92"/>
      <c r="E76" s="92"/>
      <c r="F76" s="93"/>
    </row>
    <row r="77" spans="1:6" ht="25.15" customHeight="1">
      <c r="A77" s="133"/>
      <c r="B77" s="130"/>
      <c r="C77" s="95"/>
      <c r="D77" s="92"/>
      <c r="E77" s="92"/>
      <c r="F77" s="93"/>
    </row>
    <row r="78" spans="1:6" ht="25.15" customHeight="1">
      <c r="A78" s="133"/>
      <c r="B78" s="130"/>
      <c r="C78" s="95"/>
      <c r="D78" s="92"/>
      <c r="E78" s="92"/>
      <c r="F78" s="93"/>
    </row>
    <row r="79" spans="1:6" ht="25.15" customHeight="1">
      <c r="A79" s="133"/>
      <c r="B79" s="130"/>
      <c r="C79" s="95"/>
      <c r="D79" s="92"/>
      <c r="E79" s="92"/>
      <c r="F79" s="93"/>
    </row>
    <row r="80" spans="1:6" ht="25.15" customHeight="1">
      <c r="A80" s="133"/>
      <c r="B80" s="130"/>
      <c r="C80" s="95"/>
      <c r="D80" s="92"/>
      <c r="E80" s="92"/>
      <c r="F80" s="93"/>
    </row>
    <row r="81" spans="1:6" ht="25.15" customHeight="1">
      <c r="A81" s="133"/>
      <c r="B81" s="130"/>
      <c r="C81" s="94" t="s">
        <v>18</v>
      </c>
      <c r="D81" s="92">
        <f>SUM(D72:D80)</f>
        <v>0.3125</v>
      </c>
      <c r="E81" s="92">
        <f>SUM(E72:E80)</f>
        <v>0</v>
      </c>
      <c r="F81" s="93"/>
    </row>
    <row r="82" spans="1:6" ht="25.15" customHeight="1">
      <c r="A82" s="137" t="str">
        <f>TEXT(B82,"DDDD")</f>
        <v>Tuesday</v>
      </c>
      <c r="B82" s="141">
        <f>B72+1</f>
        <v>43508</v>
      </c>
      <c r="C82" s="95"/>
      <c r="D82" s="97"/>
      <c r="E82" s="97"/>
      <c r="F82" s="93"/>
    </row>
    <row r="83" spans="1:6" ht="25.15" customHeight="1">
      <c r="A83" s="138"/>
      <c r="B83" s="142"/>
      <c r="C83" s="95"/>
      <c r="D83" s="92"/>
      <c r="E83" s="92"/>
      <c r="F83" s="93"/>
    </row>
    <row r="84" spans="1:6" ht="25.15" customHeight="1">
      <c r="A84" s="138"/>
      <c r="B84" s="142"/>
      <c r="C84" s="95"/>
      <c r="D84" s="92"/>
      <c r="E84" s="92"/>
      <c r="F84" s="93"/>
    </row>
    <row r="85" spans="1:6" ht="25.15" customHeight="1">
      <c r="A85" s="138"/>
      <c r="B85" s="142"/>
      <c r="C85" s="95"/>
      <c r="D85" s="92"/>
      <c r="E85" s="92"/>
      <c r="F85" s="93"/>
    </row>
    <row r="86" spans="1:6" ht="25.15" customHeight="1">
      <c r="A86" s="138"/>
      <c r="B86" s="142"/>
      <c r="C86" s="95"/>
      <c r="D86" s="92"/>
      <c r="E86" s="92"/>
      <c r="F86" s="93"/>
    </row>
    <row r="87" spans="1:6" ht="25.15" customHeight="1">
      <c r="A87" s="138"/>
      <c r="B87" s="142"/>
      <c r="C87" s="95"/>
      <c r="D87" s="92"/>
      <c r="E87" s="92"/>
      <c r="F87" s="93"/>
    </row>
    <row r="88" spans="1:6" ht="25.15" customHeight="1">
      <c r="A88" s="138"/>
      <c r="B88" s="142"/>
      <c r="C88" s="95"/>
      <c r="D88" s="92"/>
      <c r="E88" s="92"/>
      <c r="F88" s="93"/>
    </row>
    <row r="89" spans="1:6" ht="25.15" customHeight="1">
      <c r="A89" s="138"/>
      <c r="B89" s="142"/>
      <c r="C89" s="95"/>
      <c r="D89" s="92"/>
      <c r="E89" s="92"/>
      <c r="F89" s="93"/>
    </row>
    <row r="90" spans="1:6" ht="25.15" customHeight="1">
      <c r="A90" s="138"/>
      <c r="B90" s="142"/>
      <c r="C90" s="95"/>
      <c r="D90" s="92"/>
      <c r="E90" s="92"/>
      <c r="F90" s="93"/>
    </row>
    <row r="91" spans="1:6" ht="25.15" customHeight="1">
      <c r="A91" s="132"/>
      <c r="B91" s="134"/>
      <c r="C91" s="94" t="s">
        <v>18</v>
      </c>
      <c r="D91" s="92">
        <f>SUM(D82:D90)</f>
        <v>0</v>
      </c>
      <c r="E91" s="92">
        <f>SUM(E82:E90)</f>
        <v>0</v>
      </c>
      <c r="F91" s="93"/>
    </row>
    <row r="92" spans="1:6" ht="25.15" customHeight="1">
      <c r="A92" s="137" t="str">
        <f>TEXT(B92,"DDDD")</f>
        <v>Wednesday</v>
      </c>
      <c r="B92" s="141">
        <f>B82+1</f>
        <v>43509</v>
      </c>
      <c r="C92" s="95"/>
      <c r="D92" s="97"/>
      <c r="E92" s="97"/>
      <c r="F92" s="93"/>
    </row>
    <row r="93" spans="1:6" ht="25.15" customHeight="1">
      <c r="A93" s="138"/>
      <c r="B93" s="142"/>
      <c r="C93" s="95"/>
      <c r="D93" s="92"/>
      <c r="E93" s="92"/>
      <c r="F93" s="93"/>
    </row>
    <row r="94" spans="1:6" ht="25.15" customHeight="1">
      <c r="A94" s="138"/>
      <c r="B94" s="142"/>
      <c r="C94" s="95"/>
      <c r="D94" s="92"/>
      <c r="E94" s="92"/>
      <c r="F94" s="93"/>
    </row>
    <row r="95" spans="1:6" ht="25.15" customHeight="1">
      <c r="A95" s="138"/>
      <c r="B95" s="142"/>
      <c r="C95" s="95"/>
      <c r="D95" s="92"/>
      <c r="E95" s="92"/>
      <c r="F95" s="93"/>
    </row>
    <row r="96" spans="1:6" ht="25.15" customHeight="1">
      <c r="A96" s="138"/>
      <c r="B96" s="142"/>
      <c r="C96" s="95"/>
      <c r="D96" s="92"/>
      <c r="E96" s="92"/>
      <c r="F96" s="93"/>
    </row>
    <row r="97" spans="1:6" ht="25.15" customHeight="1">
      <c r="A97" s="138"/>
      <c r="B97" s="142"/>
      <c r="C97" s="95"/>
      <c r="D97" s="92"/>
      <c r="E97" s="92"/>
      <c r="F97" s="93"/>
    </row>
    <row r="98" spans="1:6" ht="25.15" customHeight="1">
      <c r="A98" s="138"/>
      <c r="B98" s="142"/>
      <c r="C98" s="95"/>
      <c r="D98" s="92"/>
      <c r="E98" s="92"/>
      <c r="F98" s="93"/>
    </row>
    <row r="99" spans="1:6" ht="25.15" customHeight="1">
      <c r="A99" s="138"/>
      <c r="B99" s="142"/>
      <c r="C99" s="95"/>
      <c r="D99" s="92"/>
      <c r="E99" s="92"/>
      <c r="F99" s="93"/>
    </row>
    <row r="100" spans="1:6" ht="25.15" customHeight="1">
      <c r="A100" s="138"/>
      <c r="B100" s="142"/>
      <c r="C100" s="95"/>
      <c r="D100" s="92"/>
      <c r="E100" s="92"/>
      <c r="F100" s="93"/>
    </row>
    <row r="101" spans="1:6" ht="25.15" customHeight="1">
      <c r="A101" s="132"/>
      <c r="B101" s="134"/>
      <c r="C101" s="94" t="s">
        <v>18</v>
      </c>
      <c r="D101" s="92">
        <f>SUM(D92:D100)</f>
        <v>0</v>
      </c>
      <c r="E101" s="92">
        <f>SUM(E92:E100)</f>
        <v>0</v>
      </c>
      <c r="F101" s="93"/>
    </row>
    <row r="102" spans="1:6" ht="25.15" customHeight="1">
      <c r="A102" s="132" t="str">
        <f>TEXT(B102,"DDDD")</f>
        <v>Thursday</v>
      </c>
      <c r="B102" s="134">
        <f>B92+1</f>
        <v>43510</v>
      </c>
      <c r="C102" s="91"/>
      <c r="D102" s="96"/>
      <c r="E102" s="96"/>
      <c r="F102" s="98"/>
    </row>
    <row r="103" spans="1:6" ht="25.15" customHeight="1">
      <c r="A103" s="133"/>
      <c r="B103" s="130"/>
      <c r="C103" s="95"/>
      <c r="D103" s="92"/>
      <c r="E103" s="92"/>
      <c r="F103" s="93"/>
    </row>
    <row r="104" spans="1:6" ht="25.15" customHeight="1">
      <c r="A104" s="133"/>
      <c r="B104" s="130"/>
      <c r="C104" s="95"/>
      <c r="D104" s="92"/>
      <c r="E104" s="92"/>
      <c r="F104" s="93"/>
    </row>
    <row r="105" spans="1:6" ht="25.15" customHeight="1">
      <c r="A105" s="133"/>
      <c r="B105" s="130"/>
      <c r="C105" s="95"/>
      <c r="D105" s="92"/>
      <c r="E105" s="92"/>
      <c r="F105" s="93"/>
    </row>
    <row r="106" spans="1:6" ht="25.15" customHeight="1">
      <c r="A106" s="133"/>
      <c r="B106" s="130"/>
      <c r="C106" s="95"/>
      <c r="D106" s="92"/>
      <c r="E106" s="92"/>
      <c r="F106" s="93"/>
    </row>
    <row r="107" spans="1:6" ht="25.15" customHeight="1">
      <c r="A107" s="133"/>
      <c r="B107" s="130"/>
      <c r="C107" s="95"/>
      <c r="D107" s="92"/>
      <c r="E107" s="92"/>
      <c r="F107" s="93"/>
    </row>
    <row r="108" spans="1:6" ht="25.15" customHeight="1">
      <c r="A108" s="133"/>
      <c r="B108" s="130"/>
      <c r="C108" s="95"/>
      <c r="D108" s="92"/>
      <c r="E108" s="92"/>
      <c r="F108" s="93"/>
    </row>
    <row r="109" spans="1:6" ht="25.15" customHeight="1">
      <c r="A109" s="133"/>
      <c r="B109" s="130"/>
      <c r="C109" s="95"/>
      <c r="D109" s="92"/>
      <c r="E109" s="92"/>
      <c r="F109" s="93"/>
    </row>
    <row r="110" spans="1:6" ht="25.15" customHeight="1">
      <c r="A110" s="133"/>
      <c r="B110" s="130"/>
      <c r="C110" s="95"/>
      <c r="D110" s="92"/>
      <c r="E110" s="92"/>
      <c r="F110" s="93"/>
    </row>
    <row r="111" spans="1:6" ht="25.15" customHeight="1">
      <c r="A111" s="133"/>
      <c r="B111" s="130"/>
      <c r="C111" s="94" t="s">
        <v>18</v>
      </c>
      <c r="D111" s="92">
        <f>SUM(D102:D110)</f>
        <v>0</v>
      </c>
      <c r="E111" s="92">
        <f>SUM(E102:E110)</f>
        <v>0</v>
      </c>
      <c r="F111" s="93"/>
    </row>
    <row r="112" spans="1:6" ht="25.15" customHeight="1">
      <c r="A112" s="132" t="str">
        <f>TEXT(B112,"DDDD")</f>
        <v>Friday</v>
      </c>
      <c r="B112" s="134">
        <f>B102+1</f>
        <v>43511</v>
      </c>
      <c r="C112" s="91"/>
      <c r="D112" s="96"/>
      <c r="E112" s="96"/>
      <c r="F112" s="98"/>
    </row>
    <row r="113" spans="1:6" ht="25.15" customHeight="1">
      <c r="A113" s="133"/>
      <c r="B113" s="130"/>
      <c r="C113" s="95"/>
      <c r="D113" s="92"/>
      <c r="E113" s="92"/>
      <c r="F113" s="93"/>
    </row>
    <row r="114" spans="1:6" ht="25.15" customHeight="1">
      <c r="A114" s="133"/>
      <c r="B114" s="130"/>
      <c r="C114" s="95"/>
      <c r="D114" s="92"/>
      <c r="E114" s="92"/>
      <c r="F114" s="93"/>
    </row>
    <row r="115" spans="1:6" ht="25.15" customHeight="1">
      <c r="A115" s="133"/>
      <c r="B115" s="130"/>
      <c r="C115" s="95"/>
      <c r="D115" s="92"/>
      <c r="E115" s="92"/>
      <c r="F115" s="93"/>
    </row>
    <row r="116" spans="1:6" ht="25.15" customHeight="1">
      <c r="A116" s="133"/>
      <c r="B116" s="130"/>
      <c r="C116" s="95"/>
      <c r="D116" s="92"/>
      <c r="E116" s="92"/>
      <c r="F116" s="93"/>
    </row>
    <row r="117" spans="1:6" ht="25.15" customHeight="1">
      <c r="A117" s="133"/>
      <c r="B117" s="130"/>
      <c r="C117" s="95"/>
      <c r="D117" s="92"/>
      <c r="E117" s="92"/>
      <c r="F117" s="93"/>
    </row>
    <row r="118" spans="1:6" ht="25.15" customHeight="1">
      <c r="A118" s="133"/>
      <c r="B118" s="130"/>
      <c r="C118" s="95"/>
      <c r="D118" s="92"/>
      <c r="E118" s="92"/>
      <c r="F118" s="93"/>
    </row>
    <row r="119" spans="1:6" ht="25.15" customHeight="1">
      <c r="A119" s="133"/>
      <c r="B119" s="130"/>
      <c r="C119" s="95"/>
      <c r="D119" s="92"/>
      <c r="E119" s="92"/>
      <c r="F119" s="93"/>
    </row>
    <row r="120" spans="1:6" ht="25.15" customHeight="1">
      <c r="A120" s="133"/>
      <c r="B120" s="130"/>
      <c r="C120" s="95"/>
      <c r="D120" s="92"/>
      <c r="E120" s="92"/>
      <c r="F120" s="93"/>
    </row>
    <row r="121" spans="1:6" ht="25.15" customHeight="1">
      <c r="A121" s="133"/>
      <c r="B121" s="130"/>
      <c r="C121" s="94" t="s">
        <v>18</v>
      </c>
      <c r="D121" s="92">
        <f>SUM(D112:D120)</f>
        <v>0</v>
      </c>
      <c r="E121" s="92">
        <f>SUM(E112:E120)</f>
        <v>0</v>
      </c>
      <c r="F121" s="93"/>
    </row>
    <row r="122" spans="1:6" ht="25.15" customHeight="1">
      <c r="A122" s="135" t="str">
        <f>TEXT(B122,"DDDD")</f>
        <v>Saturday</v>
      </c>
      <c r="B122" s="134">
        <f>B112+1</f>
        <v>43512</v>
      </c>
      <c r="C122" s="91"/>
      <c r="D122" s="96"/>
      <c r="E122" s="96"/>
      <c r="F122" s="98"/>
    </row>
    <row r="123" spans="1:6" ht="25.15" customHeight="1">
      <c r="A123" s="129"/>
      <c r="B123" s="130"/>
      <c r="C123" s="94" t="s">
        <v>18</v>
      </c>
      <c r="D123" s="92">
        <f>SUM(D122:D122)</f>
        <v>0</v>
      </c>
      <c r="E123" s="92">
        <f>SUM(E122:E122)</f>
        <v>0</v>
      </c>
      <c r="F123" s="93"/>
    </row>
    <row r="124" spans="1:6" ht="25.15" customHeight="1">
      <c r="A124" s="135" t="str">
        <f>TEXT(B124,"DDDD")</f>
        <v>Sunday</v>
      </c>
      <c r="B124" s="134">
        <f>B122+1</f>
        <v>43513</v>
      </c>
      <c r="C124" s="91"/>
      <c r="D124" s="96"/>
      <c r="E124" s="96"/>
      <c r="F124" s="98"/>
    </row>
    <row r="125" spans="1:6" ht="25.15" customHeight="1">
      <c r="A125" s="129"/>
      <c r="B125" s="130"/>
      <c r="C125" s="94" t="s">
        <v>18</v>
      </c>
      <c r="D125" s="92">
        <f>SUM(D124:D124)</f>
        <v>0</v>
      </c>
      <c r="E125" s="92">
        <f>SUM(E124:E124)</f>
        <v>0</v>
      </c>
      <c r="F125" s="93"/>
    </row>
    <row r="126" spans="1:6" ht="25.15" customHeight="1">
      <c r="A126" s="132" t="str">
        <f>TEXT(B126,"DDDD")</f>
        <v>Monday</v>
      </c>
      <c r="B126" s="134">
        <f>B124+1</f>
        <v>43514</v>
      </c>
      <c r="C126" s="91"/>
      <c r="D126" s="96"/>
      <c r="E126" s="96"/>
      <c r="F126" s="98"/>
    </row>
    <row r="127" spans="1:6" ht="25.15" customHeight="1">
      <c r="A127" s="133"/>
      <c r="B127" s="130"/>
      <c r="C127" s="95"/>
      <c r="D127" s="92"/>
      <c r="E127" s="92"/>
      <c r="F127" s="93"/>
    </row>
    <row r="128" spans="1:6" ht="25.15" customHeight="1">
      <c r="A128" s="133"/>
      <c r="B128" s="130"/>
      <c r="C128" s="95"/>
      <c r="D128" s="92"/>
      <c r="E128" s="92"/>
      <c r="F128" s="93"/>
    </row>
    <row r="129" spans="1:6" ht="25.15" customHeight="1">
      <c r="A129" s="133"/>
      <c r="B129" s="130"/>
      <c r="C129" s="95"/>
      <c r="D129" s="92"/>
      <c r="E129" s="92"/>
      <c r="F129" s="93"/>
    </row>
    <row r="130" spans="1:6" ht="25.15" customHeight="1">
      <c r="A130" s="133"/>
      <c r="B130" s="130"/>
      <c r="C130" s="95"/>
      <c r="D130" s="92"/>
      <c r="E130" s="92"/>
      <c r="F130" s="93"/>
    </row>
    <row r="131" spans="1:6" ht="25.15" customHeight="1">
      <c r="A131" s="133"/>
      <c r="B131" s="130"/>
      <c r="C131" s="95"/>
      <c r="D131" s="92"/>
      <c r="E131" s="92"/>
      <c r="F131" s="93"/>
    </row>
    <row r="132" spans="1:6" ht="25.15" customHeight="1">
      <c r="A132" s="133"/>
      <c r="B132" s="130"/>
      <c r="C132" s="95"/>
      <c r="D132" s="92"/>
      <c r="E132" s="92"/>
      <c r="F132" s="93"/>
    </row>
    <row r="133" spans="1:6" ht="25.15" customHeight="1">
      <c r="A133" s="133"/>
      <c r="B133" s="130"/>
      <c r="C133" s="95"/>
      <c r="D133" s="92"/>
      <c r="E133" s="92"/>
      <c r="F133" s="93"/>
    </row>
    <row r="134" spans="1:6" ht="25.15" customHeight="1">
      <c r="A134" s="133"/>
      <c r="B134" s="130"/>
      <c r="C134" s="95"/>
      <c r="D134" s="92"/>
      <c r="E134" s="92"/>
      <c r="F134" s="93"/>
    </row>
    <row r="135" spans="1:6" ht="25.15" customHeight="1">
      <c r="A135" s="133"/>
      <c r="B135" s="130"/>
      <c r="C135" s="94" t="s">
        <v>18</v>
      </c>
      <c r="D135" s="92">
        <f>SUM(D126:D134)</f>
        <v>0</v>
      </c>
      <c r="E135" s="92">
        <f>SUM(E126:E134)</f>
        <v>0</v>
      </c>
      <c r="F135" s="93"/>
    </row>
    <row r="136" spans="1:6" ht="25.15" customHeight="1">
      <c r="A136" s="137" t="str">
        <f>TEXT(B136,"DDDD")</f>
        <v>Tuesday</v>
      </c>
      <c r="B136" s="141">
        <f>B126+1</f>
        <v>43515</v>
      </c>
      <c r="C136" s="95"/>
      <c r="D136" s="97"/>
      <c r="E136" s="97"/>
      <c r="F136" s="93"/>
    </row>
    <row r="137" spans="1:6" ht="25.15" customHeight="1">
      <c r="A137" s="138"/>
      <c r="B137" s="142"/>
      <c r="C137" s="95"/>
      <c r="D137" s="92"/>
      <c r="E137" s="92"/>
      <c r="F137" s="93"/>
    </row>
    <row r="138" spans="1:6" ht="25.15" customHeight="1">
      <c r="A138" s="138"/>
      <c r="B138" s="142"/>
      <c r="C138" s="95"/>
      <c r="D138" s="92"/>
      <c r="E138" s="92"/>
      <c r="F138" s="93"/>
    </row>
    <row r="139" spans="1:6" ht="25.15" customHeight="1">
      <c r="A139" s="138"/>
      <c r="B139" s="142"/>
      <c r="C139" s="95"/>
      <c r="D139" s="92"/>
      <c r="E139" s="92"/>
      <c r="F139" s="93"/>
    </row>
    <row r="140" spans="1:6" ht="25.15" customHeight="1">
      <c r="A140" s="138"/>
      <c r="B140" s="142"/>
      <c r="C140" s="95"/>
      <c r="D140" s="92"/>
      <c r="E140" s="92"/>
      <c r="F140" s="93"/>
    </row>
    <row r="141" spans="1:6" ht="25.15" customHeight="1">
      <c r="A141" s="138"/>
      <c r="B141" s="142"/>
      <c r="C141" s="95"/>
      <c r="D141" s="92"/>
      <c r="E141" s="92"/>
      <c r="F141" s="93"/>
    </row>
    <row r="142" spans="1:6" ht="25.15" customHeight="1">
      <c r="A142" s="138"/>
      <c r="B142" s="142"/>
      <c r="C142" s="95"/>
      <c r="D142" s="92"/>
      <c r="E142" s="92"/>
      <c r="F142" s="93"/>
    </row>
    <row r="143" spans="1:6" ht="25.15" customHeight="1">
      <c r="A143" s="138"/>
      <c r="B143" s="142"/>
      <c r="C143" s="95"/>
      <c r="D143" s="92"/>
      <c r="E143" s="92"/>
      <c r="F143" s="93"/>
    </row>
    <row r="144" spans="1:6" ht="25.15" customHeight="1">
      <c r="A144" s="138"/>
      <c r="B144" s="142"/>
      <c r="C144" s="95"/>
      <c r="D144" s="92"/>
      <c r="E144" s="92"/>
      <c r="F144" s="93"/>
    </row>
    <row r="145" spans="1:6" ht="25.15" customHeight="1">
      <c r="A145" s="132"/>
      <c r="B145" s="134"/>
      <c r="C145" s="94" t="s">
        <v>18</v>
      </c>
      <c r="D145" s="92">
        <f>SUM(D136:D144)</f>
        <v>0</v>
      </c>
      <c r="E145" s="92">
        <f>SUM(E136:E144)</f>
        <v>0</v>
      </c>
      <c r="F145" s="93"/>
    </row>
    <row r="146" spans="1:6" ht="25.15" customHeight="1">
      <c r="A146" s="137" t="str">
        <f>TEXT(B146,"DDDD")</f>
        <v>Wednesday</v>
      </c>
      <c r="B146" s="141">
        <f>B136+1</f>
        <v>43516</v>
      </c>
      <c r="C146" s="95"/>
      <c r="D146" s="97"/>
      <c r="E146" s="97"/>
      <c r="F146" s="93"/>
    </row>
    <row r="147" spans="1:6" ht="25.15" customHeight="1">
      <c r="A147" s="138"/>
      <c r="B147" s="142"/>
      <c r="C147" s="95"/>
      <c r="D147" s="92"/>
      <c r="E147" s="92"/>
      <c r="F147" s="93"/>
    </row>
    <row r="148" spans="1:6" ht="25.15" customHeight="1">
      <c r="A148" s="138"/>
      <c r="B148" s="142"/>
      <c r="C148" s="95"/>
      <c r="D148" s="92"/>
      <c r="E148" s="92"/>
      <c r="F148" s="93"/>
    </row>
    <row r="149" spans="1:6" ht="25.15" customHeight="1">
      <c r="A149" s="138"/>
      <c r="B149" s="142"/>
      <c r="C149" s="95"/>
      <c r="D149" s="92"/>
      <c r="E149" s="92"/>
      <c r="F149" s="93"/>
    </row>
    <row r="150" spans="1:6" ht="25.15" customHeight="1">
      <c r="A150" s="138"/>
      <c r="B150" s="142"/>
      <c r="C150" s="95"/>
      <c r="D150" s="92"/>
      <c r="E150" s="92"/>
      <c r="F150" s="93"/>
    </row>
    <row r="151" spans="1:6" ht="25.15" customHeight="1">
      <c r="A151" s="138"/>
      <c r="B151" s="142"/>
      <c r="C151" s="95"/>
      <c r="D151" s="92"/>
      <c r="E151" s="92"/>
      <c r="F151" s="93"/>
    </row>
    <row r="152" spans="1:6" ht="25.15" customHeight="1">
      <c r="A152" s="138"/>
      <c r="B152" s="142"/>
      <c r="C152" s="95"/>
      <c r="D152" s="92"/>
      <c r="E152" s="92"/>
      <c r="F152" s="93"/>
    </row>
    <row r="153" spans="1:6" ht="25.15" customHeight="1">
      <c r="A153" s="138"/>
      <c r="B153" s="142"/>
      <c r="C153" s="95"/>
      <c r="D153" s="92"/>
      <c r="E153" s="92"/>
      <c r="F153" s="93"/>
    </row>
    <row r="154" spans="1:6" ht="25.15" customHeight="1">
      <c r="A154" s="138"/>
      <c r="B154" s="142"/>
      <c r="C154" s="95"/>
      <c r="D154" s="92"/>
      <c r="E154" s="92"/>
      <c r="F154" s="93"/>
    </row>
    <row r="155" spans="1:6" ht="25.15" customHeight="1">
      <c r="A155" s="132"/>
      <c r="B155" s="134"/>
      <c r="C155" s="94" t="s">
        <v>18</v>
      </c>
      <c r="D155" s="92">
        <f>SUM(D146:D154)</f>
        <v>0</v>
      </c>
      <c r="E155" s="92">
        <f>SUM(E146:E154)</f>
        <v>0</v>
      </c>
      <c r="F155" s="93"/>
    </row>
    <row r="156" spans="1:6" ht="25.15" customHeight="1">
      <c r="A156" s="132" t="str">
        <f>TEXT(B156,"DDDD")</f>
        <v>Thursday</v>
      </c>
      <c r="B156" s="134">
        <f>B146+1</f>
        <v>43517</v>
      </c>
      <c r="C156" s="91"/>
      <c r="D156" s="96"/>
      <c r="E156" s="96"/>
      <c r="F156" s="98"/>
    </row>
    <row r="157" spans="1:6" ht="25.15" customHeight="1">
      <c r="A157" s="133"/>
      <c r="B157" s="130"/>
      <c r="C157" s="95"/>
      <c r="D157" s="92"/>
      <c r="E157" s="92"/>
      <c r="F157" s="93"/>
    </row>
    <row r="158" spans="1:6" ht="25.15" customHeight="1">
      <c r="A158" s="133"/>
      <c r="B158" s="130"/>
      <c r="C158" s="95"/>
      <c r="D158" s="92"/>
      <c r="E158" s="92"/>
      <c r="F158" s="93"/>
    </row>
    <row r="159" spans="1:6" ht="25.15" customHeight="1">
      <c r="A159" s="133"/>
      <c r="B159" s="130"/>
      <c r="C159" s="95"/>
      <c r="D159" s="92"/>
      <c r="E159" s="92"/>
      <c r="F159" s="93"/>
    </row>
    <row r="160" spans="1:6" ht="25.15" customHeight="1">
      <c r="A160" s="133"/>
      <c r="B160" s="130"/>
      <c r="C160" s="95"/>
      <c r="D160" s="92"/>
      <c r="E160" s="92"/>
      <c r="F160" s="93"/>
    </row>
    <row r="161" spans="1:6" ht="25.15" customHeight="1">
      <c r="A161" s="133"/>
      <c r="B161" s="130"/>
      <c r="C161" s="95"/>
      <c r="D161" s="92"/>
      <c r="E161" s="92"/>
      <c r="F161" s="93"/>
    </row>
    <row r="162" spans="1:6" ht="25.15" customHeight="1">
      <c r="A162" s="133"/>
      <c r="B162" s="130"/>
      <c r="C162" s="95"/>
      <c r="D162" s="92"/>
      <c r="E162" s="92"/>
      <c r="F162" s="93"/>
    </row>
    <row r="163" spans="1:6" ht="25.15" customHeight="1">
      <c r="A163" s="133"/>
      <c r="B163" s="130"/>
      <c r="C163" s="95"/>
      <c r="D163" s="92"/>
      <c r="E163" s="92"/>
      <c r="F163" s="93"/>
    </row>
    <row r="164" spans="1:6" ht="25.15" customHeight="1">
      <c r="A164" s="133"/>
      <c r="B164" s="130"/>
      <c r="C164" s="95"/>
      <c r="D164" s="92"/>
      <c r="E164" s="92"/>
      <c r="F164" s="93"/>
    </row>
    <row r="165" spans="1:6" ht="25.15" customHeight="1">
      <c r="A165" s="133"/>
      <c r="B165" s="130"/>
      <c r="C165" s="94" t="s">
        <v>18</v>
      </c>
      <c r="D165" s="92">
        <f>SUM(D156:D164)</f>
        <v>0</v>
      </c>
      <c r="E165" s="92">
        <f>SUM(E156:E164)</f>
        <v>0</v>
      </c>
      <c r="F165" s="93"/>
    </row>
    <row r="166" spans="1:6" ht="25.15" customHeight="1">
      <c r="A166" s="132" t="str">
        <f>TEXT(B166,"DDDD")</f>
        <v>Friday</v>
      </c>
      <c r="B166" s="134">
        <f>B156+1</f>
        <v>43518</v>
      </c>
      <c r="C166" s="91"/>
      <c r="D166" s="96"/>
      <c r="E166" s="96"/>
      <c r="F166" s="98"/>
    </row>
    <row r="167" spans="1:6" ht="25.15" customHeight="1">
      <c r="A167" s="133"/>
      <c r="B167" s="130"/>
      <c r="C167" s="95"/>
      <c r="D167" s="92"/>
      <c r="E167" s="92"/>
      <c r="F167" s="93"/>
    </row>
    <row r="168" spans="1:6" ht="25.15" customHeight="1">
      <c r="A168" s="133"/>
      <c r="B168" s="130"/>
      <c r="C168" s="95"/>
      <c r="D168" s="92"/>
      <c r="E168" s="92"/>
      <c r="F168" s="93"/>
    </row>
    <row r="169" spans="1:6" ht="25.15" customHeight="1">
      <c r="A169" s="133"/>
      <c r="B169" s="130"/>
      <c r="C169" s="95"/>
      <c r="D169" s="92"/>
      <c r="E169" s="92"/>
      <c r="F169" s="93"/>
    </row>
    <row r="170" spans="1:6" ht="25.15" customHeight="1">
      <c r="A170" s="133"/>
      <c r="B170" s="130"/>
      <c r="C170" s="95"/>
      <c r="D170" s="92"/>
      <c r="E170" s="92"/>
      <c r="F170" s="93"/>
    </row>
    <row r="171" spans="1:6" ht="25.15" customHeight="1">
      <c r="A171" s="133"/>
      <c r="B171" s="130"/>
      <c r="C171" s="95"/>
      <c r="D171" s="92"/>
      <c r="E171" s="92"/>
      <c r="F171" s="93"/>
    </row>
    <row r="172" spans="1:6" ht="25.15" customHeight="1">
      <c r="A172" s="133"/>
      <c r="B172" s="130"/>
      <c r="C172" s="95"/>
      <c r="D172" s="92"/>
      <c r="E172" s="92"/>
      <c r="F172" s="93"/>
    </row>
    <row r="173" spans="1:6" ht="25.15" customHeight="1">
      <c r="A173" s="133"/>
      <c r="B173" s="130"/>
      <c r="C173" s="95"/>
      <c r="D173" s="92"/>
      <c r="E173" s="92"/>
      <c r="F173" s="93"/>
    </row>
    <row r="174" spans="1:6" ht="25.15" customHeight="1">
      <c r="A174" s="133"/>
      <c r="B174" s="130"/>
      <c r="C174" s="95"/>
      <c r="D174" s="92"/>
      <c r="E174" s="92"/>
      <c r="F174" s="93"/>
    </row>
    <row r="175" spans="1:6" ht="25.15" customHeight="1">
      <c r="A175" s="133"/>
      <c r="B175" s="130"/>
      <c r="C175" s="94" t="s">
        <v>18</v>
      </c>
      <c r="D175" s="92">
        <f>SUM(D166:D174)</f>
        <v>0</v>
      </c>
      <c r="E175" s="92">
        <f>SUM(E166:E174)</f>
        <v>0</v>
      </c>
      <c r="F175" s="93"/>
    </row>
    <row r="176" spans="1:6" ht="25.15" customHeight="1">
      <c r="A176" s="143" t="str">
        <f>TEXT(B176,"DDDD")</f>
        <v>Saturday</v>
      </c>
      <c r="B176" s="141">
        <f>B166+1</f>
        <v>43519</v>
      </c>
      <c r="C176" s="91"/>
      <c r="D176" s="96"/>
      <c r="E176" s="96"/>
      <c r="F176" s="98"/>
    </row>
    <row r="177" spans="1:6" ht="25.15" customHeight="1">
      <c r="A177" s="135"/>
      <c r="B177" s="134"/>
      <c r="C177" s="94" t="s">
        <v>18</v>
      </c>
      <c r="D177" s="92">
        <f>SUM(D176:D176)</f>
        <v>0</v>
      </c>
      <c r="E177" s="92">
        <f>SUM(E176:E176)</f>
        <v>0</v>
      </c>
      <c r="F177" s="93"/>
    </row>
    <row r="178" spans="1:6" ht="25.15" customHeight="1">
      <c r="A178" s="135" t="str">
        <f>TEXT(B178,"DDDD")</f>
        <v>Sunday</v>
      </c>
      <c r="B178" s="134">
        <f>B176+1</f>
        <v>43520</v>
      </c>
      <c r="C178" s="91"/>
      <c r="D178" s="96"/>
      <c r="E178" s="96"/>
      <c r="F178" s="98"/>
    </row>
    <row r="179" spans="1:6" ht="25.15" customHeight="1">
      <c r="A179" s="129"/>
      <c r="B179" s="130"/>
      <c r="C179" s="94" t="s">
        <v>18</v>
      </c>
      <c r="D179" s="92">
        <f>SUM(D178:D178)</f>
        <v>0</v>
      </c>
      <c r="E179" s="92">
        <f>SUM(E178:E178)</f>
        <v>0</v>
      </c>
      <c r="F179" s="93"/>
    </row>
    <row r="180" spans="1:6" ht="25.15" customHeight="1">
      <c r="A180" s="132" t="str">
        <f>TEXT(B180,"DDDD")</f>
        <v>Monday</v>
      </c>
      <c r="B180" s="134">
        <f>B178+1</f>
        <v>43521</v>
      </c>
      <c r="C180" s="91"/>
      <c r="D180" s="96">
        <v>0</v>
      </c>
      <c r="E180" s="96">
        <v>0</v>
      </c>
      <c r="F180" s="98"/>
    </row>
    <row r="181" spans="1:6" ht="25.15" customHeight="1">
      <c r="A181" s="133"/>
      <c r="B181" s="130"/>
      <c r="C181" s="95"/>
      <c r="D181" s="92"/>
      <c r="E181" s="92"/>
      <c r="F181" s="93"/>
    </row>
    <row r="182" spans="1:6" ht="25.15" customHeight="1">
      <c r="A182" s="133"/>
      <c r="B182" s="130"/>
      <c r="C182" s="95"/>
      <c r="D182" s="92"/>
      <c r="E182" s="92"/>
      <c r="F182" s="93"/>
    </row>
    <row r="183" spans="1:6" ht="25.15" customHeight="1">
      <c r="A183" s="133"/>
      <c r="B183" s="130"/>
      <c r="C183" s="95"/>
      <c r="D183" s="92"/>
      <c r="E183" s="92"/>
      <c r="F183" s="93"/>
    </row>
    <row r="184" spans="1:6" ht="25.15" customHeight="1">
      <c r="A184" s="133"/>
      <c r="B184" s="130"/>
      <c r="C184" s="95"/>
      <c r="D184" s="92"/>
      <c r="E184" s="92"/>
      <c r="F184" s="93"/>
    </row>
    <row r="185" spans="1:6" ht="25.15" customHeight="1">
      <c r="A185" s="133"/>
      <c r="B185" s="130"/>
      <c r="C185" s="95"/>
      <c r="D185" s="92"/>
      <c r="E185" s="92"/>
      <c r="F185" s="93"/>
    </row>
    <row r="186" spans="1:6" ht="25.15" customHeight="1">
      <c r="A186" s="133"/>
      <c r="B186" s="130"/>
      <c r="C186" s="95"/>
      <c r="D186" s="92"/>
      <c r="E186" s="92"/>
      <c r="F186" s="93"/>
    </row>
    <row r="187" spans="1:6" ht="25.15" customHeight="1">
      <c r="A187" s="133"/>
      <c r="B187" s="130"/>
      <c r="C187" s="95"/>
      <c r="D187" s="92"/>
      <c r="E187" s="92"/>
      <c r="F187" s="93"/>
    </row>
    <row r="188" spans="1:6" ht="25.15" customHeight="1">
      <c r="A188" s="133"/>
      <c r="B188" s="130"/>
      <c r="C188" s="95"/>
      <c r="D188" s="92"/>
      <c r="E188" s="92"/>
      <c r="F188" s="93"/>
    </row>
    <row r="189" spans="1:6" ht="25.15" customHeight="1">
      <c r="A189" s="133"/>
      <c r="B189" s="130"/>
      <c r="C189" s="94" t="s">
        <v>18</v>
      </c>
      <c r="D189" s="92">
        <f>SUM(D180:D188)</f>
        <v>0</v>
      </c>
      <c r="E189" s="92">
        <f>SUM(E180:E188)</f>
        <v>0</v>
      </c>
      <c r="F189" s="93"/>
    </row>
    <row r="190" spans="1:6" ht="25.15" customHeight="1">
      <c r="A190" s="137" t="str">
        <f>TEXT(B190,"DDDD")</f>
        <v>Tuesday</v>
      </c>
      <c r="B190" s="141">
        <f>B180+1</f>
        <v>43522</v>
      </c>
      <c r="C190" s="95"/>
      <c r="D190" s="97"/>
      <c r="E190" s="97"/>
      <c r="F190" s="93"/>
    </row>
    <row r="191" spans="1:6" ht="25.15" customHeight="1">
      <c r="A191" s="138"/>
      <c r="B191" s="142"/>
      <c r="C191" s="95"/>
      <c r="D191" s="92"/>
      <c r="E191" s="92"/>
      <c r="F191" s="93"/>
    </row>
    <row r="192" spans="1:6" ht="25.15" customHeight="1">
      <c r="A192" s="138"/>
      <c r="B192" s="142"/>
      <c r="C192" s="95"/>
      <c r="D192" s="92"/>
      <c r="E192" s="92"/>
      <c r="F192" s="93"/>
    </row>
    <row r="193" spans="1:6" ht="25.15" customHeight="1">
      <c r="A193" s="138"/>
      <c r="B193" s="142"/>
      <c r="C193" s="95"/>
      <c r="D193" s="92"/>
      <c r="E193" s="92"/>
      <c r="F193" s="93"/>
    </row>
    <row r="194" spans="1:6" ht="25.15" customHeight="1">
      <c r="A194" s="138"/>
      <c r="B194" s="142"/>
      <c r="C194" s="95"/>
      <c r="D194" s="92"/>
      <c r="E194" s="92"/>
      <c r="F194" s="93"/>
    </row>
    <row r="195" spans="1:6" ht="25.15" customHeight="1">
      <c r="A195" s="138"/>
      <c r="B195" s="142"/>
      <c r="C195" s="95"/>
      <c r="D195" s="92"/>
      <c r="E195" s="92"/>
      <c r="F195" s="93"/>
    </row>
    <row r="196" spans="1:6" ht="25.15" customHeight="1">
      <c r="A196" s="138"/>
      <c r="B196" s="142"/>
      <c r="C196" s="95"/>
      <c r="D196" s="92"/>
      <c r="E196" s="92"/>
      <c r="F196" s="93"/>
    </row>
    <row r="197" spans="1:6" ht="25.15" customHeight="1">
      <c r="A197" s="138"/>
      <c r="B197" s="142"/>
      <c r="C197" s="95"/>
      <c r="D197" s="92"/>
      <c r="E197" s="92"/>
      <c r="F197" s="93"/>
    </row>
    <row r="198" spans="1:6" ht="25.15" customHeight="1">
      <c r="A198" s="138"/>
      <c r="B198" s="142"/>
      <c r="C198" s="95"/>
      <c r="D198" s="92"/>
      <c r="E198" s="92"/>
      <c r="F198" s="93"/>
    </row>
    <row r="199" spans="1:6" ht="25.15" customHeight="1">
      <c r="A199" s="132"/>
      <c r="B199" s="134"/>
      <c r="C199" s="94" t="s">
        <v>18</v>
      </c>
      <c r="D199" s="92">
        <f>SUM(D190:D198)</f>
        <v>0</v>
      </c>
      <c r="E199" s="92">
        <f>SUM(E190:E198)</f>
        <v>0</v>
      </c>
      <c r="F199" s="93"/>
    </row>
    <row r="200" spans="1:6" ht="25.15" customHeight="1">
      <c r="A200" s="137" t="str">
        <f>TEXT(B200,"DDDD")</f>
        <v>Wednesday</v>
      </c>
      <c r="B200" s="141">
        <f>B190+1</f>
        <v>43523</v>
      </c>
      <c r="C200" s="95"/>
      <c r="D200" s="97"/>
      <c r="E200" s="97"/>
      <c r="F200" s="93"/>
    </row>
    <row r="201" spans="1:6" ht="25.15" customHeight="1">
      <c r="A201" s="138"/>
      <c r="B201" s="142"/>
      <c r="C201" s="95"/>
      <c r="D201" s="92"/>
      <c r="E201" s="92"/>
      <c r="F201" s="93"/>
    </row>
    <row r="202" spans="1:6" ht="25.15" customHeight="1">
      <c r="A202" s="138"/>
      <c r="B202" s="142"/>
      <c r="C202" s="95"/>
      <c r="D202" s="92"/>
      <c r="E202" s="92"/>
      <c r="F202" s="93"/>
    </row>
    <row r="203" spans="1:6" ht="25.15" customHeight="1">
      <c r="A203" s="138"/>
      <c r="B203" s="142"/>
      <c r="C203" s="95"/>
      <c r="D203" s="92"/>
      <c r="E203" s="92"/>
      <c r="F203" s="93"/>
    </row>
    <row r="204" spans="1:6" ht="25.15" customHeight="1">
      <c r="A204" s="138"/>
      <c r="B204" s="142"/>
      <c r="C204" s="95"/>
      <c r="D204" s="92"/>
      <c r="E204" s="92"/>
      <c r="F204" s="93"/>
    </row>
    <row r="205" spans="1:6" ht="25.15" customHeight="1">
      <c r="A205" s="138"/>
      <c r="B205" s="142"/>
      <c r="C205" s="95"/>
      <c r="D205" s="92"/>
      <c r="E205" s="92"/>
      <c r="F205" s="93"/>
    </row>
    <row r="206" spans="1:6" ht="25.15" customHeight="1">
      <c r="A206" s="138"/>
      <c r="B206" s="142"/>
      <c r="C206" s="95"/>
      <c r="D206" s="92"/>
      <c r="E206" s="92"/>
      <c r="F206" s="93"/>
    </row>
    <row r="207" spans="1:6" ht="25.15" customHeight="1">
      <c r="A207" s="138"/>
      <c r="B207" s="142"/>
      <c r="C207" s="95"/>
      <c r="D207" s="92"/>
      <c r="E207" s="92"/>
      <c r="F207" s="93"/>
    </row>
    <row r="208" spans="1:6" ht="25.15" customHeight="1">
      <c r="A208" s="138"/>
      <c r="B208" s="142"/>
      <c r="C208" s="95"/>
      <c r="D208" s="92"/>
      <c r="E208" s="92"/>
      <c r="F208" s="93"/>
    </row>
    <row r="209" spans="1:6" ht="25.15" customHeight="1">
      <c r="A209" s="132"/>
      <c r="B209" s="134"/>
      <c r="C209" s="94" t="s">
        <v>18</v>
      </c>
      <c r="D209" s="92">
        <f>SUM(D200:D208)</f>
        <v>0</v>
      </c>
      <c r="E209" s="92">
        <f>SUM(E200:E208)</f>
        <v>0</v>
      </c>
      <c r="F209" s="93"/>
    </row>
    <row r="210" spans="1:6" ht="25.15" customHeight="1">
      <c r="A210" s="132" t="str">
        <f>TEXT(B210,"DDDD")</f>
        <v>Thursday</v>
      </c>
      <c r="B210" s="134">
        <f>B200+1</f>
        <v>43524</v>
      </c>
      <c r="C210" s="91"/>
      <c r="D210" s="96"/>
      <c r="E210" s="96"/>
      <c r="F210" s="98"/>
    </row>
    <row r="211" spans="1:6" ht="25.15" customHeight="1">
      <c r="A211" s="133"/>
      <c r="B211" s="130"/>
      <c r="C211" s="95"/>
      <c r="D211" s="92"/>
      <c r="E211" s="92"/>
      <c r="F211" s="93"/>
    </row>
    <row r="212" spans="1:6" ht="25.15" customHeight="1">
      <c r="A212" s="133"/>
      <c r="B212" s="130"/>
      <c r="C212" s="95"/>
      <c r="D212" s="92"/>
      <c r="E212" s="92"/>
      <c r="F212" s="93"/>
    </row>
    <row r="213" spans="1:6" ht="25.15" customHeight="1">
      <c r="A213" s="133"/>
      <c r="B213" s="130"/>
      <c r="C213" s="95"/>
      <c r="D213" s="92"/>
      <c r="E213" s="92"/>
      <c r="F213" s="93"/>
    </row>
    <row r="214" spans="1:6" ht="25.15" customHeight="1">
      <c r="A214" s="133"/>
      <c r="B214" s="130"/>
      <c r="C214" s="95"/>
      <c r="D214" s="92"/>
      <c r="E214" s="92"/>
      <c r="F214" s="93"/>
    </row>
    <row r="215" spans="1:6" ht="25.15" customHeight="1">
      <c r="A215" s="133"/>
      <c r="B215" s="130"/>
      <c r="C215" s="95"/>
      <c r="D215" s="92"/>
      <c r="E215" s="92"/>
      <c r="F215" s="93"/>
    </row>
    <row r="216" spans="1:6" ht="25.15" customHeight="1">
      <c r="A216" s="133"/>
      <c r="B216" s="130"/>
      <c r="C216" s="95"/>
      <c r="D216" s="92"/>
      <c r="E216" s="92"/>
      <c r="F216" s="93"/>
    </row>
    <row r="217" spans="1:6" ht="25.15" customHeight="1">
      <c r="A217" s="133"/>
      <c r="B217" s="130"/>
      <c r="C217" s="95"/>
      <c r="D217" s="92"/>
      <c r="E217" s="92"/>
      <c r="F217" s="93"/>
    </row>
    <row r="218" spans="1:6" ht="25.15" customHeight="1">
      <c r="A218" s="133"/>
      <c r="B218" s="130"/>
      <c r="C218" s="95"/>
      <c r="D218" s="92"/>
      <c r="E218" s="92"/>
      <c r="F218" s="93"/>
    </row>
    <row r="219" spans="1:6" ht="25.15" customHeight="1">
      <c r="A219" s="133"/>
      <c r="B219" s="130"/>
      <c r="C219" s="94" t="s">
        <v>18</v>
      </c>
      <c r="D219" s="92">
        <f>SUM(D210:D218)</f>
        <v>0</v>
      </c>
      <c r="E219" s="92">
        <f>SUM(E210:E218)</f>
        <v>0</v>
      </c>
      <c r="F219" s="93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9">
    <mergeCell ref="A178:A179"/>
    <mergeCell ref="B178:B179"/>
    <mergeCell ref="A210:A219"/>
    <mergeCell ref="B210:B219"/>
    <mergeCell ref="A180:A189"/>
    <mergeCell ref="B180:B189"/>
    <mergeCell ref="A190:A199"/>
    <mergeCell ref="B190:B199"/>
    <mergeCell ref="A200:A209"/>
    <mergeCell ref="B200:B209"/>
    <mergeCell ref="A156:A165"/>
    <mergeCell ref="B156:B165"/>
    <mergeCell ref="A166:A175"/>
    <mergeCell ref="B166:B175"/>
    <mergeCell ref="A176:A177"/>
    <mergeCell ref="B176:B177"/>
    <mergeCell ref="A126:A135"/>
    <mergeCell ref="B126:B135"/>
    <mergeCell ref="A136:A145"/>
    <mergeCell ref="B136:B145"/>
    <mergeCell ref="A146:A155"/>
    <mergeCell ref="B146:B155"/>
    <mergeCell ref="A112:A121"/>
    <mergeCell ref="B112:B121"/>
    <mergeCell ref="A122:A123"/>
    <mergeCell ref="B122:B123"/>
    <mergeCell ref="A124:A125"/>
    <mergeCell ref="B124:B125"/>
    <mergeCell ref="A82:A91"/>
    <mergeCell ref="B82:B91"/>
    <mergeCell ref="A92:A101"/>
    <mergeCell ref="B92:B101"/>
    <mergeCell ref="A102:A111"/>
    <mergeCell ref="B102:B111"/>
    <mergeCell ref="A68:A69"/>
    <mergeCell ref="B68:B69"/>
    <mergeCell ref="A70:A71"/>
    <mergeCell ref="B70:B71"/>
    <mergeCell ref="A72:A81"/>
    <mergeCell ref="B72:B81"/>
    <mergeCell ref="A39:A47"/>
    <mergeCell ref="B39:B47"/>
    <mergeCell ref="A48:A57"/>
    <mergeCell ref="B48:B57"/>
    <mergeCell ref="A58:A67"/>
    <mergeCell ref="B58:B67"/>
    <mergeCell ref="C21:F28"/>
    <mergeCell ref="C30:F37"/>
    <mergeCell ref="A19:A20"/>
    <mergeCell ref="B19:B20"/>
    <mergeCell ref="A1:F1"/>
    <mergeCell ref="A7:A16"/>
    <mergeCell ref="B7:B16"/>
    <mergeCell ref="A17:A18"/>
    <mergeCell ref="B17:B18"/>
    <mergeCell ref="A21:A29"/>
    <mergeCell ref="B21:B29"/>
    <mergeCell ref="A30:A38"/>
    <mergeCell ref="B30:B38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6" width="8.5703125" customWidth="1"/>
    <col min="7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Zeeshan Rafique</cp:lastModifiedBy>
  <dcterms:modified xsi:type="dcterms:W3CDTF">2019-02-12T08:07:49Z</dcterms:modified>
</cp:coreProperties>
</file>