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adserv\Timesheets\Muhammad Khabbab\"/>
    </mc:Choice>
  </mc:AlternateContent>
  <bookViews>
    <workbookView xWindow="0" yWindow="0" windowWidth="20490" windowHeight="7620" activeTab="1"/>
  </bookViews>
  <sheets>
    <sheet name="Jan., 19" sheetId="1" r:id="rId1"/>
    <sheet name="Feb., 19" sheetId="2" r:id="rId2"/>
    <sheet name="Sheet3" sheetId="3" r:id="rId3"/>
  </sheets>
  <definedNames>
    <definedName name="_xlnm._FilterDatabase" localSheetId="1" hidden="1">'Feb., 19'!$A$6:$F$6</definedName>
    <definedName name="_xlnm._FilterDatabase" localSheetId="0" hidden="1">'Jan., 19'!$A$6:$F$71</definedName>
    <definedName name="_FilterDatabase_0" localSheetId="0">'Jan., 19'!$A$6:$F$6</definedName>
    <definedName name="_FilterDatabase_0_0" localSheetId="0">'Jan., 19'!$A$6:$F$6</definedName>
  </definedNames>
  <calcPr calcId="152511"/>
</workbook>
</file>

<file path=xl/calcChain.xml><?xml version="1.0" encoding="utf-8"?>
<calcChain xmlns="http://schemas.openxmlformats.org/spreadsheetml/2006/main">
  <c r="E47" i="2" l="1"/>
  <c r="E38" i="2" l="1"/>
  <c r="D16" i="2" l="1"/>
  <c r="E16" i="2"/>
  <c r="D18" i="2"/>
  <c r="E18" i="2"/>
  <c r="D20" i="2"/>
  <c r="E20" i="2"/>
  <c r="E29" i="2" s="1"/>
  <c r="D29" i="2"/>
  <c r="D38" i="2"/>
  <c r="D47" i="2"/>
  <c r="D57" i="2"/>
  <c r="E57" i="2"/>
  <c r="D67" i="2"/>
  <c r="E67" i="2"/>
  <c r="D69" i="2"/>
  <c r="E69" i="2"/>
  <c r="D71" i="2"/>
  <c r="E71" i="2"/>
  <c r="D81" i="2"/>
  <c r="E81" i="2"/>
  <c r="D91" i="2"/>
  <c r="E91" i="2"/>
  <c r="D101" i="2"/>
  <c r="E101" i="2"/>
  <c r="D111" i="2"/>
  <c r="E111" i="2"/>
  <c r="D121" i="2"/>
  <c r="E121" i="2"/>
  <c r="D123" i="2"/>
  <c r="E123" i="2"/>
  <c r="D125" i="2"/>
  <c r="E125" i="2"/>
  <c r="D135" i="2"/>
  <c r="E135" i="2"/>
  <c r="D145" i="2"/>
  <c r="E145" i="2"/>
  <c r="D155" i="2"/>
  <c r="E155" i="2"/>
  <c r="D165" i="2"/>
  <c r="E165" i="2"/>
  <c r="D175" i="2"/>
  <c r="E175" i="2"/>
  <c r="D177" i="2"/>
  <c r="E177" i="2"/>
  <c r="D179" i="2"/>
  <c r="E179" i="2"/>
  <c r="D189" i="2"/>
  <c r="E189" i="2"/>
  <c r="D199" i="2"/>
  <c r="E199" i="2"/>
  <c r="D209" i="2"/>
  <c r="E209" i="2"/>
  <c r="D219" i="2"/>
  <c r="E219" i="2"/>
  <c r="B7" i="2"/>
  <c r="B17" i="2" s="1"/>
  <c r="B19" i="2" l="1"/>
  <c r="A17" i="2"/>
  <c r="A7" i="2"/>
  <c r="E242" i="1"/>
  <c r="D242" i="1"/>
  <c r="E232" i="1"/>
  <c r="D232" i="1"/>
  <c r="E222" i="1"/>
  <c r="D222" i="1"/>
  <c r="E212" i="1"/>
  <c r="D212" i="1"/>
  <c r="E200" i="1"/>
  <c r="D200" i="1"/>
  <c r="E190" i="1"/>
  <c r="D190" i="1"/>
  <c r="E180" i="1"/>
  <c r="D180" i="1"/>
  <c r="E170" i="1"/>
  <c r="D170" i="1"/>
  <c r="E160" i="1"/>
  <c r="D160" i="1"/>
  <c r="E148" i="1"/>
  <c r="D148" i="1"/>
  <c r="E138" i="1"/>
  <c r="D138" i="1"/>
  <c r="E128" i="1"/>
  <c r="D128" i="1"/>
  <c r="E96" i="1"/>
  <c r="D96" i="1"/>
  <c r="E86" i="1"/>
  <c r="D86" i="1"/>
  <c r="E76" i="1"/>
  <c r="D76" i="1"/>
  <c r="E66" i="1"/>
  <c r="D66" i="1"/>
  <c r="E56" i="1"/>
  <c r="D56" i="1"/>
  <c r="D44" i="1"/>
  <c r="D35" i="1"/>
  <c r="D26" i="1"/>
  <c r="E16" i="1"/>
  <c r="E26" i="1" s="1"/>
  <c r="E35" i="1" s="1"/>
  <c r="E44" i="1" s="1"/>
  <c r="D16" i="1"/>
  <c r="B7" i="1"/>
  <c r="B17" i="1" s="1"/>
  <c r="B21" i="2" l="1"/>
  <c r="A19" i="2"/>
  <c r="B27" i="1"/>
  <c r="A17" i="1"/>
  <c r="A7" i="1"/>
  <c r="B30" i="2" l="1"/>
  <c r="A21" i="2"/>
  <c r="B36" i="1"/>
  <c r="A27" i="1"/>
  <c r="B39" i="2" l="1"/>
  <c r="A30" i="2"/>
  <c r="B45" i="1"/>
  <c r="A36" i="1"/>
  <c r="B48" i="2" l="1"/>
  <c r="A39" i="2"/>
  <c r="A45" i="1"/>
  <c r="B46" i="1"/>
  <c r="B58" i="2" l="1"/>
  <c r="A48" i="2"/>
  <c r="A46" i="1"/>
  <c r="B47" i="1"/>
  <c r="B68" i="2" l="1"/>
  <c r="A58" i="2"/>
  <c r="B57" i="1"/>
  <c r="A47" i="1"/>
  <c r="B70" i="2" l="1"/>
  <c r="A68" i="2"/>
  <c r="B67" i="1"/>
  <c r="A57" i="1"/>
  <c r="B72" i="2" l="1"/>
  <c r="A70" i="2"/>
  <c r="B77" i="1"/>
  <c r="A67" i="1"/>
  <c r="B82" i="2" l="1"/>
  <c r="A72" i="2"/>
  <c r="B87" i="1"/>
  <c r="A77" i="1"/>
  <c r="B92" i="2" l="1"/>
  <c r="A82" i="2"/>
  <c r="B97" i="1"/>
  <c r="A87" i="1"/>
  <c r="A92" i="2" l="1"/>
  <c r="B102" i="2"/>
  <c r="A97" i="1"/>
  <c r="B98" i="1"/>
  <c r="A102" i="2" l="1"/>
  <c r="B112" i="2"/>
  <c r="A98" i="1"/>
  <c r="B99" i="1"/>
  <c r="B122" i="2" l="1"/>
  <c r="A112" i="2"/>
  <c r="B109" i="1"/>
  <c r="A99" i="1"/>
  <c r="A122" i="2" l="1"/>
  <c r="B124" i="2"/>
  <c r="B119" i="1"/>
  <c r="A109" i="1"/>
  <c r="B126" i="2" l="1"/>
  <c r="A124" i="2"/>
  <c r="B129" i="1"/>
  <c r="A119" i="1"/>
  <c r="A126" i="2" l="1"/>
  <c r="B136" i="2"/>
  <c r="B139" i="1"/>
  <c r="A129" i="1"/>
  <c r="B146" i="2" l="1"/>
  <c r="A136" i="2"/>
  <c r="B149" i="1"/>
  <c r="A139" i="1"/>
  <c r="A146" i="2" l="1"/>
  <c r="B156" i="2"/>
  <c r="A149" i="1"/>
  <c r="B150" i="1"/>
  <c r="B166" i="2" l="1"/>
  <c r="A156" i="2"/>
  <c r="A150" i="1"/>
  <c r="B151" i="1"/>
  <c r="A166" i="2" l="1"/>
  <c r="B176" i="2"/>
  <c r="B161" i="1"/>
  <c r="A151" i="1"/>
  <c r="B178" i="2" l="1"/>
  <c r="A176" i="2"/>
  <c r="B171" i="1"/>
  <c r="A161" i="1"/>
  <c r="A178" i="2" l="1"/>
  <c r="B180" i="2"/>
  <c r="B181" i="1"/>
  <c r="A171" i="1"/>
  <c r="B190" i="2" l="1"/>
  <c r="A180" i="2"/>
  <c r="B191" i="1"/>
  <c r="A181" i="1"/>
  <c r="A190" i="2" l="1"/>
  <c r="B200" i="2"/>
  <c r="B201" i="1"/>
  <c r="A191" i="1"/>
  <c r="B210" i="2" l="1"/>
  <c r="A210" i="2" s="1"/>
  <c r="A200" i="2"/>
  <c r="A201" i="1"/>
  <c r="B202" i="1"/>
  <c r="A202" i="1" l="1"/>
  <c r="B203" i="1"/>
  <c r="B213" i="1" l="1"/>
  <c r="A203" i="1"/>
  <c r="B223" i="1" l="1"/>
  <c r="A213" i="1"/>
  <c r="B233" i="1" l="1"/>
  <c r="A233" i="1" s="1"/>
  <c r="A223" i="1"/>
</calcChain>
</file>

<file path=xl/sharedStrings.xml><?xml version="1.0" encoding="utf-8"?>
<sst xmlns="http://schemas.openxmlformats.org/spreadsheetml/2006/main" count="236" uniqueCount="52">
  <si>
    <t>Daily Time Tracking</t>
  </si>
  <si>
    <t>Employee Name:</t>
  </si>
  <si>
    <t>Amaid Niazi</t>
  </si>
  <si>
    <t>Employee ID:</t>
  </si>
  <si>
    <t>IS-277</t>
  </si>
  <si>
    <t>Designation:</t>
  </si>
  <si>
    <t>Software Engineer</t>
  </si>
  <si>
    <t>Department</t>
  </si>
  <si>
    <t>Development</t>
  </si>
  <si>
    <t>Month</t>
  </si>
  <si>
    <t>Manager's Name:</t>
  </si>
  <si>
    <t>Muhammad Khabbab</t>
  </si>
  <si>
    <t>Days</t>
  </si>
  <si>
    <t>Date</t>
  </si>
  <si>
    <t>Project</t>
  </si>
  <si>
    <t>Productive
Hours</t>
  </si>
  <si>
    <t>Break
Hours</t>
  </si>
  <si>
    <t>Task Description</t>
  </si>
  <si>
    <t>Pynwheel</t>
  </si>
  <si>
    <t>Working on code consolidation</t>
  </si>
  <si>
    <t>Namaz Break</t>
  </si>
  <si>
    <t>Lunch Break</t>
  </si>
  <si>
    <t>Days Total</t>
  </si>
  <si>
    <t>Adjust spacing on floor plan pop-up</t>
  </si>
  <si>
    <t>Metro app production build fixes</t>
  </si>
  <si>
    <t>Neighborhood Google API analysis</t>
  </si>
  <si>
    <t>Code consolidation</t>
  </si>
  <si>
    <t>Before/After Office Hours:</t>
  </si>
  <si>
    <t>Consistency among design code</t>
  </si>
  <si>
    <t>ExhibitionApp</t>
  </si>
  <si>
    <t>Adding slide show images and video</t>
  </si>
  <si>
    <t>Adjust spacing on floor plan pop-up
Home Navigation in Modernist design</t>
  </si>
  <si>
    <t>Home page buttons spacing issue fixed.</t>
  </si>
  <si>
    <t>Consistency among design code.</t>
  </si>
  <si>
    <t>Community Map Marker Adjustments</t>
  </si>
  <si>
    <t>Home Page Buttons</t>
  </si>
  <si>
    <t>Floorplan and Unit amenity position issue</t>
  </si>
  <si>
    <t>Gallery Spacing with 4 Images</t>
  </si>
  <si>
    <t>Update loading message time</t>
  </si>
  <si>
    <t>Portfolio screen implementation</t>
  </si>
  <si>
    <t>Home screen changed along with the main label.</t>
  </si>
  <si>
    <t>Working on portfolio</t>
  </si>
  <si>
    <t>Community Map Marker Adjustments 
Update loading message time</t>
  </si>
  <si>
    <t>Modernist design updates</t>
  </si>
  <si>
    <t>Working on technologies and customers screen</t>
  </si>
  <si>
    <t>Working on image slide show of customers and technologies</t>
  </si>
  <si>
    <t>Amenity marker consistancy in floor plans</t>
  </si>
  <si>
    <t>Working on CV Vault</t>
  </si>
  <si>
    <t xml:space="preserve">Floorplates: default to highest floor with available units instead of bottom floor </t>
  </si>
  <si>
    <t>Installation on machines</t>
  </si>
  <si>
    <t>Update Menu Button Sizing</t>
  </si>
  <si>
    <t>Home Page buttons opacity issue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</si>
</sst>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[$-409]mmm\-yy"/>
    <numFmt numFmtId="165" formatCode="hh:mm"/>
    <numFmt numFmtId="166" formatCode="0.0"/>
    <numFmt numFmtId="167" formatCode="d\-mmm;@"/>
    <numFmt numFmtId="168" formatCode="[$-409]mmm\-yy;@"/>
    <numFmt numFmtId="169" formatCode="d\-mmm\-yy;@"/>
  </numFmts>
  <fonts count="19">
    <font>
      <sz val="11"/>
      <color rgb="FF000000"/>
      <name val="Calibri"/>
    </font>
    <font>
      <b/>
      <sz val="14"/>
      <color rgb="FFFFFFFF"/>
      <name val="Arial"/>
    </font>
    <font>
      <sz val="11"/>
      <name val="Calibri"/>
    </font>
    <font>
      <b/>
      <sz val="10"/>
      <name val="Arial"/>
    </font>
    <font>
      <b/>
      <sz val="11"/>
      <name val="Arial"/>
    </font>
    <font>
      <b/>
      <sz val="12"/>
      <color rgb="FFFFFFFF"/>
      <name val="Arial"/>
    </font>
    <font>
      <b/>
      <sz val="9"/>
      <name val="Arial"/>
    </font>
    <font>
      <sz val="10"/>
      <name val="Arial"/>
    </font>
    <font>
      <b/>
      <sz val="10"/>
      <color rgb="FFFF0000"/>
      <name val="Arial"/>
    </font>
    <font>
      <b/>
      <sz val="10"/>
      <name val="Arial"/>
      <family val="2"/>
    </font>
    <font>
      <b/>
      <sz val="14"/>
      <color rgb="FFFFFFFF"/>
      <name val="Arial"/>
      <family val="2"/>
      <charset val="1"/>
    </font>
    <font>
      <sz val="11"/>
      <color rgb="FF000000"/>
      <name val="Calibri"/>
      <family val="2"/>
      <charset val="1"/>
    </font>
    <font>
      <b/>
      <sz val="10"/>
      <name val="Arial"/>
      <family val="2"/>
      <charset val="1"/>
    </font>
    <font>
      <b/>
      <sz val="11"/>
      <name val="Arial"/>
      <family val="2"/>
      <charset val="1"/>
    </font>
    <font>
      <b/>
      <sz val="12"/>
      <color rgb="FFFFFFFF"/>
      <name val="Arial"/>
      <family val="2"/>
      <charset val="1"/>
    </font>
    <font>
      <b/>
      <sz val="9"/>
      <name val="Arial"/>
      <family val="2"/>
      <charset val="1"/>
    </font>
    <font>
      <sz val="10"/>
      <name val="Arial"/>
      <family val="2"/>
      <charset val="1"/>
    </font>
    <font>
      <b/>
      <sz val="10"/>
      <color rgb="FFFF0000"/>
      <name val="Arial"/>
      <family val="2"/>
      <charset val="1"/>
    </font>
    <font>
      <b/>
      <sz val="11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2F5496"/>
        <bgColor rgb="FF2F5496"/>
      </patternFill>
    </fill>
    <fill>
      <patternFill patternType="solid">
        <fgColor rgb="FFFDEADA"/>
        <bgColor rgb="FFFDEADA"/>
      </patternFill>
    </fill>
    <fill>
      <patternFill patternType="solid">
        <fgColor rgb="FFFFFFFF"/>
        <bgColor rgb="FFFFFFFF"/>
      </patternFill>
    </fill>
    <fill>
      <patternFill patternType="solid">
        <fgColor rgb="FFFFFFCC"/>
        <bgColor rgb="FFFFFFCC"/>
      </patternFill>
    </fill>
    <fill>
      <patternFill patternType="solid">
        <fgColor theme="8" tint="-0.249977111117893"/>
        <bgColor rgb="FF993366"/>
      </patternFill>
    </fill>
    <fill>
      <patternFill patternType="solid">
        <fgColor rgb="FFFFFFCC"/>
        <bgColor rgb="FFFDEADA"/>
      </patternFill>
    </fill>
    <fill>
      <patternFill patternType="solid">
        <fgColor rgb="FFFDEADA"/>
        <bgColor rgb="FFFFFFCC"/>
      </patternFill>
    </fill>
    <fill>
      <patternFill patternType="solid">
        <fgColor rgb="FFFFFFFF"/>
        <bgColor rgb="FFFFFFCC"/>
      </patternFill>
    </fill>
  </fills>
  <borders count="37"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double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auto="1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1" fillId="7" borderId="21" applyProtection="0"/>
  </cellStyleXfs>
  <cellXfs count="93">
    <xf numFmtId="0" fontId="0" fillId="0" borderId="0" xfId="0" applyFont="1" applyAlignment="1"/>
    <xf numFmtId="0" fontId="3" fillId="3" borderId="4" xfId="0" applyFont="1" applyFill="1" applyBorder="1"/>
    <xf numFmtId="0" fontId="4" fillId="3" borderId="4" xfId="0" applyFont="1" applyFill="1" applyBorder="1" applyAlignment="1"/>
    <xf numFmtId="0" fontId="4" fillId="3" borderId="4" xfId="0" applyFont="1" applyFill="1" applyBorder="1"/>
    <xf numFmtId="0" fontId="3" fillId="3" borderId="4" xfId="0" applyFont="1" applyFill="1" applyBorder="1" applyAlignment="1"/>
    <xf numFmtId="0" fontId="3" fillId="3" borderId="4" xfId="0" applyFont="1" applyFill="1" applyBorder="1" applyAlignment="1">
      <alignment horizontal="left" vertical="center"/>
    </xf>
    <xf numFmtId="0" fontId="4" fillId="3" borderId="4" xfId="0" applyFont="1" applyFill="1" applyBorder="1" applyAlignment="1">
      <alignment horizontal="left" vertical="center"/>
    </xf>
    <xf numFmtId="0" fontId="4" fillId="3" borderId="4" xfId="0" applyFont="1" applyFill="1" applyBorder="1" applyAlignment="1">
      <alignment horizontal="left" vertical="center"/>
    </xf>
    <xf numFmtId="0" fontId="3" fillId="3" borderId="4" xfId="0" applyFont="1" applyFill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3" fillId="3" borderId="5" xfId="0" applyFont="1" applyFill="1" applyBorder="1" applyAlignment="1">
      <alignment vertical="center" wrapText="1"/>
    </xf>
    <xf numFmtId="0" fontId="4" fillId="3" borderId="5" xfId="0" applyFont="1" applyFill="1" applyBorder="1" applyAlignment="1">
      <alignment vertical="center" wrapText="1"/>
    </xf>
    <xf numFmtId="164" fontId="4" fillId="3" borderId="5" xfId="0" applyNumberFormat="1" applyFont="1" applyFill="1" applyBorder="1" applyAlignment="1">
      <alignment vertical="center" wrapText="1"/>
    </xf>
    <xf numFmtId="0" fontId="3" fillId="3" borderId="5" xfId="0" applyFont="1" applyFill="1" applyBorder="1" applyAlignment="1">
      <alignment vertical="center" wrapText="1"/>
    </xf>
    <xf numFmtId="0" fontId="0" fillId="0" borderId="0" xfId="0" applyFont="1" applyAlignment="1">
      <alignment vertical="center" wrapText="1"/>
    </xf>
    <xf numFmtId="0" fontId="0" fillId="4" borderId="4" xfId="0" applyFont="1" applyFill="1" applyBorder="1"/>
    <xf numFmtId="0" fontId="0" fillId="4" borderId="4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0" fillId="0" borderId="0" xfId="0" applyFont="1" applyAlignment="1">
      <alignment wrapText="1"/>
    </xf>
    <xf numFmtId="0" fontId="3" fillId="3" borderId="9" xfId="0" applyFont="1" applyFill="1" applyBorder="1" applyAlignment="1">
      <alignment horizontal="center" vertical="center" wrapText="1"/>
    </xf>
    <xf numFmtId="15" fontId="0" fillId="3" borderId="10" xfId="0" applyNumberFormat="1" applyFont="1" applyFill="1" applyBorder="1" applyAlignment="1">
      <alignment horizontal="center" vertical="center" wrapText="1"/>
    </xf>
    <xf numFmtId="49" fontId="6" fillId="5" borderId="10" xfId="0" applyNumberFormat="1" applyFont="1" applyFill="1" applyBorder="1" applyAlignment="1">
      <alignment horizontal="left" vertical="top"/>
    </xf>
    <xf numFmtId="20" fontId="6" fillId="3" borderId="10" xfId="0" applyNumberFormat="1" applyFont="1" applyFill="1" applyBorder="1" applyAlignment="1">
      <alignment horizontal="center" vertical="center" wrapText="1"/>
    </xf>
    <xf numFmtId="0" fontId="6" fillId="3" borderId="10" xfId="0" applyFont="1" applyFill="1" applyBorder="1" applyAlignment="1">
      <alignment horizontal="center" vertical="center" wrapText="1"/>
    </xf>
    <xf numFmtId="49" fontId="7" fillId="5" borderId="11" xfId="0" applyNumberFormat="1" applyFont="1" applyFill="1" applyBorder="1" applyAlignment="1">
      <alignment horizontal="left" vertical="center" wrapText="1"/>
    </xf>
    <xf numFmtId="0" fontId="3" fillId="3" borderId="12" xfId="0" applyFont="1" applyFill="1" applyBorder="1" applyAlignment="1">
      <alignment horizontal="center" vertical="center" wrapText="1"/>
    </xf>
    <xf numFmtId="15" fontId="0" fillId="3" borderId="13" xfId="0" applyNumberFormat="1" applyFont="1" applyFill="1" applyBorder="1" applyAlignment="1">
      <alignment horizontal="center" vertical="center" wrapText="1"/>
    </xf>
    <xf numFmtId="49" fontId="6" fillId="5" borderId="13" xfId="0" applyNumberFormat="1" applyFont="1" applyFill="1" applyBorder="1" applyAlignment="1">
      <alignment horizontal="left" vertical="top"/>
    </xf>
    <xf numFmtId="165" fontId="6" fillId="3" borderId="13" xfId="0" applyNumberFormat="1" applyFont="1" applyFill="1" applyBorder="1" applyAlignment="1">
      <alignment horizontal="center" vertical="center" wrapText="1"/>
    </xf>
    <xf numFmtId="49" fontId="7" fillId="5" borderId="14" xfId="0" applyNumberFormat="1" applyFont="1" applyFill="1" applyBorder="1" applyAlignment="1">
      <alignment horizontal="left" vertical="center" wrapText="1"/>
    </xf>
    <xf numFmtId="165" fontId="6" fillId="3" borderId="13" xfId="0" applyNumberFormat="1" applyFont="1" applyFill="1" applyBorder="1" applyAlignment="1">
      <alignment horizontal="center" vertical="center" wrapText="1"/>
    </xf>
    <xf numFmtId="49" fontId="6" fillId="5" borderId="13" xfId="0" applyNumberFormat="1" applyFont="1" applyFill="1" applyBorder="1" applyAlignment="1">
      <alignment horizontal="left" vertical="top"/>
    </xf>
    <xf numFmtId="49" fontId="6" fillId="5" borderId="13" xfId="0" applyNumberFormat="1" applyFont="1" applyFill="1" applyBorder="1" applyAlignment="1">
      <alignment horizontal="right" vertical="center"/>
    </xf>
    <xf numFmtId="20" fontId="6" fillId="3" borderId="13" xfId="0" applyNumberFormat="1" applyFont="1" applyFill="1" applyBorder="1" applyAlignment="1">
      <alignment horizontal="left" vertical="top" wrapText="1"/>
    </xf>
    <xf numFmtId="166" fontId="6" fillId="3" borderId="13" xfId="0" applyNumberFormat="1" applyFont="1" applyFill="1" applyBorder="1" applyAlignment="1">
      <alignment horizontal="left" vertical="top" wrapText="1"/>
    </xf>
    <xf numFmtId="49" fontId="7" fillId="5" borderId="14" xfId="0" applyNumberFormat="1" applyFont="1" applyFill="1" applyBorder="1" applyAlignment="1">
      <alignment horizontal="left" vertical="center" wrapText="1"/>
    </xf>
    <xf numFmtId="0" fontId="8" fillId="3" borderId="12" xfId="0" applyFont="1" applyFill="1" applyBorder="1" applyAlignment="1">
      <alignment horizontal="center" vertical="center" wrapText="1"/>
    </xf>
    <xf numFmtId="15" fontId="0" fillId="3" borderId="13" xfId="0" applyNumberFormat="1" applyFont="1" applyFill="1" applyBorder="1" applyAlignment="1">
      <alignment vertical="center" wrapText="1"/>
    </xf>
    <xf numFmtId="165" fontId="6" fillId="3" borderId="10" xfId="0" applyNumberFormat="1" applyFont="1" applyFill="1" applyBorder="1" applyAlignment="1">
      <alignment horizontal="center" vertical="center" wrapText="1"/>
    </xf>
    <xf numFmtId="165" fontId="6" fillId="3" borderId="10" xfId="0" applyNumberFormat="1" applyFont="1" applyFill="1" applyBorder="1" applyAlignment="1">
      <alignment horizontal="center" vertical="center" wrapText="1"/>
    </xf>
    <xf numFmtId="20" fontId="6" fillId="3" borderId="13" xfId="0" applyNumberFormat="1" applyFont="1" applyFill="1" applyBorder="1" applyAlignment="1">
      <alignment horizontal="center" vertical="center" wrapText="1"/>
    </xf>
    <xf numFmtId="49" fontId="6" fillId="5" borderId="13" xfId="0" applyNumberFormat="1" applyFont="1" applyFill="1" applyBorder="1" applyAlignment="1">
      <alignment horizontal="left" vertical="center"/>
    </xf>
    <xf numFmtId="49" fontId="6" fillId="5" borderId="10" xfId="0" applyNumberFormat="1" applyFont="1" applyFill="1" applyBorder="1" applyAlignment="1">
      <alignment horizontal="left" vertical="top"/>
    </xf>
    <xf numFmtId="49" fontId="7" fillId="5" borderId="11" xfId="0" applyNumberFormat="1" applyFont="1" applyFill="1" applyBorder="1" applyAlignment="1">
      <alignment horizontal="left" vertical="center" wrapText="1"/>
    </xf>
    <xf numFmtId="0" fontId="0" fillId="0" borderId="0" xfId="0" applyFont="1" applyAlignment="1">
      <alignment horizontal="center" vertical="center"/>
    </xf>
    <xf numFmtId="49" fontId="9" fillId="5" borderId="14" xfId="0" applyNumberFormat="1" applyFont="1" applyFill="1" applyBorder="1" applyAlignment="1">
      <alignment horizontal="left" vertical="center" wrapText="1"/>
    </xf>
    <xf numFmtId="0" fontId="0" fillId="0" borderId="0" xfId="0"/>
    <xf numFmtId="0" fontId="12" fillId="8" borderId="4" xfId="1" applyFont="1" applyFill="1" applyBorder="1" applyAlignment="1" applyProtection="1"/>
    <xf numFmtId="0" fontId="13" fillId="8" borderId="4" xfId="1" applyFont="1" applyFill="1" applyBorder="1" applyAlignment="1" applyProtection="1"/>
    <xf numFmtId="0" fontId="12" fillId="8" borderId="4" xfId="1" applyFont="1" applyFill="1" applyBorder="1" applyAlignment="1" applyProtection="1">
      <alignment horizontal="left" vertical="center"/>
    </xf>
    <xf numFmtId="0" fontId="13" fillId="8" borderId="4" xfId="1" applyFont="1" applyFill="1" applyBorder="1" applyAlignment="1" applyProtection="1">
      <alignment horizontal="left" vertical="center"/>
    </xf>
    <xf numFmtId="0" fontId="12" fillId="8" borderId="23" xfId="1" applyFont="1" applyFill="1" applyBorder="1" applyAlignment="1" applyProtection="1">
      <alignment vertical="center" wrapText="1"/>
    </xf>
    <xf numFmtId="0" fontId="13" fillId="8" borderId="23" xfId="1" applyFont="1" applyFill="1" applyBorder="1" applyAlignment="1" applyProtection="1">
      <alignment vertical="center" wrapText="1"/>
    </xf>
    <xf numFmtId="168" fontId="13" fillId="8" borderId="23" xfId="1" applyNumberFormat="1" applyFont="1" applyFill="1" applyBorder="1" applyAlignment="1" applyProtection="1">
      <alignment vertical="center" wrapText="1"/>
    </xf>
    <xf numFmtId="0" fontId="0" fillId="9" borderId="0" xfId="0" applyFill="1"/>
    <xf numFmtId="0" fontId="0" fillId="9" borderId="0" xfId="0" applyFill="1" applyAlignment="1">
      <alignment horizontal="center" vertical="center"/>
    </xf>
    <xf numFmtId="0" fontId="14" fillId="6" borderId="24" xfId="0" applyFont="1" applyFill="1" applyBorder="1" applyAlignment="1">
      <alignment horizontal="center" vertical="center" wrapText="1"/>
    </xf>
    <xf numFmtId="0" fontId="14" fillId="6" borderId="25" xfId="0" applyFont="1" applyFill="1" applyBorder="1" applyAlignment="1">
      <alignment horizontal="center" vertical="center" wrapText="1"/>
    </xf>
    <xf numFmtId="0" fontId="10" fillId="6" borderId="26" xfId="0" applyFont="1" applyFill="1" applyBorder="1" applyAlignment="1">
      <alignment horizontal="center" vertical="center" wrapText="1"/>
    </xf>
    <xf numFmtId="49" fontId="15" fillId="7" borderId="28" xfId="1" applyNumberFormat="1" applyFont="1" applyBorder="1" applyAlignment="1" applyProtection="1">
      <alignment horizontal="left" vertical="top"/>
    </xf>
    <xf numFmtId="165" fontId="15" fillId="8" borderId="28" xfId="1" applyNumberFormat="1" applyFont="1" applyFill="1" applyBorder="1" applyAlignment="1" applyProtection="1">
      <alignment horizontal="center" vertical="center" wrapText="1"/>
    </xf>
    <xf numFmtId="0" fontId="0" fillId="7" borderId="21" xfId="1" applyFont="1" applyAlignment="1">
      <alignment wrapText="1"/>
    </xf>
    <xf numFmtId="165" fontId="15" fillId="8" borderId="30" xfId="1" applyNumberFormat="1" applyFont="1" applyFill="1" applyBorder="1" applyAlignment="1" applyProtection="1">
      <alignment horizontal="center" vertical="center" wrapText="1"/>
    </xf>
    <xf numFmtId="49" fontId="16" fillId="7" borderId="31" xfId="1" applyNumberFormat="1" applyFont="1" applyBorder="1" applyAlignment="1" applyProtection="1">
      <alignment horizontal="left" vertical="center" wrapText="1"/>
    </xf>
    <xf numFmtId="49" fontId="15" fillId="7" borderId="30" xfId="1" applyNumberFormat="1" applyFont="1" applyBorder="1" applyAlignment="1" applyProtection="1">
      <alignment horizontal="right" vertical="center"/>
    </xf>
    <xf numFmtId="49" fontId="15" fillId="7" borderId="30" xfId="1" applyNumberFormat="1" applyFont="1" applyBorder="1" applyAlignment="1" applyProtection="1">
      <alignment horizontal="left" vertical="top"/>
    </xf>
    <xf numFmtId="166" fontId="15" fillId="8" borderId="30" xfId="1" applyNumberFormat="1" applyFont="1" applyFill="1" applyBorder="1" applyAlignment="1" applyProtection="1">
      <alignment horizontal="left" vertical="top" wrapText="1"/>
    </xf>
    <xf numFmtId="49" fontId="16" fillId="7" borderId="36" xfId="1" applyNumberFormat="1" applyFont="1" applyBorder="1" applyAlignment="1" applyProtection="1">
      <alignment horizontal="left" vertical="center" wrapText="1"/>
    </xf>
    <xf numFmtId="0" fontId="0" fillId="0" borderId="0" xfId="0" applyAlignment="1">
      <alignment horizontal="center" vertical="center"/>
    </xf>
    <xf numFmtId="0" fontId="18" fillId="7" borderId="21" xfId="1" applyFont="1"/>
    <xf numFmtId="0" fontId="3" fillId="3" borderId="15" xfId="0" applyFont="1" applyFill="1" applyBorder="1" applyAlignment="1">
      <alignment horizontal="center" vertical="center" wrapText="1"/>
    </xf>
    <xf numFmtId="0" fontId="2" fillId="0" borderId="17" xfId="0" applyFont="1" applyBorder="1"/>
    <xf numFmtId="0" fontId="2" fillId="0" borderId="19" xfId="0" applyFont="1" applyBorder="1"/>
    <xf numFmtId="15" fontId="0" fillId="3" borderId="16" xfId="0" applyNumberFormat="1" applyFont="1" applyFill="1" applyBorder="1" applyAlignment="1">
      <alignment horizontal="center" vertical="center" wrapText="1"/>
    </xf>
    <xf numFmtId="0" fontId="2" fillId="0" borderId="18" xfId="0" applyFont="1" applyBorder="1"/>
    <xf numFmtId="0" fontId="2" fillId="0" borderId="20" xfId="0" applyFont="1" applyBorder="1"/>
    <xf numFmtId="16" fontId="1" fillId="2" borderId="1" xfId="0" applyNumberFormat="1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12" fillId="8" borderId="27" xfId="0" applyFont="1" applyFill="1" applyBorder="1" applyAlignment="1">
      <alignment horizontal="center" vertical="center" wrapText="1"/>
    </xf>
    <xf numFmtId="0" fontId="12" fillId="8" borderId="29" xfId="0" applyFont="1" applyFill="1" applyBorder="1" applyAlignment="1">
      <alignment horizontal="center" vertical="center" wrapText="1"/>
    </xf>
    <xf numFmtId="169" fontId="0" fillId="8" borderId="28" xfId="0" applyNumberFormat="1" applyFont="1" applyFill="1" applyBorder="1" applyAlignment="1">
      <alignment horizontal="center" vertical="center" wrapText="1"/>
    </xf>
    <xf numFmtId="169" fontId="0" fillId="8" borderId="30" xfId="0" applyNumberFormat="1" applyFont="1" applyFill="1" applyBorder="1" applyAlignment="1">
      <alignment horizontal="center" vertical="center" wrapText="1"/>
    </xf>
    <xf numFmtId="0" fontId="12" fillId="8" borderId="32" xfId="0" applyFont="1" applyFill="1" applyBorder="1" applyAlignment="1">
      <alignment horizontal="center" vertical="center" wrapText="1"/>
    </xf>
    <xf numFmtId="0" fontId="12" fillId="8" borderId="34" xfId="0" applyFont="1" applyFill="1" applyBorder="1" applyAlignment="1">
      <alignment horizontal="center" vertical="center" wrapText="1"/>
    </xf>
    <xf numFmtId="169" fontId="0" fillId="8" borderId="33" xfId="0" applyNumberFormat="1" applyFont="1" applyFill="1" applyBorder="1" applyAlignment="1">
      <alignment horizontal="center" vertical="center" wrapText="1"/>
    </xf>
    <xf numFmtId="169" fontId="0" fillId="8" borderId="35" xfId="0" applyNumberFormat="1" applyFont="1" applyFill="1" applyBorder="1" applyAlignment="1">
      <alignment horizontal="center" vertical="center" wrapText="1"/>
    </xf>
    <xf numFmtId="0" fontId="17" fillId="8" borderId="32" xfId="0" applyFont="1" applyFill="1" applyBorder="1" applyAlignment="1">
      <alignment horizontal="center" vertical="center" wrapText="1"/>
    </xf>
    <xf numFmtId="0" fontId="17" fillId="8" borderId="27" xfId="0" applyFont="1" applyFill="1" applyBorder="1" applyAlignment="1">
      <alignment horizontal="center" vertical="center" wrapText="1"/>
    </xf>
    <xf numFmtId="0" fontId="17" fillId="8" borderId="29" xfId="0" applyFont="1" applyFill="1" applyBorder="1" applyAlignment="1">
      <alignment horizontal="center" vertical="center" wrapText="1"/>
    </xf>
    <xf numFmtId="167" fontId="10" fillId="6" borderId="22" xfId="0" applyNumberFormat="1" applyFont="1" applyFill="1" applyBorder="1" applyAlignment="1">
      <alignment horizontal="center" vertical="center"/>
    </xf>
  </cellXfs>
  <cellStyles count="2">
    <cellStyle name="Normal" xfId="0" builtinId="0"/>
    <cellStyle name="TableStyleLigh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pane xSplit="2" ySplit="6" topLeftCell="C190" activePane="bottomRight" state="frozen"/>
      <selection pane="topRight" activeCell="C1" sqref="C1"/>
      <selection pane="bottomLeft" activeCell="A7" sqref="A7"/>
      <selection pane="bottomRight" activeCell="F236" sqref="F236"/>
    </sheetView>
  </sheetViews>
  <sheetFormatPr defaultColWidth="14.42578125" defaultRowHeight="15" customHeight="1"/>
  <cols>
    <col min="1" max="1" width="15.140625" customWidth="1"/>
    <col min="2" max="2" width="10.140625" customWidth="1"/>
    <col min="3" max="3" width="25.42578125" customWidth="1"/>
    <col min="4" max="4" width="13.85546875" customWidth="1"/>
    <col min="5" max="5" width="12.5703125" customWidth="1"/>
    <col min="6" max="6" width="48.7109375" customWidth="1"/>
    <col min="7" max="26" width="8.7109375" customWidth="1"/>
  </cols>
  <sheetData>
    <row r="1" spans="1:26" ht="23.25" customHeight="1">
      <c r="A1" s="78" t="s">
        <v>0</v>
      </c>
      <c r="B1" s="79"/>
      <c r="C1" s="79"/>
      <c r="D1" s="79"/>
      <c r="E1" s="79"/>
      <c r="F1" s="80"/>
    </row>
    <row r="2" spans="1:26" ht="15" customHeight="1">
      <c r="A2" s="1" t="s">
        <v>1</v>
      </c>
      <c r="B2" s="2" t="s">
        <v>2</v>
      </c>
      <c r="C2" s="3"/>
      <c r="D2" s="3"/>
      <c r="E2" s="1" t="s">
        <v>3</v>
      </c>
      <c r="F2" s="4" t="s">
        <v>4</v>
      </c>
    </row>
    <row r="3" spans="1:26" ht="19.5" customHeight="1">
      <c r="A3" s="5" t="s">
        <v>5</v>
      </c>
      <c r="B3" s="6" t="s">
        <v>6</v>
      </c>
      <c r="C3" s="7"/>
      <c r="D3" s="7"/>
      <c r="E3" s="5" t="s">
        <v>7</v>
      </c>
      <c r="F3" s="8" t="s">
        <v>8</v>
      </c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spans="1:26" ht="26.25" customHeight="1">
      <c r="A4" s="10" t="s">
        <v>9</v>
      </c>
      <c r="B4" s="11"/>
      <c r="C4" s="12">
        <v>43470</v>
      </c>
      <c r="D4" s="11"/>
      <c r="E4" s="10" t="s">
        <v>10</v>
      </c>
      <c r="F4" s="13" t="s">
        <v>11</v>
      </c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spans="1:26" ht="15" customHeight="1">
      <c r="A5" s="15"/>
      <c r="B5" s="16"/>
      <c r="C5" s="15"/>
      <c r="D5" s="15"/>
      <c r="E5" s="15"/>
      <c r="F5" s="15"/>
    </row>
    <row r="6" spans="1:26" ht="33.75" customHeight="1">
      <c r="A6" s="17" t="s">
        <v>12</v>
      </c>
      <c r="B6" s="18" t="s">
        <v>13</v>
      </c>
      <c r="C6" s="18" t="s">
        <v>14</v>
      </c>
      <c r="D6" s="18" t="s">
        <v>15</v>
      </c>
      <c r="E6" s="18" t="s">
        <v>16</v>
      </c>
      <c r="F6" s="19" t="s">
        <v>17</v>
      </c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</row>
    <row r="7" spans="1:26" ht="24.75" customHeight="1">
      <c r="A7" s="21" t="str">
        <f>TEXT(B7,"DDDD")</f>
        <v>Tuesday</v>
      </c>
      <c r="B7" s="22">
        <f>EOMONTH(C4,-1)+1</f>
        <v>43466</v>
      </c>
      <c r="C7" s="23" t="s">
        <v>18</v>
      </c>
      <c r="D7" s="24">
        <v>0.30902777777777779</v>
      </c>
      <c r="E7" s="25"/>
      <c r="F7" s="26" t="s">
        <v>19</v>
      </c>
    </row>
    <row r="8" spans="1:26" ht="24.75" customHeight="1">
      <c r="A8" s="27"/>
      <c r="B8" s="28"/>
      <c r="C8" s="29"/>
      <c r="D8" s="30"/>
      <c r="E8" s="30">
        <v>2.4305555555555556E-2</v>
      </c>
      <c r="F8" s="33" t="s">
        <v>20</v>
      </c>
    </row>
    <row r="9" spans="1:26" ht="24.75" customHeight="1">
      <c r="A9" s="27"/>
      <c r="B9" s="28"/>
      <c r="C9" s="29"/>
      <c r="D9" s="32"/>
      <c r="E9" s="30">
        <v>4.1666666666666664E-2</v>
      </c>
      <c r="F9" s="33" t="s">
        <v>21</v>
      </c>
    </row>
    <row r="10" spans="1:26" ht="24.75" customHeight="1">
      <c r="A10" s="27"/>
      <c r="B10" s="28"/>
      <c r="C10" s="33"/>
      <c r="D10" s="32"/>
      <c r="E10" s="32"/>
      <c r="F10" s="31"/>
    </row>
    <row r="11" spans="1:26" ht="24.75" customHeight="1">
      <c r="A11" s="27"/>
      <c r="B11" s="28"/>
      <c r="C11" s="33"/>
      <c r="D11" s="32"/>
      <c r="E11" s="32"/>
      <c r="F11" s="31"/>
    </row>
    <row r="12" spans="1:26" ht="24.75" customHeight="1">
      <c r="A12" s="27"/>
      <c r="B12" s="28"/>
      <c r="C12" s="33"/>
      <c r="D12" s="32"/>
      <c r="E12" s="32"/>
      <c r="F12" s="31"/>
    </row>
    <row r="13" spans="1:26" ht="24.75" customHeight="1">
      <c r="A13" s="27"/>
      <c r="B13" s="28"/>
      <c r="C13" s="33"/>
      <c r="D13" s="32"/>
      <c r="E13" s="32"/>
      <c r="F13" s="31"/>
    </row>
    <row r="14" spans="1:26" ht="24.75" customHeight="1">
      <c r="A14" s="27"/>
      <c r="B14" s="28"/>
      <c r="C14" s="33"/>
      <c r="D14" s="32"/>
      <c r="E14" s="32"/>
      <c r="F14" s="31"/>
    </row>
    <row r="15" spans="1:26" ht="24.75" customHeight="1">
      <c r="A15" s="27"/>
      <c r="B15" s="28"/>
      <c r="C15" s="33"/>
      <c r="D15" s="32"/>
      <c r="E15" s="32"/>
      <c r="F15" s="31"/>
    </row>
    <row r="16" spans="1:26" ht="24.75" customHeight="1">
      <c r="A16" s="27"/>
      <c r="B16" s="28"/>
      <c r="C16" s="34" t="s">
        <v>22</v>
      </c>
      <c r="D16" s="32">
        <f t="shared" ref="D16:E16" si="0">SUM(D7:D15)</f>
        <v>0.30902777777777779</v>
      </c>
      <c r="E16" s="32">
        <f t="shared" si="0"/>
        <v>6.5972222222222224E-2</v>
      </c>
      <c r="F16" s="31"/>
    </row>
    <row r="17" spans="1:6" ht="24.75" customHeight="1">
      <c r="A17" s="21" t="str">
        <f>TEXT(B17,"DDDD")</f>
        <v>Wednesday</v>
      </c>
      <c r="B17" s="28">
        <f>B7+1</f>
        <v>43467</v>
      </c>
      <c r="C17" s="29" t="s">
        <v>18</v>
      </c>
      <c r="D17" s="35">
        <v>0.30902777777777779</v>
      </c>
      <c r="E17" s="36"/>
      <c r="F17" s="37" t="s">
        <v>23</v>
      </c>
    </row>
    <row r="18" spans="1:6" ht="24.75" customHeight="1">
      <c r="A18" s="27"/>
      <c r="B18" s="28"/>
      <c r="C18" s="29"/>
      <c r="D18" s="36"/>
      <c r="E18" s="30">
        <v>2.4305555555555556E-2</v>
      </c>
      <c r="F18" s="33" t="s">
        <v>20</v>
      </c>
    </row>
    <row r="19" spans="1:6" ht="24.75" customHeight="1">
      <c r="A19" s="27"/>
      <c r="B19" s="28"/>
      <c r="C19" s="29"/>
      <c r="D19" s="36"/>
      <c r="E19" s="35">
        <v>4.1666666666666664E-2</v>
      </c>
      <c r="F19" s="33" t="s">
        <v>21</v>
      </c>
    </row>
    <row r="20" spans="1:6" ht="24.75" customHeight="1">
      <c r="A20" s="27"/>
      <c r="B20" s="28"/>
      <c r="C20" s="33"/>
      <c r="D20" s="36"/>
      <c r="E20" s="36"/>
      <c r="F20" s="31"/>
    </row>
    <row r="21" spans="1:6" ht="24.75" customHeight="1">
      <c r="A21" s="27"/>
      <c r="B21" s="28"/>
      <c r="C21" s="33"/>
      <c r="D21" s="36"/>
      <c r="E21" s="36"/>
      <c r="F21" s="31"/>
    </row>
    <row r="22" spans="1:6" ht="24.75" customHeight="1">
      <c r="A22" s="27"/>
      <c r="B22" s="28"/>
      <c r="C22" s="33"/>
      <c r="D22" s="36"/>
      <c r="E22" s="36"/>
      <c r="F22" s="31"/>
    </row>
    <row r="23" spans="1:6" ht="24.75" customHeight="1">
      <c r="A23" s="27"/>
      <c r="B23" s="28"/>
      <c r="C23" s="33"/>
      <c r="D23" s="36"/>
      <c r="E23" s="36"/>
      <c r="F23" s="31"/>
    </row>
    <row r="24" spans="1:6" ht="24.75" customHeight="1">
      <c r="A24" s="27"/>
      <c r="B24" s="28"/>
      <c r="C24" s="33"/>
      <c r="D24" s="36"/>
      <c r="E24" s="36"/>
      <c r="F24" s="31"/>
    </row>
    <row r="25" spans="1:6" ht="24.75" customHeight="1">
      <c r="A25" s="27"/>
      <c r="B25" s="28"/>
      <c r="C25" s="33"/>
      <c r="D25" s="36"/>
      <c r="E25" s="36"/>
      <c r="F25" s="31"/>
    </row>
    <row r="26" spans="1:6" ht="24.75" customHeight="1">
      <c r="A26" s="27"/>
      <c r="B26" s="28"/>
      <c r="C26" s="34" t="s">
        <v>22</v>
      </c>
      <c r="D26" s="32">
        <f>SUM(D17:D25)</f>
        <v>0.30902777777777779</v>
      </c>
      <c r="E26" s="32">
        <f>SUM(E15:E25)</f>
        <v>0.13194444444444445</v>
      </c>
      <c r="F26" s="31"/>
    </row>
    <row r="27" spans="1:6" ht="24.75" customHeight="1">
      <c r="A27" s="27" t="str">
        <f>TEXT(B27,"DDDD")</f>
        <v>Thursday</v>
      </c>
      <c r="B27" s="28">
        <f>B17+1</f>
        <v>43468</v>
      </c>
      <c r="C27" s="29" t="s">
        <v>18</v>
      </c>
      <c r="D27" s="35">
        <v>0.30902777777777779</v>
      </c>
      <c r="E27" s="36"/>
      <c r="F27" s="37" t="s">
        <v>24</v>
      </c>
    </row>
    <row r="28" spans="1:6" ht="24.75" customHeight="1">
      <c r="A28" s="27"/>
      <c r="B28" s="28"/>
      <c r="C28" s="29"/>
      <c r="D28" s="36"/>
      <c r="E28" s="30">
        <v>2.4305555555555556E-2</v>
      </c>
      <c r="F28" s="33" t="s">
        <v>20</v>
      </c>
    </row>
    <row r="29" spans="1:6" ht="24.75" customHeight="1">
      <c r="A29" s="27"/>
      <c r="B29" s="28"/>
      <c r="C29" s="29"/>
      <c r="D29" s="36"/>
      <c r="E29" s="35">
        <v>4.1666666666666664E-2</v>
      </c>
      <c r="F29" s="33" t="s">
        <v>21</v>
      </c>
    </row>
    <row r="30" spans="1:6" ht="24.75" customHeight="1">
      <c r="A30" s="27"/>
      <c r="B30" s="28"/>
      <c r="C30" s="33"/>
      <c r="D30" s="36"/>
      <c r="E30" s="36"/>
      <c r="F30" s="31"/>
    </row>
    <row r="31" spans="1:6" ht="24.75" customHeight="1">
      <c r="A31" s="27"/>
      <c r="B31" s="28"/>
      <c r="C31" s="33"/>
      <c r="D31" s="36"/>
      <c r="E31" s="36"/>
      <c r="F31" s="31"/>
    </row>
    <row r="32" spans="1:6" ht="24.75" customHeight="1">
      <c r="A32" s="27"/>
      <c r="B32" s="28"/>
      <c r="C32" s="33"/>
      <c r="D32" s="36"/>
      <c r="E32" s="36"/>
      <c r="F32" s="31"/>
    </row>
    <row r="33" spans="1:6" ht="24.75" customHeight="1">
      <c r="A33" s="27"/>
      <c r="B33" s="28"/>
      <c r="C33" s="33"/>
      <c r="D33" s="36"/>
      <c r="E33" s="36"/>
      <c r="F33" s="31"/>
    </row>
    <row r="34" spans="1:6" ht="24.75" customHeight="1">
      <c r="A34" s="27"/>
      <c r="B34" s="28"/>
      <c r="C34" s="33"/>
      <c r="D34" s="36"/>
      <c r="E34" s="36"/>
      <c r="F34" s="31"/>
    </row>
    <row r="35" spans="1:6" ht="24.75" customHeight="1">
      <c r="A35" s="27"/>
      <c r="B35" s="28"/>
      <c r="C35" s="34" t="s">
        <v>22</v>
      </c>
      <c r="D35" s="32">
        <f>SUM(D27:D34)</f>
        <v>0.30902777777777779</v>
      </c>
      <c r="E35" s="32">
        <f>SUM(E24:E34)</f>
        <v>0.19791666666666666</v>
      </c>
      <c r="F35" s="31"/>
    </row>
    <row r="36" spans="1:6" ht="24.75" customHeight="1">
      <c r="A36" s="27" t="str">
        <f>TEXT(B36,"DDDD")</f>
        <v>Friday</v>
      </c>
      <c r="B36" s="28">
        <f>B27+1</f>
        <v>43469</v>
      </c>
      <c r="C36" s="29" t="s">
        <v>18</v>
      </c>
      <c r="D36" s="35">
        <v>8.3333333333333329E-2</v>
      </c>
      <c r="E36" s="36"/>
      <c r="F36" s="37" t="s">
        <v>25</v>
      </c>
    </row>
    <row r="37" spans="1:6" ht="24.75" customHeight="1">
      <c r="A37" s="27"/>
      <c r="B37" s="28"/>
      <c r="C37" s="33" t="s">
        <v>18</v>
      </c>
      <c r="D37" s="35">
        <v>0.25</v>
      </c>
      <c r="E37" s="36"/>
      <c r="F37" s="37" t="s">
        <v>23</v>
      </c>
    </row>
    <row r="38" spans="1:6" ht="24.75" customHeight="1">
      <c r="A38" s="27"/>
      <c r="B38" s="28"/>
      <c r="C38" s="29"/>
      <c r="D38" s="36"/>
      <c r="E38" s="35">
        <v>2.0833333333333332E-2</v>
      </c>
      <c r="F38" s="33" t="s">
        <v>20</v>
      </c>
    </row>
    <row r="39" spans="1:6" ht="24.75" customHeight="1">
      <c r="A39" s="27"/>
      <c r="B39" s="28"/>
      <c r="C39" s="29"/>
      <c r="D39" s="36"/>
      <c r="E39" s="35">
        <v>6.25E-2</v>
      </c>
      <c r="F39" s="33" t="s">
        <v>21</v>
      </c>
    </row>
    <row r="40" spans="1:6" ht="24.75" customHeight="1">
      <c r="A40" s="27"/>
      <c r="B40" s="28"/>
      <c r="C40" s="33"/>
      <c r="D40" s="36"/>
      <c r="E40" s="36"/>
      <c r="F40" s="31"/>
    </row>
    <row r="41" spans="1:6" ht="24.75" customHeight="1">
      <c r="A41" s="27"/>
      <c r="B41" s="28"/>
      <c r="C41" s="33"/>
      <c r="D41" s="36"/>
      <c r="E41" s="36"/>
      <c r="F41" s="31"/>
    </row>
    <row r="42" spans="1:6" ht="24.75" customHeight="1">
      <c r="A42" s="27"/>
      <c r="B42" s="28"/>
      <c r="C42" s="33"/>
      <c r="D42" s="36"/>
      <c r="E42" s="36"/>
      <c r="F42" s="31"/>
    </row>
    <row r="43" spans="1:6" ht="24.75" customHeight="1">
      <c r="A43" s="27"/>
      <c r="B43" s="28"/>
      <c r="C43" s="33"/>
      <c r="D43" s="36"/>
      <c r="E43" s="36"/>
      <c r="F43" s="31"/>
    </row>
    <row r="44" spans="1:6" ht="24.75" customHeight="1">
      <c r="A44" s="27"/>
      <c r="B44" s="28"/>
      <c r="C44" s="34" t="s">
        <v>22</v>
      </c>
      <c r="D44" s="32">
        <f>SUM(D36:D43)</f>
        <v>0.33333333333333331</v>
      </c>
      <c r="E44" s="32">
        <f>SUM(E33:E43)</f>
        <v>0.28125</v>
      </c>
      <c r="F44" s="31"/>
    </row>
    <row r="45" spans="1:6" ht="24.75" customHeight="1">
      <c r="A45" s="38" t="str">
        <f t="shared" ref="A45:A47" si="1">TEXT(B45,"DDDD")</f>
        <v>Saturday</v>
      </c>
      <c r="B45" s="39">
        <f>B36+1</f>
        <v>43470</v>
      </c>
      <c r="C45" s="33"/>
      <c r="D45" s="36"/>
      <c r="E45" s="36"/>
      <c r="F45" s="31"/>
    </row>
    <row r="46" spans="1:6" ht="24.75" customHeight="1">
      <c r="A46" s="38" t="str">
        <f t="shared" si="1"/>
        <v>Sunday</v>
      </c>
      <c r="B46" s="39">
        <f t="shared" ref="B46:B47" si="2">B45+1</f>
        <v>43471</v>
      </c>
      <c r="C46" s="33"/>
      <c r="D46" s="36"/>
      <c r="E46" s="36"/>
      <c r="F46" s="31"/>
    </row>
    <row r="47" spans="1:6" ht="24.75" customHeight="1">
      <c r="A47" s="21" t="str">
        <f t="shared" si="1"/>
        <v>Monday</v>
      </c>
      <c r="B47" s="22">
        <f t="shared" si="2"/>
        <v>43472</v>
      </c>
      <c r="C47" s="23" t="s">
        <v>18</v>
      </c>
      <c r="D47" s="40">
        <v>0.30902777777777779</v>
      </c>
      <c r="E47" s="41"/>
      <c r="F47" s="37" t="s">
        <v>23</v>
      </c>
    </row>
    <row r="48" spans="1:6" ht="24.75" customHeight="1">
      <c r="A48" s="27"/>
      <c r="B48" s="28"/>
      <c r="C48" s="29"/>
      <c r="D48" s="32"/>
      <c r="E48" s="30">
        <v>4.1666666666666664E-2</v>
      </c>
      <c r="F48" s="33" t="s">
        <v>21</v>
      </c>
    </row>
    <row r="49" spans="1:6" ht="24.75" customHeight="1">
      <c r="A49" s="27"/>
      <c r="B49" s="28"/>
      <c r="C49" s="29"/>
      <c r="D49" s="32"/>
      <c r="E49" s="30">
        <v>2.4305555555555556E-2</v>
      </c>
      <c r="F49" s="33" t="s">
        <v>20</v>
      </c>
    </row>
    <row r="50" spans="1:6" ht="24.75" customHeight="1">
      <c r="A50" s="27"/>
      <c r="B50" s="28"/>
      <c r="C50" s="33"/>
      <c r="D50" s="32"/>
      <c r="E50" s="32"/>
      <c r="F50" s="31"/>
    </row>
    <row r="51" spans="1:6" ht="24.75" customHeight="1">
      <c r="A51" s="27"/>
      <c r="B51" s="28"/>
      <c r="C51" s="33"/>
      <c r="D51" s="32"/>
      <c r="E51" s="32"/>
      <c r="F51" s="31"/>
    </row>
    <row r="52" spans="1:6" ht="24.75" customHeight="1">
      <c r="A52" s="27"/>
      <c r="B52" s="28"/>
      <c r="C52" s="33"/>
      <c r="D52" s="32"/>
      <c r="E52" s="32"/>
      <c r="F52" s="31"/>
    </row>
    <row r="53" spans="1:6" ht="24.75" customHeight="1">
      <c r="A53" s="27"/>
      <c r="B53" s="28"/>
      <c r="C53" s="33"/>
      <c r="D53" s="32"/>
      <c r="E53" s="32"/>
      <c r="F53" s="31"/>
    </row>
    <row r="54" spans="1:6" ht="24.75" customHeight="1">
      <c r="A54" s="27"/>
      <c r="B54" s="28"/>
      <c r="C54" s="33"/>
      <c r="D54" s="32"/>
      <c r="E54" s="32"/>
      <c r="F54" s="31"/>
    </row>
    <row r="55" spans="1:6" ht="24.75" customHeight="1">
      <c r="A55" s="27"/>
      <c r="B55" s="28"/>
      <c r="C55" s="33"/>
      <c r="D55" s="32"/>
      <c r="E55" s="32"/>
      <c r="F55" s="31"/>
    </row>
    <row r="56" spans="1:6" ht="24.75" customHeight="1">
      <c r="A56" s="27"/>
      <c r="B56" s="28"/>
      <c r="C56" s="34" t="s">
        <v>22</v>
      </c>
      <c r="D56" s="32">
        <f t="shared" ref="D56:E56" si="3">SUM(D47:D55)</f>
        <v>0.30902777777777779</v>
      </c>
      <c r="E56" s="32">
        <f t="shared" si="3"/>
        <v>6.5972222222222224E-2</v>
      </c>
      <c r="F56" s="31"/>
    </row>
    <row r="57" spans="1:6" ht="24.75" customHeight="1">
      <c r="A57" s="21" t="str">
        <f>TEXT(B57,"DDDD")</f>
        <v>Tuesday</v>
      </c>
      <c r="B57" s="22">
        <f>B47+1</f>
        <v>43473</v>
      </c>
      <c r="C57" s="23" t="s">
        <v>18</v>
      </c>
      <c r="D57" s="40">
        <v>0.2986111111111111</v>
      </c>
      <c r="E57" s="41"/>
      <c r="F57" s="37" t="s">
        <v>23</v>
      </c>
    </row>
    <row r="58" spans="1:6" ht="24.75" customHeight="1">
      <c r="A58" s="27"/>
      <c r="B58" s="28"/>
      <c r="C58" s="29"/>
      <c r="D58" s="32"/>
      <c r="E58" s="30">
        <v>4.1666666666666664E-2</v>
      </c>
      <c r="F58" s="33" t="s">
        <v>21</v>
      </c>
    </row>
    <row r="59" spans="1:6" ht="24.75" customHeight="1">
      <c r="A59" s="27"/>
      <c r="B59" s="28"/>
      <c r="C59" s="29"/>
      <c r="D59" s="32"/>
      <c r="E59" s="30">
        <v>2.4305555555555556E-2</v>
      </c>
      <c r="F59" s="33" t="s">
        <v>20</v>
      </c>
    </row>
    <row r="60" spans="1:6" ht="24.75" customHeight="1">
      <c r="A60" s="27"/>
      <c r="B60" s="28"/>
      <c r="C60" s="33"/>
      <c r="D60" s="32"/>
      <c r="E60" s="32"/>
      <c r="F60" s="31"/>
    </row>
    <row r="61" spans="1:6" ht="24.75" customHeight="1">
      <c r="A61" s="27"/>
      <c r="B61" s="28"/>
      <c r="C61" s="33"/>
      <c r="D61" s="32"/>
      <c r="E61" s="32"/>
      <c r="F61" s="31"/>
    </row>
    <row r="62" spans="1:6" ht="24.75" customHeight="1">
      <c r="A62" s="27"/>
      <c r="B62" s="28"/>
      <c r="C62" s="33"/>
      <c r="D62" s="32"/>
      <c r="E62" s="32"/>
      <c r="F62" s="31"/>
    </row>
    <row r="63" spans="1:6" ht="24.75" customHeight="1">
      <c r="A63" s="27"/>
      <c r="B63" s="28"/>
      <c r="C63" s="33"/>
      <c r="D63" s="32"/>
      <c r="E63" s="32"/>
      <c r="F63" s="31"/>
    </row>
    <row r="64" spans="1:6" ht="24.75" customHeight="1">
      <c r="A64" s="27"/>
      <c r="B64" s="28"/>
      <c r="C64" s="33"/>
      <c r="D64" s="32"/>
      <c r="E64" s="32"/>
      <c r="F64" s="31"/>
    </row>
    <row r="65" spans="1:6" ht="24.75" customHeight="1">
      <c r="A65" s="27"/>
      <c r="B65" s="28"/>
      <c r="C65" s="33"/>
      <c r="D65" s="32"/>
      <c r="E65" s="32"/>
      <c r="F65" s="31"/>
    </row>
    <row r="66" spans="1:6" ht="24.75" customHeight="1">
      <c r="A66" s="27"/>
      <c r="B66" s="28"/>
      <c r="C66" s="34" t="s">
        <v>22</v>
      </c>
      <c r="D66" s="32">
        <f t="shared" ref="D66:E66" si="4">SUM(D57:D65)</f>
        <v>0.2986111111111111</v>
      </c>
      <c r="E66" s="32">
        <f t="shared" si="4"/>
        <v>6.5972222222222224E-2</v>
      </c>
      <c r="F66" s="31"/>
    </row>
    <row r="67" spans="1:6" ht="24.75" customHeight="1">
      <c r="A67" s="21" t="str">
        <f>TEXT(B67,"DDDD")</f>
        <v>Wednesday</v>
      </c>
      <c r="B67" s="22">
        <f>B57+1</f>
        <v>43474</v>
      </c>
      <c r="C67" s="23" t="s">
        <v>18</v>
      </c>
      <c r="D67" s="40">
        <v>0.41666666666666669</v>
      </c>
      <c r="E67" s="41"/>
      <c r="F67" s="37" t="s">
        <v>23</v>
      </c>
    </row>
    <row r="68" spans="1:6" ht="24.75" customHeight="1">
      <c r="A68" s="27"/>
      <c r="B68" s="28"/>
      <c r="C68" s="29"/>
      <c r="D68" s="32"/>
      <c r="E68" s="30">
        <v>6.25E-2</v>
      </c>
      <c r="F68" s="33" t="s">
        <v>21</v>
      </c>
    </row>
    <row r="69" spans="1:6" ht="24.75" customHeight="1">
      <c r="A69" s="27"/>
      <c r="B69" s="28"/>
      <c r="C69" s="29"/>
      <c r="D69" s="32"/>
      <c r="E69" s="42">
        <v>2.0833333333333332E-2</v>
      </c>
      <c r="F69" s="33" t="s">
        <v>20</v>
      </c>
    </row>
    <row r="70" spans="1:6" ht="24.75" customHeight="1">
      <c r="A70" s="27"/>
      <c r="B70" s="28"/>
      <c r="C70" s="33"/>
      <c r="D70" s="32"/>
      <c r="E70" s="32"/>
      <c r="F70" s="31"/>
    </row>
    <row r="71" spans="1:6" ht="24.75" customHeight="1">
      <c r="A71" s="27"/>
      <c r="B71" s="28"/>
      <c r="C71" s="33"/>
      <c r="D71" s="32"/>
      <c r="E71" s="32"/>
      <c r="F71" s="31"/>
    </row>
    <row r="72" spans="1:6" ht="24.75" customHeight="1">
      <c r="A72" s="27"/>
      <c r="B72" s="28"/>
      <c r="C72" s="33"/>
      <c r="D72" s="32"/>
      <c r="E72" s="32"/>
      <c r="F72" s="31"/>
    </row>
    <row r="73" spans="1:6" ht="24.75" customHeight="1">
      <c r="A73" s="27"/>
      <c r="B73" s="28"/>
      <c r="C73" s="33"/>
      <c r="D73" s="32"/>
      <c r="E73" s="32"/>
      <c r="F73" s="31"/>
    </row>
    <row r="74" spans="1:6" ht="24.75" customHeight="1">
      <c r="A74" s="27"/>
      <c r="B74" s="28"/>
      <c r="C74" s="33"/>
      <c r="D74" s="32"/>
      <c r="E74" s="32"/>
      <c r="F74" s="31"/>
    </row>
    <row r="75" spans="1:6" ht="24.75" customHeight="1">
      <c r="A75" s="27"/>
      <c r="B75" s="28"/>
      <c r="C75" s="33"/>
      <c r="D75" s="32"/>
      <c r="E75" s="32"/>
      <c r="F75" s="31"/>
    </row>
    <row r="76" spans="1:6" ht="24.75" customHeight="1">
      <c r="A76" s="27"/>
      <c r="B76" s="28"/>
      <c r="C76" s="34" t="s">
        <v>22</v>
      </c>
      <c r="D76" s="32">
        <f t="shared" ref="D76:E76" si="5">SUM(D67:D75)</f>
        <v>0.41666666666666669</v>
      </c>
      <c r="E76" s="32">
        <f t="shared" si="5"/>
        <v>8.3333333333333329E-2</v>
      </c>
      <c r="F76" s="31"/>
    </row>
    <row r="77" spans="1:6" ht="24.75" customHeight="1">
      <c r="A77" s="72" t="str">
        <f>TEXT(B77,"DDDD")</f>
        <v>Thursday</v>
      </c>
      <c r="B77" s="75">
        <f>B67+1</f>
        <v>43475</v>
      </c>
      <c r="C77" s="23" t="s">
        <v>18</v>
      </c>
      <c r="D77" s="40">
        <v>0.30555555555555558</v>
      </c>
      <c r="E77" s="41"/>
      <c r="F77" s="26" t="s">
        <v>26</v>
      </c>
    </row>
    <row r="78" spans="1:6" ht="24.75" customHeight="1">
      <c r="A78" s="73"/>
      <c r="B78" s="76"/>
      <c r="C78" s="29"/>
      <c r="D78" s="32"/>
      <c r="E78" s="30">
        <v>4.1666666666666664E-2</v>
      </c>
      <c r="F78" s="33" t="s">
        <v>21</v>
      </c>
    </row>
    <row r="79" spans="1:6" ht="24.75" customHeight="1">
      <c r="A79" s="73"/>
      <c r="B79" s="76"/>
      <c r="C79" s="29"/>
      <c r="D79" s="32"/>
      <c r="E79" s="42">
        <v>2.7777777777777776E-2</v>
      </c>
      <c r="F79" s="33" t="s">
        <v>20</v>
      </c>
    </row>
    <row r="80" spans="1:6" ht="24.75" customHeight="1">
      <c r="A80" s="73"/>
      <c r="B80" s="76"/>
      <c r="C80" s="33"/>
      <c r="D80" s="32"/>
      <c r="E80" s="32"/>
      <c r="F80" s="31"/>
    </row>
    <row r="81" spans="1:6" ht="24.75" customHeight="1">
      <c r="A81" s="73"/>
      <c r="B81" s="76"/>
      <c r="C81" s="33"/>
      <c r="D81" s="32"/>
      <c r="E81" s="32"/>
      <c r="F81" s="31"/>
    </row>
    <row r="82" spans="1:6" ht="24.75" customHeight="1">
      <c r="A82" s="73"/>
      <c r="B82" s="76"/>
      <c r="C82" s="33"/>
      <c r="D82" s="32"/>
      <c r="E82" s="32"/>
      <c r="F82" s="31"/>
    </row>
    <row r="83" spans="1:6" ht="24.75" customHeight="1">
      <c r="A83" s="73"/>
      <c r="B83" s="76"/>
      <c r="C83" s="33"/>
      <c r="D83" s="32"/>
      <c r="E83" s="32"/>
      <c r="F83" s="31"/>
    </row>
    <row r="84" spans="1:6" ht="24.75" customHeight="1">
      <c r="A84" s="73"/>
      <c r="B84" s="76"/>
      <c r="C84" s="33"/>
      <c r="D84" s="32"/>
      <c r="E84" s="32"/>
      <c r="F84" s="31"/>
    </row>
    <row r="85" spans="1:6" ht="24.75" customHeight="1">
      <c r="A85" s="73"/>
      <c r="B85" s="76"/>
      <c r="C85" s="33"/>
      <c r="D85" s="32"/>
      <c r="E85" s="32"/>
      <c r="F85" s="43" t="s">
        <v>27</v>
      </c>
    </row>
    <row r="86" spans="1:6" ht="24.75" customHeight="1">
      <c r="A86" s="74"/>
      <c r="B86" s="77"/>
      <c r="C86" s="34" t="s">
        <v>22</v>
      </c>
      <c r="D86" s="32">
        <f t="shared" ref="D86:E86" si="6">SUM(D77:D85)</f>
        <v>0.30555555555555558</v>
      </c>
      <c r="E86" s="32">
        <f t="shared" si="6"/>
        <v>6.9444444444444448E-2</v>
      </c>
      <c r="F86" s="31"/>
    </row>
    <row r="87" spans="1:6" ht="24.75" customHeight="1">
      <c r="A87" s="72" t="str">
        <f>TEXT(B87,"DDDD")</f>
        <v>Friday</v>
      </c>
      <c r="B87" s="75">
        <f>B77+1</f>
        <v>43476</v>
      </c>
      <c r="C87" s="23" t="s">
        <v>18</v>
      </c>
      <c r="D87" s="40">
        <v>0.2986111111111111</v>
      </c>
      <c r="E87" s="41"/>
      <c r="F87" s="26" t="s">
        <v>26</v>
      </c>
    </row>
    <row r="88" spans="1:6" ht="24.75" customHeight="1">
      <c r="A88" s="73"/>
      <c r="B88" s="76"/>
      <c r="C88" s="29"/>
      <c r="D88" s="32"/>
      <c r="E88" s="30">
        <v>6.25E-2</v>
      </c>
      <c r="F88" s="33" t="s">
        <v>21</v>
      </c>
    </row>
    <row r="89" spans="1:6" ht="24.75" customHeight="1">
      <c r="A89" s="73"/>
      <c r="B89" s="76"/>
      <c r="C89" s="29"/>
      <c r="D89" s="32"/>
      <c r="E89" s="30">
        <v>1.3888888888888888E-2</v>
      </c>
      <c r="F89" s="33" t="s">
        <v>20</v>
      </c>
    </row>
    <row r="90" spans="1:6" ht="24.75" customHeight="1">
      <c r="A90" s="73"/>
      <c r="B90" s="76"/>
      <c r="C90" s="33"/>
      <c r="D90" s="32"/>
      <c r="E90" s="32"/>
      <c r="F90" s="31"/>
    </row>
    <row r="91" spans="1:6" ht="24.75" customHeight="1">
      <c r="A91" s="73"/>
      <c r="B91" s="76"/>
      <c r="C91" s="33"/>
      <c r="D91" s="32"/>
      <c r="E91" s="32"/>
      <c r="F91" s="31"/>
    </row>
    <row r="92" spans="1:6" ht="24.75" customHeight="1">
      <c r="A92" s="73"/>
      <c r="B92" s="76"/>
      <c r="C92" s="33"/>
      <c r="D92" s="32"/>
      <c r="E92" s="32"/>
      <c r="F92" s="31"/>
    </row>
    <row r="93" spans="1:6" ht="24.75" customHeight="1">
      <c r="A93" s="73"/>
      <c r="B93" s="76"/>
      <c r="C93" s="33"/>
      <c r="D93" s="32"/>
      <c r="E93" s="32"/>
      <c r="F93" s="31"/>
    </row>
    <row r="94" spans="1:6" ht="24.75" customHeight="1">
      <c r="A94" s="73"/>
      <c r="B94" s="76"/>
      <c r="C94" s="33"/>
      <c r="D94" s="32"/>
      <c r="E94" s="32"/>
      <c r="F94" s="31"/>
    </row>
    <row r="95" spans="1:6" ht="24.75" customHeight="1">
      <c r="A95" s="73"/>
      <c r="B95" s="76"/>
      <c r="C95" s="33"/>
      <c r="D95" s="32"/>
      <c r="E95" s="32"/>
      <c r="F95" s="31"/>
    </row>
    <row r="96" spans="1:6" ht="24.75" customHeight="1">
      <c r="A96" s="74"/>
      <c r="B96" s="77"/>
      <c r="C96" s="34" t="s">
        <v>22</v>
      </c>
      <c r="D96" s="32">
        <f t="shared" ref="D96:E96" si="7">SUM(D87:D95)</f>
        <v>0.2986111111111111</v>
      </c>
      <c r="E96" s="32">
        <f t="shared" si="7"/>
        <v>7.6388888888888895E-2</v>
      </c>
      <c r="F96" s="31"/>
    </row>
    <row r="97" spans="1:6" ht="24.75" customHeight="1">
      <c r="A97" s="38" t="str">
        <f t="shared" ref="A97:A99" si="8">TEXT(B97,"DDDD")</f>
        <v>Saturday</v>
      </c>
      <c r="B97" s="39">
        <f>B87+1</f>
        <v>43477</v>
      </c>
      <c r="C97" s="33"/>
      <c r="D97" s="36"/>
      <c r="E97" s="36"/>
      <c r="F97" s="31"/>
    </row>
    <row r="98" spans="1:6" ht="24.75" customHeight="1">
      <c r="A98" s="38" t="str">
        <f t="shared" si="8"/>
        <v>Sunday</v>
      </c>
      <c r="B98" s="39">
        <f t="shared" ref="B98:B99" si="9">B97+1</f>
        <v>43478</v>
      </c>
      <c r="C98" s="33"/>
      <c r="D98" s="36"/>
      <c r="E98" s="36"/>
      <c r="F98" s="31"/>
    </row>
    <row r="99" spans="1:6" ht="24.75" customHeight="1">
      <c r="A99" s="72" t="str">
        <f t="shared" si="8"/>
        <v>Monday</v>
      </c>
      <c r="B99" s="75">
        <f t="shared" si="9"/>
        <v>43479</v>
      </c>
      <c r="C99" s="44" t="s">
        <v>18</v>
      </c>
      <c r="D99" s="41">
        <v>0.25</v>
      </c>
      <c r="E99" s="41"/>
      <c r="F99" s="45" t="s">
        <v>28</v>
      </c>
    </row>
    <row r="100" spans="1:6" ht="24.75" customHeight="1">
      <c r="A100" s="73"/>
      <c r="B100" s="76"/>
      <c r="C100" s="33" t="s">
        <v>29</v>
      </c>
      <c r="D100" s="32">
        <v>8.3333333333333329E-2</v>
      </c>
      <c r="E100" s="32"/>
      <c r="F100" s="37" t="s">
        <v>30</v>
      </c>
    </row>
    <row r="101" spans="1:6" ht="24.75" customHeight="1">
      <c r="A101" s="73"/>
      <c r="B101" s="76"/>
      <c r="C101" s="33"/>
      <c r="D101" s="32"/>
      <c r="E101" s="32">
        <v>4.1666666666666664E-2</v>
      </c>
      <c r="F101" s="33" t="s">
        <v>21</v>
      </c>
    </row>
    <row r="102" spans="1:6" ht="24.75" customHeight="1">
      <c r="A102" s="73"/>
      <c r="B102" s="76"/>
      <c r="C102" s="33"/>
      <c r="D102" s="32"/>
      <c r="E102" s="32">
        <v>1.7361111111111112E-2</v>
      </c>
      <c r="F102" s="33" t="s">
        <v>20</v>
      </c>
    </row>
    <row r="103" spans="1:6" ht="24.75" customHeight="1">
      <c r="A103" s="73"/>
      <c r="B103" s="76"/>
      <c r="C103" s="33"/>
      <c r="D103" s="32"/>
      <c r="E103" s="32"/>
      <c r="F103" s="37"/>
    </row>
    <row r="104" spans="1:6" ht="24.75" customHeight="1">
      <c r="A104" s="73"/>
      <c r="B104" s="76"/>
      <c r="C104" s="33"/>
      <c r="D104" s="32"/>
      <c r="E104" s="32"/>
      <c r="F104" s="37"/>
    </row>
    <row r="105" spans="1:6" ht="24.75" customHeight="1">
      <c r="A105" s="73"/>
      <c r="B105" s="76"/>
      <c r="C105" s="33"/>
      <c r="D105" s="32"/>
      <c r="E105" s="32"/>
      <c r="F105" s="37"/>
    </row>
    <row r="106" spans="1:6" ht="24.75" customHeight="1">
      <c r="A106" s="73"/>
      <c r="B106" s="76"/>
      <c r="C106" s="33"/>
      <c r="D106" s="32"/>
      <c r="E106" s="32"/>
      <c r="F106" s="37"/>
    </row>
    <row r="107" spans="1:6" ht="24.75" customHeight="1">
      <c r="A107" s="73"/>
      <c r="B107" s="76"/>
      <c r="C107" s="33"/>
      <c r="D107" s="32"/>
      <c r="E107" s="32"/>
      <c r="F107" s="37"/>
    </row>
    <row r="108" spans="1:6" ht="24.75" customHeight="1">
      <c r="A108" s="74"/>
      <c r="B108" s="77"/>
      <c r="C108" s="34" t="s">
        <v>22</v>
      </c>
      <c r="D108" s="32">
        <v>0.33333333333333331</v>
      </c>
      <c r="E108" s="32">
        <v>5.9027777777777783E-2</v>
      </c>
      <c r="F108" s="37"/>
    </row>
    <row r="109" spans="1:6" ht="24.75" customHeight="1">
      <c r="A109" s="72" t="str">
        <f>TEXT(B109,"DDDD")</f>
        <v>Tuesday</v>
      </c>
      <c r="B109" s="75">
        <f>B99+1</f>
        <v>43480</v>
      </c>
      <c r="C109" s="44" t="s">
        <v>18</v>
      </c>
      <c r="D109" s="41">
        <v>0.29166666666666669</v>
      </c>
      <c r="E109" s="41"/>
      <c r="F109" s="45" t="s">
        <v>23</v>
      </c>
    </row>
    <row r="110" spans="1:6" ht="24.75" customHeight="1">
      <c r="A110" s="73"/>
      <c r="B110" s="76"/>
      <c r="C110" s="33"/>
      <c r="D110" s="32"/>
      <c r="E110" s="32">
        <v>4.1666666666666664E-2</v>
      </c>
      <c r="F110" s="33" t="s">
        <v>21</v>
      </c>
    </row>
    <row r="111" spans="1:6" ht="24.75" customHeight="1">
      <c r="A111" s="73"/>
      <c r="B111" s="76"/>
      <c r="C111" s="33"/>
      <c r="D111" s="32"/>
      <c r="E111" s="32">
        <v>2.0833333333333332E-2</v>
      </c>
      <c r="F111" s="33" t="s">
        <v>20</v>
      </c>
    </row>
    <row r="112" spans="1:6" ht="24.75" customHeight="1">
      <c r="A112" s="73"/>
      <c r="B112" s="76"/>
      <c r="C112" s="33"/>
      <c r="D112" s="32"/>
      <c r="E112" s="32"/>
      <c r="F112" s="37"/>
    </row>
    <row r="113" spans="1:6" ht="24.75" customHeight="1">
      <c r="A113" s="73"/>
      <c r="B113" s="76"/>
      <c r="C113" s="33"/>
      <c r="D113" s="32"/>
      <c r="E113" s="32"/>
      <c r="F113" s="37"/>
    </row>
    <row r="114" spans="1:6" ht="24.75" customHeight="1">
      <c r="A114" s="73"/>
      <c r="B114" s="76"/>
      <c r="C114" s="33"/>
      <c r="D114" s="32"/>
      <c r="E114" s="32"/>
      <c r="F114" s="37"/>
    </row>
    <row r="115" spans="1:6" ht="24.75" customHeight="1">
      <c r="A115" s="73"/>
      <c r="B115" s="76"/>
      <c r="C115" s="33"/>
      <c r="D115" s="32"/>
      <c r="E115" s="32"/>
      <c r="F115" s="37"/>
    </row>
    <row r="116" spans="1:6" ht="24.75" customHeight="1">
      <c r="A116" s="73"/>
      <c r="B116" s="76"/>
      <c r="C116" s="33"/>
      <c r="D116" s="32"/>
      <c r="E116" s="32"/>
      <c r="F116" s="37"/>
    </row>
    <row r="117" spans="1:6" ht="24.75" customHeight="1">
      <c r="A117" s="73"/>
      <c r="B117" s="76"/>
      <c r="C117" s="33"/>
      <c r="D117" s="32"/>
      <c r="E117" s="32"/>
      <c r="F117" s="37"/>
    </row>
    <row r="118" spans="1:6" ht="24.75" customHeight="1">
      <c r="A118" s="74"/>
      <c r="B118" s="77"/>
      <c r="C118" s="34" t="s">
        <v>22</v>
      </c>
      <c r="D118" s="32">
        <v>0.29166666666666669</v>
      </c>
      <c r="E118" s="32">
        <v>6.25E-2</v>
      </c>
      <c r="F118" s="37"/>
    </row>
    <row r="119" spans="1:6" ht="24.75" customHeight="1">
      <c r="A119" s="72" t="str">
        <f>TEXT(B119,"DDDD")</f>
        <v>Wednesday</v>
      </c>
      <c r="B119" s="75">
        <f>B109+1</f>
        <v>43481</v>
      </c>
      <c r="C119" s="44" t="s">
        <v>18</v>
      </c>
      <c r="D119" s="41">
        <v>0.29166666666666669</v>
      </c>
      <c r="E119" s="41"/>
      <c r="F119" s="45" t="s">
        <v>31</v>
      </c>
    </row>
    <row r="120" spans="1:6" ht="24.75" customHeight="1">
      <c r="A120" s="73"/>
      <c r="B120" s="76"/>
      <c r="C120" s="33"/>
      <c r="D120" s="32"/>
      <c r="E120" s="32">
        <v>4.8611111111111112E-2</v>
      </c>
      <c r="F120" s="33" t="s">
        <v>21</v>
      </c>
    </row>
    <row r="121" spans="1:6" ht="24.75" customHeight="1">
      <c r="A121" s="73"/>
      <c r="B121" s="76"/>
      <c r="C121" s="33"/>
      <c r="D121" s="32"/>
      <c r="E121" s="32">
        <v>2.0833333333333332E-2</v>
      </c>
      <c r="F121" s="33" t="s">
        <v>20</v>
      </c>
    </row>
    <row r="122" spans="1:6" ht="24.75" customHeight="1">
      <c r="A122" s="73"/>
      <c r="B122" s="76"/>
      <c r="C122" s="33"/>
      <c r="D122" s="32"/>
      <c r="E122" s="32"/>
      <c r="F122" s="31"/>
    </row>
    <row r="123" spans="1:6" ht="24.75" customHeight="1">
      <c r="A123" s="73"/>
      <c r="B123" s="76"/>
      <c r="C123" s="33"/>
      <c r="D123" s="32"/>
      <c r="E123" s="32"/>
      <c r="F123" s="31"/>
    </row>
    <row r="124" spans="1:6" ht="24.75" customHeight="1">
      <c r="A124" s="73"/>
      <c r="B124" s="76"/>
      <c r="C124" s="33"/>
      <c r="D124" s="32"/>
      <c r="E124" s="32"/>
      <c r="F124" s="31"/>
    </row>
    <row r="125" spans="1:6" ht="24.75" customHeight="1">
      <c r="A125" s="73"/>
      <c r="B125" s="76"/>
      <c r="C125" s="33"/>
      <c r="D125" s="32"/>
      <c r="E125" s="32"/>
      <c r="F125" s="31"/>
    </row>
    <row r="126" spans="1:6" ht="24.75" customHeight="1">
      <c r="A126" s="73"/>
      <c r="B126" s="76"/>
      <c r="C126" s="33"/>
      <c r="D126" s="32"/>
      <c r="E126" s="32"/>
      <c r="F126" s="31"/>
    </row>
    <row r="127" spans="1:6" ht="24.75" customHeight="1">
      <c r="A127" s="73"/>
      <c r="B127" s="76"/>
      <c r="C127" s="33"/>
      <c r="D127" s="32"/>
      <c r="E127" s="32"/>
      <c r="F127" s="31"/>
    </row>
    <row r="128" spans="1:6" ht="24.75" customHeight="1">
      <c r="A128" s="74"/>
      <c r="B128" s="77"/>
      <c r="C128" s="34" t="s">
        <v>22</v>
      </c>
      <c r="D128" s="32">
        <f t="shared" ref="D128:E128" si="10">SUM(D119:D127)</f>
        <v>0.29166666666666669</v>
      </c>
      <c r="E128" s="32">
        <f t="shared" si="10"/>
        <v>6.9444444444444448E-2</v>
      </c>
      <c r="F128" s="31"/>
    </row>
    <row r="129" spans="1:6" ht="24.75" customHeight="1">
      <c r="A129" s="72" t="str">
        <f>TEXT(B129,"DDDD")</f>
        <v>Thursday</v>
      </c>
      <c r="B129" s="75">
        <f>B119+1</f>
        <v>43482</v>
      </c>
      <c r="C129" s="44" t="s">
        <v>18</v>
      </c>
      <c r="D129" s="41">
        <v>0.33333333333333331</v>
      </c>
      <c r="E129" s="41"/>
      <c r="F129" s="45" t="s">
        <v>31</v>
      </c>
    </row>
    <row r="130" spans="1:6" ht="24.75" customHeight="1">
      <c r="A130" s="73"/>
      <c r="B130" s="76"/>
      <c r="C130" s="33"/>
      <c r="D130" s="32"/>
      <c r="E130" s="32">
        <v>4.1666666666666664E-2</v>
      </c>
      <c r="F130" s="33" t="s">
        <v>21</v>
      </c>
    </row>
    <row r="131" spans="1:6" ht="24.75" customHeight="1">
      <c r="A131" s="73"/>
      <c r="B131" s="76"/>
      <c r="C131" s="33"/>
      <c r="D131" s="32"/>
      <c r="E131" s="32">
        <v>2.0833333333333332E-2</v>
      </c>
      <c r="F131" s="33" t="s">
        <v>20</v>
      </c>
    </row>
    <row r="132" spans="1:6" ht="24.75" customHeight="1">
      <c r="A132" s="73"/>
      <c r="B132" s="76"/>
      <c r="C132" s="33"/>
      <c r="D132" s="32"/>
      <c r="E132" s="32"/>
      <c r="F132" s="31"/>
    </row>
    <row r="133" spans="1:6" ht="24.75" customHeight="1">
      <c r="A133" s="73"/>
      <c r="B133" s="76"/>
      <c r="C133" s="33"/>
      <c r="D133" s="32"/>
      <c r="E133" s="32"/>
      <c r="F133" s="31"/>
    </row>
    <row r="134" spans="1:6" ht="24.75" customHeight="1">
      <c r="A134" s="73"/>
      <c r="B134" s="76"/>
      <c r="C134" s="33"/>
      <c r="D134" s="32"/>
      <c r="E134" s="32"/>
      <c r="F134" s="31"/>
    </row>
    <row r="135" spans="1:6" ht="24.75" customHeight="1">
      <c r="A135" s="73"/>
      <c r="B135" s="76"/>
      <c r="C135" s="33"/>
      <c r="D135" s="32"/>
      <c r="E135" s="32"/>
      <c r="F135" s="31"/>
    </row>
    <row r="136" spans="1:6" ht="24.75" customHeight="1">
      <c r="A136" s="73"/>
      <c r="B136" s="76"/>
      <c r="C136" s="33"/>
      <c r="D136" s="32"/>
      <c r="E136" s="32"/>
      <c r="F136" s="31"/>
    </row>
    <row r="137" spans="1:6" ht="24.75" customHeight="1">
      <c r="A137" s="73"/>
      <c r="B137" s="76"/>
      <c r="C137" s="33"/>
      <c r="D137" s="32"/>
      <c r="E137" s="32"/>
      <c r="F137" s="31"/>
    </row>
    <row r="138" spans="1:6" ht="24.75" customHeight="1">
      <c r="A138" s="74"/>
      <c r="B138" s="77"/>
      <c r="C138" s="34" t="s">
        <v>22</v>
      </c>
      <c r="D138" s="32">
        <f t="shared" ref="D138:E138" si="11">SUM(D129:D137)</f>
        <v>0.33333333333333331</v>
      </c>
      <c r="E138" s="32">
        <f t="shared" si="11"/>
        <v>6.25E-2</v>
      </c>
      <c r="F138" s="31"/>
    </row>
    <row r="139" spans="1:6" ht="24.75" customHeight="1">
      <c r="A139" s="72" t="str">
        <f>TEXT(B139,"DDDD")</f>
        <v>Friday</v>
      </c>
      <c r="B139" s="75">
        <f>B129+1</f>
        <v>43483</v>
      </c>
      <c r="C139" s="44" t="s">
        <v>18</v>
      </c>
      <c r="D139" s="41">
        <v>0.41666666666666669</v>
      </c>
      <c r="E139" s="41"/>
      <c r="F139" s="45" t="s">
        <v>32</v>
      </c>
    </row>
    <row r="140" spans="1:6" ht="24.75" customHeight="1">
      <c r="A140" s="73"/>
      <c r="B140" s="76"/>
      <c r="C140" s="33"/>
      <c r="D140" s="32"/>
      <c r="E140" s="32">
        <v>6.25E-2</v>
      </c>
      <c r="F140" s="33" t="s">
        <v>21</v>
      </c>
    </row>
    <row r="141" spans="1:6" ht="24.75" customHeight="1">
      <c r="A141" s="73"/>
      <c r="B141" s="76"/>
      <c r="C141" s="33"/>
      <c r="D141" s="32"/>
      <c r="E141" s="32">
        <v>2.0833333333333332E-2</v>
      </c>
      <c r="F141" s="33" t="s">
        <v>20</v>
      </c>
    </row>
    <row r="142" spans="1:6" ht="24.75" customHeight="1">
      <c r="A142" s="73"/>
      <c r="B142" s="76"/>
      <c r="C142" s="33"/>
      <c r="D142" s="32"/>
      <c r="E142" s="32"/>
      <c r="F142" s="31"/>
    </row>
    <row r="143" spans="1:6" ht="24.75" customHeight="1">
      <c r="A143" s="73"/>
      <c r="B143" s="76"/>
      <c r="C143" s="33"/>
      <c r="D143" s="32"/>
      <c r="E143" s="32"/>
      <c r="F143" s="31"/>
    </row>
    <row r="144" spans="1:6" ht="24.75" customHeight="1">
      <c r="A144" s="73"/>
      <c r="B144" s="76"/>
      <c r="C144" s="33"/>
      <c r="D144" s="32"/>
      <c r="E144" s="32"/>
      <c r="F144" s="31"/>
    </row>
    <row r="145" spans="1:6" ht="24.75" customHeight="1">
      <c r="A145" s="73"/>
      <c r="B145" s="76"/>
      <c r="C145" s="33"/>
      <c r="D145" s="32"/>
      <c r="E145" s="32"/>
      <c r="F145" s="31"/>
    </row>
    <row r="146" spans="1:6" ht="24.75" customHeight="1">
      <c r="A146" s="73"/>
      <c r="B146" s="76"/>
      <c r="C146" s="33"/>
      <c r="D146" s="32"/>
      <c r="E146" s="32"/>
      <c r="F146" s="31"/>
    </row>
    <row r="147" spans="1:6" ht="24.75" customHeight="1">
      <c r="A147" s="73"/>
      <c r="B147" s="76"/>
      <c r="C147" s="33"/>
      <c r="D147" s="32"/>
      <c r="E147" s="32"/>
      <c r="F147" s="31"/>
    </row>
    <row r="148" spans="1:6" ht="24.75" customHeight="1">
      <c r="A148" s="74"/>
      <c r="B148" s="77"/>
      <c r="C148" s="34" t="s">
        <v>22</v>
      </c>
      <c r="D148" s="32">
        <f t="shared" ref="D148:E148" si="12">SUM(D139:D147)</f>
        <v>0.41666666666666669</v>
      </c>
      <c r="E148" s="32">
        <f t="shared" si="12"/>
        <v>8.3333333333333329E-2</v>
      </c>
      <c r="F148" s="31"/>
    </row>
    <row r="149" spans="1:6" ht="24.75" customHeight="1">
      <c r="A149" s="38" t="str">
        <f t="shared" ref="A149:A151" si="13">TEXT(B149,"DDDD")</f>
        <v>Saturday</v>
      </c>
      <c r="B149" s="39">
        <f>B139+1</f>
        <v>43484</v>
      </c>
      <c r="C149" s="33"/>
      <c r="D149" s="36"/>
      <c r="E149" s="36"/>
      <c r="F149" s="31"/>
    </row>
    <row r="150" spans="1:6" ht="24.75" customHeight="1">
      <c r="A150" s="38" t="str">
        <f t="shared" si="13"/>
        <v>Sunday</v>
      </c>
      <c r="B150" s="39">
        <f t="shared" ref="B150:B151" si="14">B149+1</f>
        <v>43485</v>
      </c>
      <c r="C150" s="33"/>
      <c r="D150" s="36"/>
      <c r="E150" s="36"/>
      <c r="F150" s="31"/>
    </row>
    <row r="151" spans="1:6" ht="24.75" customHeight="1">
      <c r="A151" s="72" t="str">
        <f t="shared" si="13"/>
        <v>Monday</v>
      </c>
      <c r="B151" s="75">
        <f t="shared" si="14"/>
        <v>43486</v>
      </c>
      <c r="C151" s="44" t="s">
        <v>18</v>
      </c>
      <c r="D151" s="41">
        <v>0.30208333333333331</v>
      </c>
      <c r="E151" s="41"/>
      <c r="F151" s="45" t="s">
        <v>33</v>
      </c>
    </row>
    <row r="152" spans="1:6" ht="24.75" customHeight="1">
      <c r="A152" s="73"/>
      <c r="B152" s="76"/>
      <c r="C152" s="33"/>
      <c r="D152" s="32"/>
      <c r="E152" s="32">
        <v>4.1666666666666664E-2</v>
      </c>
      <c r="F152" s="33" t="s">
        <v>21</v>
      </c>
    </row>
    <row r="153" spans="1:6" ht="24.75" customHeight="1">
      <c r="A153" s="73"/>
      <c r="B153" s="76"/>
      <c r="C153" s="33"/>
      <c r="D153" s="32"/>
      <c r="E153" s="32">
        <v>2.0833333333333332E-2</v>
      </c>
      <c r="F153" s="33" t="s">
        <v>20</v>
      </c>
    </row>
    <row r="154" spans="1:6" ht="24.75" customHeight="1">
      <c r="A154" s="73"/>
      <c r="B154" s="76"/>
      <c r="C154" s="33"/>
      <c r="D154" s="32"/>
      <c r="E154" s="32"/>
      <c r="F154" s="31"/>
    </row>
    <row r="155" spans="1:6" ht="24.75" customHeight="1">
      <c r="A155" s="73"/>
      <c r="B155" s="76"/>
      <c r="C155" s="33"/>
      <c r="D155" s="32"/>
      <c r="E155" s="32"/>
      <c r="F155" s="31"/>
    </row>
    <row r="156" spans="1:6" ht="24.75" customHeight="1">
      <c r="A156" s="73"/>
      <c r="B156" s="76"/>
      <c r="C156" s="33"/>
      <c r="D156" s="32"/>
      <c r="E156" s="32"/>
      <c r="F156" s="31"/>
    </row>
    <row r="157" spans="1:6" ht="24.75" customHeight="1">
      <c r="A157" s="73"/>
      <c r="B157" s="76"/>
      <c r="C157" s="33"/>
      <c r="D157" s="32"/>
      <c r="E157" s="32"/>
      <c r="F157" s="31"/>
    </row>
    <row r="158" spans="1:6" ht="24.75" customHeight="1">
      <c r="A158" s="73"/>
      <c r="B158" s="76"/>
      <c r="C158" s="33"/>
      <c r="D158" s="32"/>
      <c r="E158" s="32"/>
      <c r="F158" s="31"/>
    </row>
    <row r="159" spans="1:6" ht="24.75" customHeight="1">
      <c r="A159" s="73"/>
      <c r="B159" s="76"/>
      <c r="C159" s="33"/>
      <c r="D159" s="32"/>
      <c r="E159" s="32"/>
      <c r="F159" s="31"/>
    </row>
    <row r="160" spans="1:6" ht="24.75" customHeight="1">
      <c r="A160" s="74"/>
      <c r="B160" s="77"/>
      <c r="C160" s="34" t="s">
        <v>22</v>
      </c>
      <c r="D160" s="32">
        <f t="shared" ref="D160:E160" si="15">SUM(D151:D159)</f>
        <v>0.30208333333333331</v>
      </c>
      <c r="E160" s="32">
        <f t="shared" si="15"/>
        <v>6.25E-2</v>
      </c>
      <c r="F160" s="31"/>
    </row>
    <row r="161" spans="1:6" ht="24.75" customHeight="1">
      <c r="A161" s="72" t="str">
        <f>TEXT(B161,"DDDD")</f>
        <v>Tuesday</v>
      </c>
      <c r="B161" s="75">
        <f>B151+1</f>
        <v>43487</v>
      </c>
      <c r="C161" s="44" t="s">
        <v>18</v>
      </c>
      <c r="D161" s="41">
        <v>0.20833333333333334</v>
      </c>
      <c r="E161" s="41"/>
      <c r="F161" s="45" t="s">
        <v>33</v>
      </c>
    </row>
    <row r="162" spans="1:6" ht="24.75" customHeight="1">
      <c r="A162" s="73"/>
      <c r="B162" s="76"/>
      <c r="C162" s="33" t="s">
        <v>18</v>
      </c>
      <c r="D162" s="41">
        <v>8.3333333333333329E-2</v>
      </c>
      <c r="E162" s="32"/>
      <c r="F162" s="37" t="s">
        <v>34</v>
      </c>
    </row>
    <row r="163" spans="1:6" ht="24.75" customHeight="1">
      <c r="A163" s="73"/>
      <c r="B163" s="76"/>
      <c r="C163" s="33"/>
      <c r="D163" s="32"/>
      <c r="E163" s="32">
        <v>4.1666666666666664E-2</v>
      </c>
      <c r="F163" s="33" t="s">
        <v>21</v>
      </c>
    </row>
    <row r="164" spans="1:6" ht="24.75" customHeight="1">
      <c r="A164" s="73"/>
      <c r="B164" s="76"/>
      <c r="C164" s="33"/>
      <c r="D164" s="32"/>
      <c r="E164" s="32">
        <v>2.0833333333333332E-2</v>
      </c>
      <c r="F164" s="33" t="s">
        <v>20</v>
      </c>
    </row>
    <row r="165" spans="1:6" ht="24.75" customHeight="1">
      <c r="A165" s="73"/>
      <c r="B165" s="76"/>
      <c r="C165" s="33"/>
      <c r="D165" s="32"/>
      <c r="E165" s="32"/>
      <c r="F165" s="31"/>
    </row>
    <row r="166" spans="1:6" ht="24.75" customHeight="1">
      <c r="A166" s="73"/>
      <c r="B166" s="76"/>
      <c r="C166" s="33"/>
      <c r="D166" s="32"/>
      <c r="E166" s="32"/>
      <c r="F166" s="31"/>
    </row>
    <row r="167" spans="1:6" ht="24.75" customHeight="1">
      <c r="A167" s="73"/>
      <c r="B167" s="76"/>
      <c r="C167" s="33"/>
      <c r="D167" s="32"/>
      <c r="E167" s="32"/>
      <c r="F167" s="31"/>
    </row>
    <row r="168" spans="1:6" ht="24.75" customHeight="1">
      <c r="A168" s="73"/>
      <c r="B168" s="76"/>
      <c r="C168" s="33"/>
      <c r="D168" s="32"/>
      <c r="E168" s="32"/>
      <c r="F168" s="31"/>
    </row>
    <row r="169" spans="1:6" ht="24.75" customHeight="1">
      <c r="A169" s="73"/>
      <c r="B169" s="76"/>
      <c r="C169" s="33"/>
      <c r="D169" s="32"/>
      <c r="E169" s="32"/>
      <c r="F169" s="31"/>
    </row>
    <row r="170" spans="1:6" ht="24.75" customHeight="1">
      <c r="A170" s="74"/>
      <c r="B170" s="77"/>
      <c r="C170" s="34" t="s">
        <v>22</v>
      </c>
      <c r="D170" s="32">
        <f t="shared" ref="D170:E170" si="16">SUM(D161:D169)</f>
        <v>0.29166666666666669</v>
      </c>
      <c r="E170" s="32">
        <f t="shared" si="16"/>
        <v>6.25E-2</v>
      </c>
      <c r="F170" s="31"/>
    </row>
    <row r="171" spans="1:6" ht="24.75" customHeight="1">
      <c r="A171" s="72" t="str">
        <f>TEXT(B171,"DDDD")</f>
        <v>Wednesday</v>
      </c>
      <c r="B171" s="75">
        <f>B161+1</f>
        <v>43488</v>
      </c>
      <c r="C171" s="44" t="s">
        <v>18</v>
      </c>
      <c r="D171" s="41">
        <v>0.28125</v>
      </c>
      <c r="E171" s="41"/>
      <c r="F171" s="45" t="s">
        <v>34</v>
      </c>
    </row>
    <row r="172" spans="1:6" ht="24.75" customHeight="1">
      <c r="A172" s="73"/>
      <c r="B172" s="76"/>
      <c r="C172" s="33"/>
      <c r="D172" s="32"/>
      <c r="E172" s="32">
        <v>5.2083333333333336E-2</v>
      </c>
      <c r="F172" s="33" t="s">
        <v>21</v>
      </c>
    </row>
    <row r="173" spans="1:6" ht="24.75" customHeight="1">
      <c r="A173" s="73"/>
      <c r="B173" s="76"/>
      <c r="C173" s="33"/>
      <c r="D173" s="32"/>
      <c r="E173" s="32">
        <v>2.0833333333333332E-2</v>
      </c>
      <c r="F173" s="33" t="s">
        <v>20</v>
      </c>
    </row>
    <row r="174" spans="1:6" ht="24.75" customHeight="1">
      <c r="A174" s="73"/>
      <c r="B174" s="76"/>
      <c r="C174" s="33"/>
      <c r="D174" s="32"/>
      <c r="E174" s="32"/>
      <c r="F174" s="31"/>
    </row>
    <row r="175" spans="1:6" ht="24.75" customHeight="1">
      <c r="A175" s="73"/>
      <c r="B175" s="76"/>
      <c r="C175" s="33"/>
      <c r="D175" s="32"/>
      <c r="E175" s="32"/>
      <c r="F175" s="31"/>
    </row>
    <row r="176" spans="1:6" ht="24.75" customHeight="1">
      <c r="A176" s="73"/>
      <c r="B176" s="76"/>
      <c r="C176" s="33"/>
      <c r="D176" s="32"/>
      <c r="E176" s="32"/>
      <c r="F176" s="31"/>
    </row>
    <row r="177" spans="1:6" ht="24.75" customHeight="1">
      <c r="A177" s="73"/>
      <c r="B177" s="76"/>
      <c r="C177" s="33"/>
      <c r="D177" s="32"/>
      <c r="E177" s="32"/>
      <c r="F177" s="31"/>
    </row>
    <row r="178" spans="1:6" ht="24.75" customHeight="1">
      <c r="A178" s="73"/>
      <c r="B178" s="76"/>
      <c r="C178" s="33"/>
      <c r="D178" s="32"/>
      <c r="E178" s="32"/>
      <c r="F178" s="31"/>
    </row>
    <row r="179" spans="1:6" ht="24.75" customHeight="1">
      <c r="A179" s="73"/>
      <c r="B179" s="76"/>
      <c r="C179" s="33"/>
      <c r="D179" s="32"/>
      <c r="E179" s="32"/>
      <c r="F179" s="31"/>
    </row>
    <row r="180" spans="1:6" ht="24.75" customHeight="1">
      <c r="A180" s="74"/>
      <c r="B180" s="77"/>
      <c r="C180" s="34" t="s">
        <v>22</v>
      </c>
      <c r="D180" s="32">
        <f t="shared" ref="D180:E180" si="17">SUM(D171:D179)</f>
        <v>0.28125</v>
      </c>
      <c r="E180" s="32">
        <f t="shared" si="17"/>
        <v>7.2916666666666671E-2</v>
      </c>
      <c r="F180" s="31"/>
    </row>
    <row r="181" spans="1:6" ht="24.75" customHeight="1">
      <c r="A181" s="72" t="str">
        <f>TEXT(B181,"DDDD")</f>
        <v>Thursday</v>
      </c>
      <c r="B181" s="75">
        <f>B171+1</f>
        <v>43489</v>
      </c>
      <c r="C181" s="44" t="s">
        <v>18</v>
      </c>
      <c r="D181" s="41">
        <v>0.25</v>
      </c>
      <c r="E181" s="41"/>
      <c r="F181" s="45" t="s">
        <v>28</v>
      </c>
    </row>
    <row r="182" spans="1:6" ht="24.75" customHeight="1">
      <c r="A182" s="73"/>
      <c r="B182" s="76"/>
      <c r="C182" s="44" t="s">
        <v>18</v>
      </c>
      <c r="D182" s="41">
        <v>4.1666666666666664E-2</v>
      </c>
      <c r="E182" s="41"/>
      <c r="F182" s="45" t="s">
        <v>35</v>
      </c>
    </row>
    <row r="183" spans="1:6" ht="24.75" customHeight="1">
      <c r="A183" s="73"/>
      <c r="B183" s="76"/>
      <c r="C183" s="33"/>
      <c r="D183" s="32"/>
      <c r="E183" s="32">
        <v>4.1666666666666664E-2</v>
      </c>
      <c r="F183" s="33" t="s">
        <v>21</v>
      </c>
    </row>
    <row r="184" spans="1:6" ht="24.75" customHeight="1">
      <c r="A184" s="73"/>
      <c r="B184" s="76"/>
      <c r="C184" s="33"/>
      <c r="D184" s="32"/>
      <c r="E184" s="32">
        <v>2.0833333333333332E-2</v>
      </c>
      <c r="F184" s="33" t="s">
        <v>20</v>
      </c>
    </row>
    <row r="185" spans="1:6" ht="24.75" customHeight="1">
      <c r="A185" s="73"/>
      <c r="B185" s="76"/>
      <c r="C185" s="33"/>
      <c r="D185" s="32"/>
      <c r="E185" s="32"/>
      <c r="F185" s="31"/>
    </row>
    <row r="186" spans="1:6" ht="24.75" customHeight="1">
      <c r="A186" s="73"/>
      <c r="B186" s="76"/>
      <c r="C186" s="33"/>
      <c r="D186" s="32"/>
      <c r="E186" s="32"/>
      <c r="F186" s="31"/>
    </row>
    <row r="187" spans="1:6" ht="24.75" customHeight="1">
      <c r="A187" s="73"/>
      <c r="B187" s="76"/>
      <c r="C187" s="33"/>
      <c r="D187" s="32"/>
      <c r="E187" s="32"/>
      <c r="F187" s="31"/>
    </row>
    <row r="188" spans="1:6" ht="24.75" customHeight="1">
      <c r="A188" s="73"/>
      <c r="B188" s="76"/>
      <c r="C188" s="33"/>
      <c r="D188" s="32"/>
      <c r="E188" s="32"/>
      <c r="F188" s="31"/>
    </row>
    <row r="189" spans="1:6" ht="24.75" customHeight="1">
      <c r="A189" s="73"/>
      <c r="B189" s="76"/>
      <c r="C189" s="33"/>
      <c r="D189" s="32"/>
      <c r="E189" s="32"/>
      <c r="F189" s="31"/>
    </row>
    <row r="190" spans="1:6" ht="24.75" customHeight="1">
      <c r="A190" s="74"/>
      <c r="B190" s="77"/>
      <c r="C190" s="34" t="s">
        <v>22</v>
      </c>
      <c r="D190" s="32">
        <f t="shared" ref="D190:E190" si="18">SUM(D181:D189)</f>
        <v>0.29166666666666669</v>
      </c>
      <c r="E190" s="32">
        <f t="shared" si="18"/>
        <v>6.25E-2</v>
      </c>
      <c r="F190" s="31"/>
    </row>
    <row r="191" spans="1:6" ht="24.75" customHeight="1">
      <c r="A191" s="72" t="str">
        <f>TEXT(B191,"DDDD")</f>
        <v>Friday</v>
      </c>
      <c r="B191" s="75">
        <f>B181+1</f>
        <v>43490</v>
      </c>
      <c r="C191" s="44" t="s">
        <v>18</v>
      </c>
      <c r="D191" s="41">
        <v>0.19791666666666666</v>
      </c>
      <c r="E191" s="41"/>
      <c r="F191" s="45" t="s">
        <v>36</v>
      </c>
    </row>
    <row r="192" spans="1:6" ht="24.75" customHeight="1">
      <c r="A192" s="73"/>
      <c r="B192" s="76"/>
      <c r="C192" s="44" t="s">
        <v>18</v>
      </c>
      <c r="D192" s="41">
        <v>8.3333333333333329E-2</v>
      </c>
      <c r="E192" s="41"/>
      <c r="F192" s="45" t="s">
        <v>34</v>
      </c>
    </row>
    <row r="193" spans="1:6" ht="24.75" customHeight="1">
      <c r="A193" s="73"/>
      <c r="B193" s="76"/>
      <c r="C193" s="33"/>
      <c r="D193" s="32"/>
      <c r="E193" s="32">
        <v>6.25E-2</v>
      </c>
      <c r="F193" s="33" t="s">
        <v>21</v>
      </c>
    </row>
    <row r="194" spans="1:6" ht="24.75" customHeight="1">
      <c r="A194" s="73"/>
      <c r="B194" s="76"/>
      <c r="C194" s="33"/>
      <c r="D194" s="32"/>
      <c r="E194" s="32">
        <v>2.0833333333333332E-2</v>
      </c>
      <c r="F194" s="33" t="s">
        <v>20</v>
      </c>
    </row>
    <row r="195" spans="1:6" ht="24.75" customHeight="1">
      <c r="A195" s="73"/>
      <c r="B195" s="76"/>
      <c r="C195" s="33"/>
      <c r="D195" s="32"/>
      <c r="E195" s="32"/>
      <c r="F195" s="31"/>
    </row>
    <row r="196" spans="1:6" ht="24.75" customHeight="1">
      <c r="A196" s="73"/>
      <c r="B196" s="76"/>
      <c r="C196" s="33"/>
      <c r="D196" s="32"/>
      <c r="E196" s="32"/>
      <c r="F196" s="31"/>
    </row>
    <row r="197" spans="1:6" ht="24.75" customHeight="1">
      <c r="A197" s="73"/>
      <c r="B197" s="76"/>
      <c r="C197" s="33"/>
      <c r="D197" s="32"/>
      <c r="E197" s="32"/>
      <c r="F197" s="31"/>
    </row>
    <row r="198" spans="1:6" ht="24.75" customHeight="1">
      <c r="A198" s="73"/>
      <c r="B198" s="76"/>
      <c r="C198" s="33"/>
      <c r="D198" s="32"/>
      <c r="E198" s="32"/>
      <c r="F198" s="31"/>
    </row>
    <row r="199" spans="1:6" ht="24.75" customHeight="1">
      <c r="A199" s="73"/>
      <c r="B199" s="76"/>
      <c r="C199" s="33"/>
      <c r="D199" s="32"/>
      <c r="E199" s="32"/>
      <c r="F199" s="31"/>
    </row>
    <row r="200" spans="1:6" ht="24.75" customHeight="1">
      <c r="A200" s="74"/>
      <c r="B200" s="77"/>
      <c r="C200" s="34" t="s">
        <v>22</v>
      </c>
      <c r="D200" s="32">
        <f t="shared" ref="D200:E200" si="19">SUM(D191:D199)</f>
        <v>0.28125</v>
      </c>
      <c r="E200" s="32">
        <f t="shared" si="19"/>
        <v>8.3333333333333329E-2</v>
      </c>
      <c r="F200" s="31"/>
    </row>
    <row r="201" spans="1:6" ht="24.75" customHeight="1">
      <c r="A201" s="38" t="str">
        <f t="shared" ref="A201:A203" si="20">TEXT(B201,"DDDD")</f>
        <v>Saturday</v>
      </c>
      <c r="B201" s="39">
        <f>B191+1</f>
        <v>43491</v>
      </c>
      <c r="C201" s="33"/>
      <c r="D201" s="36"/>
      <c r="E201" s="36"/>
      <c r="F201" s="31"/>
    </row>
    <row r="202" spans="1:6" ht="24.75" customHeight="1">
      <c r="A202" s="38" t="str">
        <f t="shared" si="20"/>
        <v>Sunday</v>
      </c>
      <c r="B202" s="39">
        <f t="shared" ref="B202:B203" si="21">B201+1</f>
        <v>43492</v>
      </c>
      <c r="C202" s="33"/>
      <c r="D202" s="36"/>
      <c r="E202" s="36"/>
      <c r="F202" s="31"/>
    </row>
    <row r="203" spans="1:6" ht="24.75" customHeight="1">
      <c r="A203" s="72" t="str">
        <f t="shared" si="20"/>
        <v>Monday</v>
      </c>
      <c r="B203" s="75">
        <f t="shared" si="21"/>
        <v>43493</v>
      </c>
      <c r="C203" s="44" t="s">
        <v>18</v>
      </c>
      <c r="D203" s="41">
        <v>0.20833333333333334</v>
      </c>
      <c r="E203" s="41"/>
      <c r="F203" s="45" t="s">
        <v>37</v>
      </c>
    </row>
    <row r="204" spans="1:6" ht="24.75" customHeight="1">
      <c r="A204" s="73"/>
      <c r="B204" s="76"/>
      <c r="C204" s="33" t="s">
        <v>18</v>
      </c>
      <c r="D204" s="32">
        <v>7.2916666666666671E-2</v>
      </c>
      <c r="E204" s="32"/>
      <c r="F204" s="31" t="s">
        <v>38</v>
      </c>
    </row>
    <row r="205" spans="1:6" ht="24.75" customHeight="1">
      <c r="A205" s="73"/>
      <c r="B205" s="76"/>
      <c r="C205" s="33"/>
      <c r="D205" s="32"/>
      <c r="E205" s="32">
        <v>4.1666666666666664E-2</v>
      </c>
      <c r="F205" s="47" t="s">
        <v>21</v>
      </c>
    </row>
    <row r="206" spans="1:6" ht="24.75" customHeight="1">
      <c r="A206" s="73"/>
      <c r="B206" s="76"/>
      <c r="C206" s="33"/>
      <c r="D206" s="32"/>
      <c r="E206" s="32">
        <v>1.0416666666666666E-2</v>
      </c>
      <c r="F206" s="47" t="s">
        <v>20</v>
      </c>
    </row>
    <row r="207" spans="1:6" ht="24.75" customHeight="1">
      <c r="A207" s="73"/>
      <c r="B207" s="76"/>
      <c r="C207" s="33"/>
      <c r="D207" s="32"/>
      <c r="E207" s="32"/>
      <c r="F207" s="31"/>
    </row>
    <row r="208" spans="1:6" ht="24.75" customHeight="1">
      <c r="A208" s="73"/>
      <c r="B208" s="76"/>
      <c r="C208" s="33"/>
      <c r="D208" s="32"/>
      <c r="E208" s="32"/>
      <c r="F208" s="31"/>
    </row>
    <row r="209" spans="1:6" ht="24.75" customHeight="1">
      <c r="A209" s="73"/>
      <c r="B209" s="76"/>
      <c r="C209" s="33"/>
      <c r="D209" s="32"/>
      <c r="E209" s="32"/>
      <c r="F209" s="31"/>
    </row>
    <row r="210" spans="1:6" ht="24.75" customHeight="1">
      <c r="A210" s="73"/>
      <c r="B210" s="76"/>
      <c r="C210" s="33"/>
      <c r="D210" s="32"/>
      <c r="E210" s="32"/>
      <c r="F210" s="31"/>
    </row>
    <row r="211" spans="1:6" ht="24.75" customHeight="1">
      <c r="A211" s="73"/>
      <c r="B211" s="76"/>
      <c r="C211" s="33"/>
      <c r="D211" s="32"/>
      <c r="E211" s="32"/>
      <c r="F211" s="31"/>
    </row>
    <row r="212" spans="1:6" ht="24.75" customHeight="1">
      <c r="A212" s="74"/>
      <c r="B212" s="77"/>
      <c r="C212" s="34" t="s">
        <v>22</v>
      </c>
      <c r="D212" s="32">
        <f t="shared" ref="D212:E212" si="22">SUM(D203:D211)</f>
        <v>0.28125</v>
      </c>
      <c r="E212" s="32">
        <f t="shared" si="22"/>
        <v>5.2083333333333329E-2</v>
      </c>
      <c r="F212" s="31"/>
    </row>
    <row r="213" spans="1:6" ht="24.75" customHeight="1">
      <c r="A213" s="72" t="str">
        <f>TEXT(B213,"DDDD")</f>
        <v>Tuesday</v>
      </c>
      <c r="B213" s="75">
        <f>B203+1</f>
        <v>43494</v>
      </c>
      <c r="C213" s="44" t="s">
        <v>18</v>
      </c>
      <c r="D213" s="41">
        <v>0.21875</v>
      </c>
      <c r="E213" s="41"/>
      <c r="F213" s="45" t="s">
        <v>34</v>
      </c>
    </row>
    <row r="214" spans="1:6" ht="24.75" customHeight="1">
      <c r="A214" s="73"/>
      <c r="B214" s="76"/>
      <c r="C214" s="33" t="s">
        <v>29</v>
      </c>
      <c r="D214" s="32">
        <v>8.3333333333333329E-2</v>
      </c>
      <c r="E214" s="32"/>
      <c r="F214" s="37" t="s">
        <v>39</v>
      </c>
    </row>
    <row r="215" spans="1:6" ht="24.75" customHeight="1">
      <c r="A215" s="73"/>
      <c r="B215" s="76"/>
      <c r="C215" s="33"/>
      <c r="D215" s="32"/>
      <c r="E215" s="32">
        <v>4.1666666666666664E-2</v>
      </c>
      <c r="F215" s="47" t="s">
        <v>21</v>
      </c>
    </row>
    <row r="216" spans="1:6" ht="24.75" customHeight="1">
      <c r="A216" s="73"/>
      <c r="B216" s="76"/>
      <c r="C216" s="33"/>
      <c r="D216" s="32"/>
      <c r="E216" s="32">
        <v>2.0833333333333332E-2</v>
      </c>
      <c r="F216" s="47" t="s">
        <v>20</v>
      </c>
    </row>
    <row r="217" spans="1:6" ht="24.75" customHeight="1">
      <c r="A217" s="73"/>
      <c r="B217" s="76"/>
      <c r="C217" s="33"/>
      <c r="D217" s="32"/>
      <c r="E217" s="32"/>
      <c r="F217" s="31"/>
    </row>
    <row r="218" spans="1:6" ht="24.75" customHeight="1">
      <c r="A218" s="73"/>
      <c r="B218" s="76"/>
      <c r="C218" s="33"/>
      <c r="D218" s="32"/>
      <c r="E218" s="32"/>
      <c r="F218" s="31"/>
    </row>
    <row r="219" spans="1:6" ht="24.75" customHeight="1">
      <c r="A219" s="73"/>
      <c r="B219" s="76"/>
      <c r="C219" s="33"/>
      <c r="D219" s="32"/>
      <c r="E219" s="32"/>
      <c r="F219" s="31"/>
    </row>
    <row r="220" spans="1:6" ht="24.75" customHeight="1">
      <c r="A220" s="73"/>
      <c r="B220" s="76"/>
      <c r="C220" s="33"/>
      <c r="D220" s="32"/>
      <c r="E220" s="32"/>
      <c r="F220" s="31"/>
    </row>
    <row r="221" spans="1:6" ht="24.75" customHeight="1">
      <c r="A221" s="73"/>
      <c r="B221" s="76"/>
      <c r="C221" s="33"/>
      <c r="D221" s="32"/>
      <c r="E221" s="32"/>
      <c r="F221" s="31"/>
    </row>
    <row r="222" spans="1:6" ht="24.75" customHeight="1">
      <c r="A222" s="74"/>
      <c r="B222" s="77"/>
      <c r="C222" s="34" t="s">
        <v>22</v>
      </c>
      <c r="D222" s="32">
        <f t="shared" ref="D222:E222" si="23">SUM(D213:D221)</f>
        <v>0.30208333333333331</v>
      </c>
      <c r="E222" s="32">
        <f t="shared" si="23"/>
        <v>6.25E-2</v>
      </c>
      <c r="F222" s="31"/>
    </row>
    <row r="223" spans="1:6" ht="24.75" customHeight="1">
      <c r="A223" s="72" t="str">
        <f>TEXT(B223,"DDDD")</f>
        <v>Wednesday</v>
      </c>
      <c r="B223" s="75">
        <f>B213+1</f>
        <v>43495</v>
      </c>
      <c r="C223" s="44" t="s">
        <v>18</v>
      </c>
      <c r="D223" s="41">
        <v>0.20833333333333334</v>
      </c>
      <c r="E223" s="41"/>
      <c r="F223" s="45" t="s">
        <v>34</v>
      </c>
    </row>
    <row r="224" spans="1:6" ht="24.75" customHeight="1">
      <c r="A224" s="73"/>
      <c r="B224" s="76"/>
      <c r="C224" s="33" t="s">
        <v>29</v>
      </c>
      <c r="D224" s="32">
        <v>8.3333333333333329E-2</v>
      </c>
      <c r="E224" s="32"/>
      <c r="F224" s="37" t="s">
        <v>40</v>
      </c>
    </row>
    <row r="225" spans="1:6" ht="24.75" customHeight="1">
      <c r="A225" s="73"/>
      <c r="B225" s="76"/>
      <c r="C225" s="33"/>
      <c r="D225" s="32"/>
      <c r="E225" s="32">
        <v>4.1666666666666664E-2</v>
      </c>
      <c r="F225" s="47" t="s">
        <v>21</v>
      </c>
    </row>
    <row r="226" spans="1:6" ht="24.75" customHeight="1">
      <c r="A226" s="73"/>
      <c r="B226" s="76"/>
      <c r="C226" s="33"/>
      <c r="D226" s="32"/>
      <c r="E226" s="32">
        <v>2.0833333333333332E-2</v>
      </c>
      <c r="F226" s="47" t="s">
        <v>20</v>
      </c>
    </row>
    <row r="227" spans="1:6" ht="24.75" customHeight="1">
      <c r="A227" s="73"/>
      <c r="B227" s="76"/>
      <c r="C227" s="33"/>
      <c r="D227" s="32"/>
      <c r="E227" s="32"/>
      <c r="F227" s="31"/>
    </row>
    <row r="228" spans="1:6" ht="24.75" customHeight="1">
      <c r="A228" s="73"/>
      <c r="B228" s="76"/>
      <c r="C228" s="33"/>
      <c r="D228" s="32"/>
      <c r="E228" s="32"/>
      <c r="F228" s="31"/>
    </row>
    <row r="229" spans="1:6" ht="24.75" customHeight="1">
      <c r="A229" s="73"/>
      <c r="B229" s="76"/>
      <c r="C229" s="33"/>
      <c r="D229" s="32"/>
      <c r="E229" s="32"/>
      <c r="F229" s="31"/>
    </row>
    <row r="230" spans="1:6" ht="24.75" customHeight="1">
      <c r="A230" s="73"/>
      <c r="B230" s="76"/>
      <c r="C230" s="33"/>
      <c r="D230" s="32"/>
      <c r="E230" s="32"/>
      <c r="F230" s="31"/>
    </row>
    <row r="231" spans="1:6" ht="24.75" customHeight="1">
      <c r="A231" s="73"/>
      <c r="B231" s="76"/>
      <c r="C231" s="33"/>
      <c r="D231" s="32"/>
      <c r="E231" s="32"/>
      <c r="F231" s="31"/>
    </row>
    <row r="232" spans="1:6" ht="24.75" customHeight="1">
      <c r="A232" s="74"/>
      <c r="B232" s="77"/>
      <c r="C232" s="34" t="s">
        <v>22</v>
      </c>
      <c r="D232" s="32">
        <f t="shared" ref="D232:E232" si="24">SUM(D223:D231)</f>
        <v>0.29166666666666669</v>
      </c>
      <c r="E232" s="32">
        <f t="shared" si="24"/>
        <v>6.25E-2</v>
      </c>
      <c r="F232" s="31"/>
    </row>
    <row r="233" spans="1:6" ht="24.75" customHeight="1">
      <c r="A233" s="72" t="str">
        <f>TEXT(B233,"DDDD")</f>
        <v>Thursday</v>
      </c>
      <c r="B233" s="75">
        <f>B223+1</f>
        <v>43496</v>
      </c>
      <c r="C233" s="44" t="s">
        <v>18</v>
      </c>
      <c r="D233" s="41">
        <v>0.22916666666666666</v>
      </c>
      <c r="E233" s="41"/>
      <c r="F233" s="45" t="s">
        <v>42</v>
      </c>
    </row>
    <row r="234" spans="1:6" ht="24.75" customHeight="1">
      <c r="A234" s="73"/>
      <c r="B234" s="76"/>
      <c r="C234" s="33" t="s">
        <v>29</v>
      </c>
      <c r="D234" s="32">
        <v>8.3333333333333329E-2</v>
      </c>
      <c r="E234" s="32"/>
      <c r="F234" s="37" t="s">
        <v>41</v>
      </c>
    </row>
    <row r="235" spans="1:6" ht="24.75" customHeight="1">
      <c r="A235" s="73"/>
      <c r="B235" s="76"/>
      <c r="C235" s="33"/>
      <c r="D235" s="32"/>
      <c r="E235" s="32">
        <v>4.1666666666666664E-2</v>
      </c>
      <c r="F235" s="47" t="s">
        <v>21</v>
      </c>
    </row>
    <row r="236" spans="1:6" ht="24.75" customHeight="1">
      <c r="A236" s="73"/>
      <c r="B236" s="76"/>
      <c r="C236" s="33"/>
      <c r="D236" s="32"/>
      <c r="E236" s="32">
        <v>3.4722222222222224E-2</v>
      </c>
      <c r="F236" s="47" t="s">
        <v>20</v>
      </c>
    </row>
    <row r="237" spans="1:6" ht="24.75" customHeight="1">
      <c r="A237" s="73"/>
      <c r="B237" s="76"/>
      <c r="C237" s="33"/>
      <c r="D237" s="32"/>
      <c r="E237" s="32"/>
      <c r="F237" s="31"/>
    </row>
    <row r="238" spans="1:6" ht="24.75" customHeight="1">
      <c r="A238" s="73"/>
      <c r="B238" s="76"/>
      <c r="C238" s="33"/>
      <c r="D238" s="32"/>
      <c r="E238" s="32"/>
      <c r="F238" s="31"/>
    </row>
    <row r="239" spans="1:6" ht="24.75" customHeight="1">
      <c r="A239" s="73"/>
      <c r="B239" s="76"/>
      <c r="C239" s="33"/>
      <c r="D239" s="32"/>
      <c r="E239" s="32"/>
      <c r="F239" s="31"/>
    </row>
    <row r="240" spans="1:6" ht="24.75" customHeight="1">
      <c r="A240" s="73"/>
      <c r="B240" s="76"/>
      <c r="C240" s="33"/>
      <c r="D240" s="32"/>
      <c r="E240" s="32"/>
      <c r="F240" s="31"/>
    </row>
    <row r="241" spans="1:6" ht="24.75" customHeight="1">
      <c r="A241" s="73"/>
      <c r="B241" s="76"/>
      <c r="C241" s="33"/>
      <c r="D241" s="32"/>
      <c r="E241" s="32"/>
      <c r="F241" s="31"/>
    </row>
    <row r="242" spans="1:6" ht="24.75" customHeight="1">
      <c r="A242" s="74"/>
      <c r="B242" s="77"/>
      <c r="C242" s="34" t="s">
        <v>22</v>
      </c>
      <c r="D242" s="32">
        <f t="shared" ref="D242:E242" si="25">SUM(D233:D241)</f>
        <v>0.3125</v>
      </c>
      <c r="E242" s="32">
        <f t="shared" si="25"/>
        <v>7.6388888888888895E-2</v>
      </c>
      <c r="F242" s="31"/>
    </row>
    <row r="243" spans="1:6" ht="15.75" customHeight="1">
      <c r="B243" s="46"/>
    </row>
    <row r="244" spans="1:6" ht="15.75" customHeight="1">
      <c r="B244" s="46"/>
    </row>
    <row r="245" spans="1:6" ht="15.75" customHeight="1">
      <c r="B245" s="46"/>
    </row>
    <row r="246" spans="1:6" ht="15.75" customHeight="1">
      <c r="B246" s="46"/>
    </row>
    <row r="247" spans="1:6" ht="15.75" customHeight="1">
      <c r="B247" s="46"/>
    </row>
    <row r="248" spans="1:6" ht="15.75" customHeight="1">
      <c r="B248" s="46"/>
    </row>
    <row r="249" spans="1:6" ht="15.75" customHeight="1">
      <c r="B249" s="46"/>
    </row>
    <row r="250" spans="1:6" ht="15.75" customHeight="1">
      <c r="B250" s="46"/>
    </row>
    <row r="251" spans="1:6" ht="15.75" customHeight="1">
      <c r="B251" s="46"/>
    </row>
    <row r="252" spans="1:6" ht="15.75" customHeight="1">
      <c r="B252" s="46"/>
    </row>
    <row r="253" spans="1:6" ht="15.75" customHeight="1">
      <c r="B253" s="46"/>
    </row>
    <row r="254" spans="1:6" ht="15.75" customHeight="1">
      <c r="B254" s="46"/>
    </row>
    <row r="255" spans="1:6" ht="15.75" customHeight="1">
      <c r="B255" s="46"/>
    </row>
    <row r="256" spans="1:6" ht="15.75" customHeight="1">
      <c r="B256" s="46"/>
    </row>
    <row r="257" spans="2:2" ht="15.75" customHeight="1">
      <c r="B257" s="46"/>
    </row>
    <row r="258" spans="2:2" ht="15.75" customHeight="1">
      <c r="B258" s="46"/>
    </row>
    <row r="259" spans="2:2" ht="15.75" customHeight="1">
      <c r="B259" s="46"/>
    </row>
    <row r="260" spans="2:2" ht="15.75" customHeight="1">
      <c r="B260" s="46"/>
    </row>
    <row r="261" spans="2:2" ht="15.75" customHeight="1">
      <c r="B261" s="46"/>
    </row>
    <row r="262" spans="2:2" ht="15.75" customHeight="1">
      <c r="B262" s="46"/>
    </row>
    <row r="263" spans="2:2" ht="15.75" customHeight="1">
      <c r="B263" s="46"/>
    </row>
    <row r="264" spans="2:2" ht="15.75" customHeight="1">
      <c r="B264" s="46"/>
    </row>
    <row r="265" spans="2:2" ht="15.75" customHeight="1">
      <c r="B265" s="46"/>
    </row>
    <row r="266" spans="2:2" ht="15.75" customHeight="1">
      <c r="B266" s="46"/>
    </row>
    <row r="267" spans="2:2" ht="15.75" customHeight="1">
      <c r="B267" s="46"/>
    </row>
    <row r="268" spans="2:2" ht="15.75" customHeight="1">
      <c r="B268" s="46"/>
    </row>
    <row r="269" spans="2:2" ht="15.75" customHeight="1">
      <c r="B269" s="46"/>
    </row>
    <row r="270" spans="2:2" ht="15.75" customHeight="1">
      <c r="B270" s="46"/>
    </row>
    <row r="271" spans="2:2" ht="15.75" customHeight="1">
      <c r="B271" s="46"/>
    </row>
    <row r="272" spans="2:2" ht="15.75" customHeight="1">
      <c r="B272" s="46"/>
    </row>
    <row r="273" spans="2:2" ht="15.75" customHeight="1">
      <c r="B273" s="46"/>
    </row>
    <row r="274" spans="2:2" ht="15.75" customHeight="1">
      <c r="B274" s="46"/>
    </row>
    <row r="275" spans="2:2" ht="15.75" customHeight="1">
      <c r="B275" s="46"/>
    </row>
    <row r="276" spans="2:2" ht="15.75" customHeight="1">
      <c r="B276" s="46"/>
    </row>
    <row r="277" spans="2:2" ht="15.75" customHeight="1">
      <c r="B277" s="46"/>
    </row>
    <row r="278" spans="2:2" ht="15.75" customHeight="1">
      <c r="B278" s="46"/>
    </row>
    <row r="279" spans="2:2" ht="15.75" customHeight="1">
      <c r="B279" s="46"/>
    </row>
    <row r="280" spans="2:2" ht="15.75" customHeight="1">
      <c r="B280" s="46"/>
    </row>
    <row r="281" spans="2:2" ht="15.75" customHeight="1">
      <c r="B281" s="46"/>
    </row>
    <row r="282" spans="2:2" ht="15.75" customHeight="1">
      <c r="B282" s="46"/>
    </row>
    <row r="283" spans="2:2" ht="15.75" customHeight="1">
      <c r="B283" s="46"/>
    </row>
    <row r="284" spans="2:2" ht="15.75" customHeight="1">
      <c r="B284" s="46"/>
    </row>
    <row r="285" spans="2:2" ht="15.75" customHeight="1">
      <c r="B285" s="46"/>
    </row>
    <row r="286" spans="2:2" ht="15.75" customHeight="1">
      <c r="B286" s="46"/>
    </row>
    <row r="287" spans="2:2" ht="15.75" customHeight="1">
      <c r="B287" s="46"/>
    </row>
    <row r="288" spans="2:2" ht="15.75" customHeight="1">
      <c r="B288" s="46"/>
    </row>
    <row r="289" spans="2:2" ht="15.75" customHeight="1">
      <c r="B289" s="46"/>
    </row>
    <row r="290" spans="2:2" ht="15.75" customHeight="1">
      <c r="B290" s="46"/>
    </row>
    <row r="291" spans="2:2" ht="15.75" customHeight="1">
      <c r="B291" s="46"/>
    </row>
    <row r="292" spans="2:2" ht="15.75" customHeight="1">
      <c r="B292" s="46"/>
    </row>
    <row r="293" spans="2:2" ht="15.75" customHeight="1">
      <c r="B293" s="46"/>
    </row>
    <row r="294" spans="2:2" ht="15.75" customHeight="1">
      <c r="B294" s="46"/>
    </row>
    <row r="295" spans="2:2" ht="15.75" customHeight="1">
      <c r="B295" s="46"/>
    </row>
    <row r="296" spans="2:2" ht="15.75" customHeight="1">
      <c r="B296" s="46"/>
    </row>
    <row r="297" spans="2:2" ht="15.75" customHeight="1">
      <c r="B297" s="46"/>
    </row>
    <row r="298" spans="2:2" ht="15.75" customHeight="1">
      <c r="B298" s="46"/>
    </row>
    <row r="299" spans="2:2" ht="15.75" customHeight="1">
      <c r="B299" s="46"/>
    </row>
    <row r="300" spans="2:2" ht="15.75" customHeight="1">
      <c r="B300" s="46"/>
    </row>
    <row r="301" spans="2:2" ht="15.75" customHeight="1">
      <c r="B301" s="46"/>
    </row>
    <row r="302" spans="2:2" ht="15.75" customHeight="1">
      <c r="B302" s="46"/>
    </row>
    <row r="303" spans="2:2" ht="15.75" customHeight="1">
      <c r="B303" s="46"/>
    </row>
    <row r="304" spans="2:2" ht="15.75" customHeight="1">
      <c r="B304" s="46"/>
    </row>
    <row r="305" spans="2:2" ht="15.75" customHeight="1">
      <c r="B305" s="46"/>
    </row>
    <row r="306" spans="2:2" ht="15.75" customHeight="1">
      <c r="B306" s="46"/>
    </row>
    <row r="307" spans="2:2" ht="15.75" customHeight="1">
      <c r="B307" s="46"/>
    </row>
    <row r="308" spans="2:2" ht="15.75" customHeight="1">
      <c r="B308" s="46"/>
    </row>
    <row r="309" spans="2:2" ht="15.75" customHeight="1">
      <c r="B309" s="46"/>
    </row>
    <row r="310" spans="2:2" ht="15.75" customHeight="1">
      <c r="B310" s="46"/>
    </row>
    <row r="311" spans="2:2" ht="15.75" customHeight="1">
      <c r="B311" s="46"/>
    </row>
    <row r="312" spans="2:2" ht="15.75" customHeight="1">
      <c r="B312" s="46"/>
    </row>
    <row r="313" spans="2:2" ht="15.75" customHeight="1">
      <c r="B313" s="46"/>
    </row>
    <row r="314" spans="2:2" ht="15.75" customHeight="1">
      <c r="B314" s="46"/>
    </row>
    <row r="315" spans="2:2" ht="15.75" customHeight="1">
      <c r="B315" s="46"/>
    </row>
    <row r="316" spans="2:2" ht="15.75" customHeight="1">
      <c r="B316" s="46"/>
    </row>
    <row r="317" spans="2:2" ht="15.75" customHeight="1">
      <c r="B317" s="46"/>
    </row>
    <row r="318" spans="2:2" ht="15.75" customHeight="1">
      <c r="B318" s="46"/>
    </row>
    <row r="319" spans="2:2" ht="15.75" customHeight="1">
      <c r="B319" s="46"/>
    </row>
    <row r="320" spans="2:2" ht="15.75" customHeight="1">
      <c r="B320" s="46"/>
    </row>
    <row r="321" spans="2:2" ht="15.75" customHeight="1">
      <c r="B321" s="46"/>
    </row>
    <row r="322" spans="2:2" ht="15.75" customHeight="1">
      <c r="B322" s="46"/>
    </row>
    <row r="323" spans="2:2" ht="15.75" customHeight="1">
      <c r="B323" s="46"/>
    </row>
    <row r="324" spans="2:2" ht="15.75" customHeight="1">
      <c r="B324" s="46"/>
    </row>
    <row r="325" spans="2:2" ht="15.75" customHeight="1">
      <c r="B325" s="46"/>
    </row>
    <row r="326" spans="2:2" ht="15.75" customHeight="1">
      <c r="B326" s="46"/>
    </row>
    <row r="327" spans="2:2" ht="15.75" customHeight="1">
      <c r="B327" s="46"/>
    </row>
    <row r="328" spans="2:2" ht="15.75" customHeight="1">
      <c r="B328" s="46"/>
    </row>
    <row r="329" spans="2:2" ht="15.75" customHeight="1">
      <c r="B329" s="46"/>
    </row>
    <row r="330" spans="2:2" ht="15.75" customHeight="1">
      <c r="B330" s="46"/>
    </row>
    <row r="331" spans="2:2" ht="15.75" customHeight="1">
      <c r="B331" s="46"/>
    </row>
    <row r="332" spans="2:2" ht="15.75" customHeight="1">
      <c r="B332" s="46"/>
    </row>
    <row r="333" spans="2:2" ht="15.75" customHeight="1">
      <c r="B333" s="46"/>
    </row>
    <row r="334" spans="2:2" ht="15.75" customHeight="1">
      <c r="B334" s="46"/>
    </row>
    <row r="335" spans="2:2" ht="15.75" customHeight="1">
      <c r="B335" s="46"/>
    </row>
    <row r="336" spans="2:2" ht="15.75" customHeight="1">
      <c r="B336" s="46"/>
    </row>
    <row r="337" spans="2:2" ht="15.75" customHeight="1">
      <c r="B337" s="46"/>
    </row>
    <row r="338" spans="2:2" ht="15.75" customHeight="1">
      <c r="B338" s="46"/>
    </row>
    <row r="339" spans="2:2" ht="15.75" customHeight="1">
      <c r="B339" s="46"/>
    </row>
    <row r="340" spans="2:2" ht="15.75" customHeight="1">
      <c r="B340" s="46"/>
    </row>
    <row r="341" spans="2:2" ht="15.75" customHeight="1">
      <c r="B341" s="46"/>
    </row>
    <row r="342" spans="2:2" ht="15.75" customHeight="1">
      <c r="B342" s="46"/>
    </row>
    <row r="343" spans="2:2" ht="15.75" customHeight="1">
      <c r="B343" s="46"/>
    </row>
    <row r="344" spans="2:2" ht="15.75" customHeight="1">
      <c r="B344" s="46"/>
    </row>
    <row r="345" spans="2:2" ht="15.75" customHeight="1">
      <c r="B345" s="46"/>
    </row>
    <row r="346" spans="2:2" ht="15.75" customHeight="1">
      <c r="B346" s="46"/>
    </row>
    <row r="347" spans="2:2" ht="15.75" customHeight="1">
      <c r="B347" s="46"/>
    </row>
    <row r="348" spans="2:2" ht="15.75" customHeight="1">
      <c r="B348" s="46"/>
    </row>
    <row r="349" spans="2:2" ht="15.75" customHeight="1">
      <c r="B349" s="46"/>
    </row>
    <row r="350" spans="2:2" ht="15.75" customHeight="1">
      <c r="B350" s="46"/>
    </row>
    <row r="351" spans="2:2" ht="15.75" customHeight="1">
      <c r="B351" s="46"/>
    </row>
    <row r="352" spans="2:2" ht="15.75" customHeight="1">
      <c r="B352" s="46"/>
    </row>
    <row r="353" spans="2:2" ht="15.75" customHeight="1">
      <c r="B353" s="46"/>
    </row>
    <row r="354" spans="2:2" ht="15.75" customHeight="1">
      <c r="B354" s="46"/>
    </row>
    <row r="355" spans="2:2" ht="15.75" customHeight="1">
      <c r="B355" s="46"/>
    </row>
    <row r="356" spans="2:2" ht="15.75" customHeight="1">
      <c r="B356" s="46"/>
    </row>
    <row r="357" spans="2:2" ht="15.75" customHeight="1">
      <c r="B357" s="46"/>
    </row>
    <row r="358" spans="2:2" ht="15.75" customHeight="1">
      <c r="B358" s="46"/>
    </row>
    <row r="359" spans="2:2" ht="15.75" customHeight="1">
      <c r="B359" s="46"/>
    </row>
    <row r="360" spans="2:2" ht="15.75" customHeight="1">
      <c r="B360" s="46"/>
    </row>
    <row r="361" spans="2:2" ht="15.75" customHeight="1">
      <c r="B361" s="46"/>
    </row>
    <row r="362" spans="2:2" ht="15.75" customHeight="1">
      <c r="B362" s="46"/>
    </row>
    <row r="363" spans="2:2" ht="15.75" customHeight="1">
      <c r="B363" s="46"/>
    </row>
    <row r="364" spans="2:2" ht="15.75" customHeight="1">
      <c r="B364" s="46"/>
    </row>
    <row r="365" spans="2:2" ht="15.75" customHeight="1">
      <c r="B365" s="46"/>
    </row>
    <row r="366" spans="2:2" ht="15.75" customHeight="1">
      <c r="B366" s="46"/>
    </row>
    <row r="367" spans="2:2" ht="15.75" customHeight="1">
      <c r="B367" s="46"/>
    </row>
    <row r="368" spans="2:2" ht="15.75" customHeight="1">
      <c r="B368" s="46"/>
    </row>
    <row r="369" spans="2:2" ht="15.75" customHeight="1">
      <c r="B369" s="46"/>
    </row>
    <row r="370" spans="2:2" ht="15.75" customHeight="1">
      <c r="B370" s="46"/>
    </row>
    <row r="371" spans="2:2" ht="15.75" customHeight="1">
      <c r="B371" s="46"/>
    </row>
    <row r="372" spans="2:2" ht="15.75" customHeight="1">
      <c r="B372" s="46"/>
    </row>
    <row r="373" spans="2:2" ht="15.75" customHeight="1">
      <c r="B373" s="46"/>
    </row>
    <row r="374" spans="2:2" ht="15.75" customHeight="1">
      <c r="B374" s="46"/>
    </row>
    <row r="375" spans="2:2" ht="15.75" customHeight="1">
      <c r="B375" s="46"/>
    </row>
    <row r="376" spans="2:2" ht="15.75" customHeight="1">
      <c r="B376" s="46"/>
    </row>
    <row r="377" spans="2:2" ht="15.75" customHeight="1">
      <c r="B377" s="46"/>
    </row>
    <row r="378" spans="2:2" ht="15.75" customHeight="1">
      <c r="B378" s="46"/>
    </row>
    <row r="379" spans="2:2" ht="15.75" customHeight="1">
      <c r="B379" s="46"/>
    </row>
    <row r="380" spans="2:2" ht="15.75" customHeight="1">
      <c r="B380" s="46"/>
    </row>
    <row r="381" spans="2:2" ht="15.75" customHeight="1">
      <c r="B381" s="46"/>
    </row>
    <row r="382" spans="2:2" ht="15.75" customHeight="1">
      <c r="B382" s="46"/>
    </row>
    <row r="383" spans="2:2" ht="15.75" customHeight="1">
      <c r="B383" s="46"/>
    </row>
    <row r="384" spans="2:2" ht="15.75" customHeight="1">
      <c r="B384" s="46"/>
    </row>
    <row r="385" spans="2:2" ht="15.75" customHeight="1">
      <c r="B385" s="46"/>
    </row>
    <row r="386" spans="2:2" ht="15.75" customHeight="1">
      <c r="B386" s="46"/>
    </row>
    <row r="387" spans="2:2" ht="15.75" customHeight="1">
      <c r="B387" s="46"/>
    </row>
    <row r="388" spans="2:2" ht="15.75" customHeight="1">
      <c r="B388" s="46"/>
    </row>
    <row r="389" spans="2:2" ht="15.75" customHeight="1">
      <c r="B389" s="46"/>
    </row>
    <row r="390" spans="2:2" ht="15.75" customHeight="1">
      <c r="B390" s="46"/>
    </row>
    <row r="391" spans="2:2" ht="15.75" customHeight="1">
      <c r="B391" s="46"/>
    </row>
    <row r="392" spans="2:2" ht="15.75" customHeight="1">
      <c r="B392" s="46"/>
    </row>
    <row r="393" spans="2:2" ht="15.75" customHeight="1">
      <c r="B393" s="46"/>
    </row>
    <row r="394" spans="2:2" ht="15.75" customHeight="1">
      <c r="B394" s="46"/>
    </row>
    <row r="395" spans="2:2" ht="15.75" customHeight="1">
      <c r="B395" s="46"/>
    </row>
    <row r="396" spans="2:2" ht="15.75" customHeight="1">
      <c r="B396" s="46"/>
    </row>
    <row r="397" spans="2:2" ht="15.75" customHeight="1">
      <c r="B397" s="46"/>
    </row>
    <row r="398" spans="2:2" ht="15.75" customHeight="1">
      <c r="B398" s="46"/>
    </row>
    <row r="399" spans="2:2" ht="15.75" customHeight="1">
      <c r="B399" s="46"/>
    </row>
    <row r="400" spans="2:2" ht="15.75" customHeight="1">
      <c r="B400" s="46"/>
    </row>
    <row r="401" spans="2:2" ht="15.75" customHeight="1">
      <c r="B401" s="46"/>
    </row>
    <row r="402" spans="2:2" ht="15.75" customHeight="1">
      <c r="B402" s="46"/>
    </row>
    <row r="403" spans="2:2" ht="15.75" customHeight="1">
      <c r="B403" s="46"/>
    </row>
    <row r="404" spans="2:2" ht="15.75" customHeight="1">
      <c r="B404" s="46"/>
    </row>
    <row r="405" spans="2:2" ht="15.75" customHeight="1">
      <c r="B405" s="46"/>
    </row>
    <row r="406" spans="2:2" ht="15.75" customHeight="1">
      <c r="B406" s="46"/>
    </row>
    <row r="407" spans="2:2" ht="15.75" customHeight="1">
      <c r="B407" s="46"/>
    </row>
    <row r="408" spans="2:2" ht="15.75" customHeight="1">
      <c r="B408" s="46"/>
    </row>
    <row r="409" spans="2:2" ht="15.75" customHeight="1">
      <c r="B409" s="46"/>
    </row>
    <row r="410" spans="2:2" ht="15.75" customHeight="1">
      <c r="B410" s="46"/>
    </row>
    <row r="411" spans="2:2" ht="15.75" customHeight="1">
      <c r="B411" s="46"/>
    </row>
    <row r="412" spans="2:2" ht="15.75" customHeight="1">
      <c r="B412" s="46"/>
    </row>
    <row r="413" spans="2:2" ht="15.75" customHeight="1">
      <c r="B413" s="46"/>
    </row>
    <row r="414" spans="2:2" ht="15.75" customHeight="1">
      <c r="B414" s="46"/>
    </row>
    <row r="415" spans="2:2" ht="15.75" customHeight="1">
      <c r="B415" s="46"/>
    </row>
    <row r="416" spans="2:2" ht="15.75" customHeight="1">
      <c r="B416" s="46"/>
    </row>
    <row r="417" spans="2:2" ht="15.75" customHeight="1">
      <c r="B417" s="46"/>
    </row>
    <row r="418" spans="2:2" ht="15.75" customHeight="1">
      <c r="B418" s="46"/>
    </row>
    <row r="419" spans="2:2" ht="15.75" customHeight="1">
      <c r="B419" s="46"/>
    </row>
    <row r="420" spans="2:2" ht="15.75" customHeight="1">
      <c r="B420" s="46"/>
    </row>
    <row r="421" spans="2:2" ht="15.75" customHeight="1">
      <c r="B421" s="46"/>
    </row>
    <row r="422" spans="2:2" ht="15.75" customHeight="1">
      <c r="B422" s="46"/>
    </row>
    <row r="423" spans="2:2" ht="15.75" customHeight="1">
      <c r="B423" s="46"/>
    </row>
    <row r="424" spans="2:2" ht="15.75" customHeight="1">
      <c r="B424" s="46"/>
    </row>
    <row r="425" spans="2:2" ht="15.75" customHeight="1">
      <c r="B425" s="46"/>
    </row>
    <row r="426" spans="2:2" ht="15.75" customHeight="1">
      <c r="B426" s="46"/>
    </row>
    <row r="427" spans="2:2" ht="15.75" customHeight="1">
      <c r="B427" s="46"/>
    </row>
    <row r="428" spans="2:2" ht="15.75" customHeight="1">
      <c r="B428" s="46"/>
    </row>
    <row r="429" spans="2:2" ht="15.75" customHeight="1">
      <c r="B429" s="46"/>
    </row>
    <row r="430" spans="2:2" ht="15.75" customHeight="1">
      <c r="B430" s="46"/>
    </row>
    <row r="431" spans="2:2" ht="15.75" customHeight="1">
      <c r="B431" s="46"/>
    </row>
    <row r="432" spans="2:2" ht="15.75" customHeight="1">
      <c r="B432" s="46"/>
    </row>
    <row r="433" spans="2:2" ht="15.75" customHeight="1">
      <c r="B433" s="46"/>
    </row>
    <row r="434" spans="2:2" ht="15.75" customHeight="1">
      <c r="B434" s="46"/>
    </row>
    <row r="435" spans="2:2" ht="15.75" customHeight="1">
      <c r="B435" s="46"/>
    </row>
    <row r="436" spans="2:2" ht="15.75" customHeight="1">
      <c r="B436" s="46"/>
    </row>
    <row r="437" spans="2:2" ht="15.75" customHeight="1">
      <c r="B437" s="46"/>
    </row>
    <row r="438" spans="2:2" ht="15.75" customHeight="1">
      <c r="B438" s="46"/>
    </row>
    <row r="439" spans="2:2" ht="15.75" customHeight="1">
      <c r="B439" s="46"/>
    </row>
    <row r="440" spans="2:2" ht="15.75" customHeight="1">
      <c r="B440" s="46"/>
    </row>
    <row r="441" spans="2:2" ht="15.75" customHeight="1">
      <c r="B441" s="46"/>
    </row>
    <row r="442" spans="2:2" ht="15.75" customHeight="1">
      <c r="B442" s="46"/>
    </row>
    <row r="443" spans="2:2" ht="15.75" customHeight="1">
      <c r="B443" s="46"/>
    </row>
    <row r="444" spans="2:2" ht="15.75" customHeight="1">
      <c r="B444" s="46"/>
    </row>
    <row r="445" spans="2:2" ht="15.75" customHeight="1">
      <c r="B445" s="46"/>
    </row>
    <row r="446" spans="2:2" ht="15.75" customHeight="1">
      <c r="B446" s="46"/>
    </row>
    <row r="447" spans="2:2" ht="15.75" customHeight="1">
      <c r="B447" s="46"/>
    </row>
    <row r="448" spans="2:2" ht="15.75" customHeight="1">
      <c r="B448" s="46"/>
    </row>
    <row r="449" spans="2:2" ht="15.75" customHeight="1">
      <c r="B449" s="46"/>
    </row>
    <row r="450" spans="2:2" ht="15.75" customHeight="1">
      <c r="B450" s="46"/>
    </row>
    <row r="451" spans="2:2" ht="15.75" customHeight="1">
      <c r="B451" s="46"/>
    </row>
    <row r="452" spans="2:2" ht="15.75" customHeight="1">
      <c r="B452" s="46"/>
    </row>
    <row r="453" spans="2:2" ht="15.75" customHeight="1">
      <c r="B453" s="46"/>
    </row>
    <row r="454" spans="2:2" ht="15.75" customHeight="1">
      <c r="B454" s="46"/>
    </row>
    <row r="455" spans="2:2" ht="15.75" customHeight="1">
      <c r="B455" s="46"/>
    </row>
    <row r="456" spans="2:2" ht="15.75" customHeight="1">
      <c r="B456" s="46"/>
    </row>
    <row r="457" spans="2:2" ht="15.75" customHeight="1">
      <c r="B457" s="46"/>
    </row>
    <row r="458" spans="2:2" ht="15.75" customHeight="1">
      <c r="B458" s="46"/>
    </row>
    <row r="459" spans="2:2" ht="15.75" customHeight="1">
      <c r="B459" s="46"/>
    </row>
    <row r="460" spans="2:2" ht="15.75" customHeight="1">
      <c r="B460" s="46"/>
    </row>
    <row r="461" spans="2:2" ht="15.75" customHeight="1">
      <c r="B461" s="46"/>
    </row>
    <row r="462" spans="2:2" ht="15.75" customHeight="1">
      <c r="B462" s="46"/>
    </row>
    <row r="463" spans="2:2" ht="15.75" customHeight="1">
      <c r="B463" s="46"/>
    </row>
    <row r="464" spans="2:2" ht="15.75" customHeight="1">
      <c r="B464" s="46"/>
    </row>
    <row r="465" spans="2:2" ht="15.75" customHeight="1">
      <c r="B465" s="46"/>
    </row>
    <row r="466" spans="2:2" ht="15.75" customHeight="1">
      <c r="B466" s="46"/>
    </row>
    <row r="467" spans="2:2" ht="15.75" customHeight="1">
      <c r="B467" s="46"/>
    </row>
    <row r="468" spans="2:2" ht="15.75" customHeight="1">
      <c r="B468" s="46"/>
    </row>
    <row r="469" spans="2:2" ht="15.75" customHeight="1">
      <c r="B469" s="46"/>
    </row>
    <row r="470" spans="2:2" ht="15.75" customHeight="1">
      <c r="B470" s="46"/>
    </row>
    <row r="471" spans="2:2" ht="15.75" customHeight="1">
      <c r="B471" s="46"/>
    </row>
    <row r="472" spans="2:2" ht="15.75" customHeight="1">
      <c r="B472" s="46"/>
    </row>
    <row r="473" spans="2:2" ht="15.75" customHeight="1">
      <c r="B473" s="46"/>
    </row>
    <row r="474" spans="2:2" ht="15.75" customHeight="1">
      <c r="B474" s="46"/>
    </row>
    <row r="475" spans="2:2" ht="15.75" customHeight="1">
      <c r="B475" s="46"/>
    </row>
    <row r="476" spans="2:2" ht="15.75" customHeight="1">
      <c r="B476" s="46"/>
    </row>
    <row r="477" spans="2:2" ht="15.75" customHeight="1">
      <c r="B477" s="46"/>
    </row>
    <row r="478" spans="2:2" ht="15.75" customHeight="1">
      <c r="B478" s="46"/>
    </row>
    <row r="479" spans="2:2" ht="15.75" customHeight="1">
      <c r="B479" s="46"/>
    </row>
    <row r="480" spans="2:2" ht="15.75" customHeight="1">
      <c r="B480" s="46"/>
    </row>
    <row r="481" spans="2:2" ht="15.75" customHeight="1">
      <c r="B481" s="46"/>
    </row>
    <row r="482" spans="2:2" ht="15.75" customHeight="1">
      <c r="B482" s="46"/>
    </row>
    <row r="483" spans="2:2" ht="15.75" customHeight="1">
      <c r="B483" s="46"/>
    </row>
    <row r="484" spans="2:2" ht="15.75" customHeight="1">
      <c r="B484" s="46"/>
    </row>
    <row r="485" spans="2:2" ht="15.75" customHeight="1">
      <c r="B485" s="46"/>
    </row>
    <row r="486" spans="2:2" ht="15.75" customHeight="1">
      <c r="B486" s="46"/>
    </row>
    <row r="487" spans="2:2" ht="15.75" customHeight="1">
      <c r="B487" s="46"/>
    </row>
    <row r="488" spans="2:2" ht="15.75" customHeight="1">
      <c r="B488" s="46"/>
    </row>
    <row r="489" spans="2:2" ht="15.75" customHeight="1">
      <c r="B489" s="46"/>
    </row>
    <row r="490" spans="2:2" ht="15.75" customHeight="1">
      <c r="B490" s="46"/>
    </row>
    <row r="491" spans="2:2" ht="15.75" customHeight="1">
      <c r="B491" s="46"/>
    </row>
    <row r="492" spans="2:2" ht="15.75" customHeight="1">
      <c r="B492" s="46"/>
    </row>
    <row r="493" spans="2:2" ht="15.75" customHeight="1">
      <c r="B493" s="46"/>
    </row>
    <row r="494" spans="2:2" ht="15.75" customHeight="1">
      <c r="B494" s="46"/>
    </row>
    <row r="495" spans="2:2" ht="15.75" customHeight="1">
      <c r="B495" s="46"/>
    </row>
    <row r="496" spans="2:2" ht="15.75" customHeight="1">
      <c r="B496" s="46"/>
    </row>
    <row r="497" spans="2:2" ht="15.75" customHeight="1">
      <c r="B497" s="46"/>
    </row>
    <row r="498" spans="2:2" ht="15.75" customHeight="1">
      <c r="B498" s="46"/>
    </row>
    <row r="499" spans="2:2" ht="15.75" customHeight="1">
      <c r="B499" s="46"/>
    </row>
    <row r="500" spans="2:2" ht="15.75" customHeight="1">
      <c r="B500" s="46"/>
    </row>
    <row r="501" spans="2:2" ht="15.75" customHeight="1">
      <c r="B501" s="46"/>
    </row>
    <row r="502" spans="2:2" ht="15.75" customHeight="1">
      <c r="B502" s="46"/>
    </row>
    <row r="503" spans="2:2" ht="15.75" customHeight="1">
      <c r="B503" s="46"/>
    </row>
    <row r="504" spans="2:2" ht="15.75" customHeight="1">
      <c r="B504" s="46"/>
    </row>
    <row r="505" spans="2:2" ht="15.75" customHeight="1">
      <c r="B505" s="46"/>
    </row>
    <row r="506" spans="2:2" ht="15.75" customHeight="1">
      <c r="B506" s="46"/>
    </row>
    <row r="507" spans="2:2" ht="15.75" customHeight="1">
      <c r="B507" s="46"/>
    </row>
    <row r="508" spans="2:2" ht="15.75" customHeight="1">
      <c r="B508" s="46"/>
    </row>
    <row r="509" spans="2:2" ht="15.75" customHeight="1">
      <c r="B509" s="46"/>
    </row>
    <row r="510" spans="2:2" ht="15.75" customHeight="1">
      <c r="B510" s="46"/>
    </row>
    <row r="511" spans="2:2" ht="15.75" customHeight="1">
      <c r="B511" s="46"/>
    </row>
    <row r="512" spans="2:2" ht="15.75" customHeight="1">
      <c r="B512" s="46"/>
    </row>
    <row r="513" spans="2:2" ht="15.75" customHeight="1">
      <c r="B513" s="46"/>
    </row>
    <row r="514" spans="2:2" ht="15.75" customHeight="1">
      <c r="B514" s="46"/>
    </row>
    <row r="515" spans="2:2" ht="15.75" customHeight="1">
      <c r="B515" s="46"/>
    </row>
    <row r="516" spans="2:2" ht="15.75" customHeight="1">
      <c r="B516" s="46"/>
    </row>
    <row r="517" spans="2:2" ht="15.75" customHeight="1">
      <c r="B517" s="46"/>
    </row>
    <row r="518" spans="2:2" ht="15.75" customHeight="1">
      <c r="B518" s="46"/>
    </row>
    <row r="519" spans="2:2" ht="15.75" customHeight="1">
      <c r="B519" s="46"/>
    </row>
    <row r="520" spans="2:2" ht="15.75" customHeight="1">
      <c r="B520" s="46"/>
    </row>
    <row r="521" spans="2:2" ht="15.75" customHeight="1">
      <c r="B521" s="46"/>
    </row>
    <row r="522" spans="2:2" ht="15.75" customHeight="1">
      <c r="B522" s="46"/>
    </row>
    <row r="523" spans="2:2" ht="15.75" customHeight="1">
      <c r="B523" s="46"/>
    </row>
    <row r="524" spans="2:2" ht="15.75" customHeight="1">
      <c r="B524" s="46"/>
    </row>
    <row r="525" spans="2:2" ht="15.75" customHeight="1">
      <c r="B525" s="46"/>
    </row>
    <row r="526" spans="2:2" ht="15.75" customHeight="1">
      <c r="B526" s="46"/>
    </row>
    <row r="527" spans="2:2" ht="15.75" customHeight="1">
      <c r="B527" s="46"/>
    </row>
    <row r="528" spans="2:2" ht="15.75" customHeight="1">
      <c r="B528" s="46"/>
    </row>
    <row r="529" spans="2:2" ht="15.75" customHeight="1">
      <c r="B529" s="46"/>
    </row>
    <row r="530" spans="2:2" ht="15.75" customHeight="1">
      <c r="B530" s="46"/>
    </row>
    <row r="531" spans="2:2" ht="15.75" customHeight="1">
      <c r="B531" s="46"/>
    </row>
    <row r="532" spans="2:2" ht="15.75" customHeight="1">
      <c r="B532" s="46"/>
    </row>
    <row r="533" spans="2:2" ht="15.75" customHeight="1">
      <c r="B533" s="46"/>
    </row>
    <row r="534" spans="2:2" ht="15.75" customHeight="1">
      <c r="B534" s="46"/>
    </row>
    <row r="535" spans="2:2" ht="15.75" customHeight="1">
      <c r="B535" s="46"/>
    </row>
    <row r="536" spans="2:2" ht="15.75" customHeight="1">
      <c r="B536" s="46"/>
    </row>
    <row r="537" spans="2:2" ht="15.75" customHeight="1">
      <c r="B537" s="46"/>
    </row>
    <row r="538" spans="2:2" ht="15.75" customHeight="1">
      <c r="B538" s="46"/>
    </row>
    <row r="539" spans="2:2" ht="15.75" customHeight="1">
      <c r="B539" s="46"/>
    </row>
    <row r="540" spans="2:2" ht="15.75" customHeight="1">
      <c r="B540" s="46"/>
    </row>
    <row r="541" spans="2:2" ht="15.75" customHeight="1">
      <c r="B541" s="46"/>
    </row>
    <row r="542" spans="2:2" ht="15.75" customHeight="1">
      <c r="B542" s="46"/>
    </row>
    <row r="543" spans="2:2" ht="15.75" customHeight="1">
      <c r="B543" s="46"/>
    </row>
    <row r="544" spans="2:2" ht="15.75" customHeight="1">
      <c r="B544" s="46"/>
    </row>
    <row r="545" spans="2:2" ht="15.75" customHeight="1">
      <c r="B545" s="46"/>
    </row>
    <row r="546" spans="2:2" ht="15.75" customHeight="1">
      <c r="B546" s="46"/>
    </row>
    <row r="547" spans="2:2" ht="15.75" customHeight="1">
      <c r="B547" s="46"/>
    </row>
    <row r="548" spans="2:2" ht="15.75" customHeight="1">
      <c r="B548" s="46"/>
    </row>
    <row r="549" spans="2:2" ht="15.75" customHeight="1">
      <c r="B549" s="46"/>
    </row>
    <row r="550" spans="2:2" ht="15.75" customHeight="1">
      <c r="B550" s="46"/>
    </row>
    <row r="551" spans="2:2" ht="15.75" customHeight="1">
      <c r="B551" s="46"/>
    </row>
    <row r="552" spans="2:2" ht="15.75" customHeight="1">
      <c r="B552" s="46"/>
    </row>
    <row r="553" spans="2:2" ht="15.75" customHeight="1">
      <c r="B553" s="46"/>
    </row>
    <row r="554" spans="2:2" ht="15.75" customHeight="1">
      <c r="B554" s="46"/>
    </row>
    <row r="555" spans="2:2" ht="15.75" customHeight="1">
      <c r="B555" s="46"/>
    </row>
    <row r="556" spans="2:2" ht="15.75" customHeight="1">
      <c r="B556" s="46"/>
    </row>
    <row r="557" spans="2:2" ht="15.75" customHeight="1">
      <c r="B557" s="46"/>
    </row>
    <row r="558" spans="2:2" ht="15.75" customHeight="1">
      <c r="B558" s="46"/>
    </row>
    <row r="559" spans="2:2" ht="15.75" customHeight="1">
      <c r="B559" s="46"/>
    </row>
    <row r="560" spans="2:2" ht="15.75" customHeight="1">
      <c r="B560" s="46"/>
    </row>
    <row r="561" spans="2:2" ht="15.75" customHeight="1">
      <c r="B561" s="46"/>
    </row>
    <row r="562" spans="2:2" ht="15.75" customHeight="1">
      <c r="B562" s="46"/>
    </row>
    <row r="563" spans="2:2" ht="15.75" customHeight="1">
      <c r="B563" s="46"/>
    </row>
    <row r="564" spans="2:2" ht="15.75" customHeight="1">
      <c r="B564" s="46"/>
    </row>
    <row r="565" spans="2:2" ht="15.75" customHeight="1">
      <c r="B565" s="46"/>
    </row>
    <row r="566" spans="2:2" ht="15.75" customHeight="1">
      <c r="B566" s="46"/>
    </row>
    <row r="567" spans="2:2" ht="15.75" customHeight="1">
      <c r="B567" s="46"/>
    </row>
    <row r="568" spans="2:2" ht="15.75" customHeight="1">
      <c r="B568" s="46"/>
    </row>
    <row r="569" spans="2:2" ht="15.75" customHeight="1">
      <c r="B569" s="46"/>
    </row>
    <row r="570" spans="2:2" ht="15.75" customHeight="1">
      <c r="B570" s="46"/>
    </row>
    <row r="571" spans="2:2" ht="15.75" customHeight="1">
      <c r="B571" s="46"/>
    </row>
    <row r="572" spans="2:2" ht="15.75" customHeight="1">
      <c r="B572" s="46"/>
    </row>
    <row r="573" spans="2:2" ht="15.75" customHeight="1">
      <c r="B573" s="46"/>
    </row>
    <row r="574" spans="2:2" ht="15.75" customHeight="1">
      <c r="B574" s="46"/>
    </row>
    <row r="575" spans="2:2" ht="15.75" customHeight="1">
      <c r="B575" s="46"/>
    </row>
    <row r="576" spans="2:2" ht="15.75" customHeight="1">
      <c r="B576" s="46"/>
    </row>
    <row r="577" spans="2:2" ht="15.75" customHeight="1">
      <c r="B577" s="46"/>
    </row>
    <row r="578" spans="2:2" ht="15.75" customHeight="1">
      <c r="B578" s="46"/>
    </row>
    <row r="579" spans="2:2" ht="15.75" customHeight="1">
      <c r="B579" s="46"/>
    </row>
    <row r="580" spans="2:2" ht="15.75" customHeight="1">
      <c r="B580" s="46"/>
    </row>
    <row r="581" spans="2:2" ht="15.75" customHeight="1">
      <c r="B581" s="46"/>
    </row>
    <row r="582" spans="2:2" ht="15.75" customHeight="1">
      <c r="B582" s="46"/>
    </row>
    <row r="583" spans="2:2" ht="15.75" customHeight="1">
      <c r="B583" s="46"/>
    </row>
    <row r="584" spans="2:2" ht="15.75" customHeight="1">
      <c r="B584" s="46"/>
    </row>
    <row r="585" spans="2:2" ht="15.75" customHeight="1">
      <c r="B585" s="46"/>
    </row>
    <row r="586" spans="2:2" ht="15.75" customHeight="1">
      <c r="B586" s="46"/>
    </row>
    <row r="587" spans="2:2" ht="15.75" customHeight="1">
      <c r="B587" s="46"/>
    </row>
    <row r="588" spans="2:2" ht="15.75" customHeight="1">
      <c r="B588" s="46"/>
    </row>
    <row r="589" spans="2:2" ht="15.75" customHeight="1">
      <c r="B589" s="46"/>
    </row>
    <row r="590" spans="2:2" ht="15.75" customHeight="1">
      <c r="B590" s="46"/>
    </row>
    <row r="591" spans="2:2" ht="15.75" customHeight="1">
      <c r="B591" s="46"/>
    </row>
    <row r="592" spans="2:2" ht="15.75" customHeight="1">
      <c r="B592" s="46"/>
    </row>
    <row r="593" spans="2:2" ht="15.75" customHeight="1">
      <c r="B593" s="46"/>
    </row>
    <row r="594" spans="2:2" ht="15.75" customHeight="1">
      <c r="B594" s="46"/>
    </row>
    <row r="595" spans="2:2" ht="15.75" customHeight="1">
      <c r="B595" s="46"/>
    </row>
    <row r="596" spans="2:2" ht="15.75" customHeight="1">
      <c r="B596" s="46"/>
    </row>
    <row r="597" spans="2:2" ht="15.75" customHeight="1">
      <c r="B597" s="46"/>
    </row>
    <row r="598" spans="2:2" ht="15.75" customHeight="1">
      <c r="B598" s="46"/>
    </row>
    <row r="599" spans="2:2" ht="15.75" customHeight="1">
      <c r="B599" s="46"/>
    </row>
    <row r="600" spans="2:2" ht="15.75" customHeight="1">
      <c r="B600" s="46"/>
    </row>
    <row r="601" spans="2:2" ht="15.75" customHeight="1">
      <c r="B601" s="46"/>
    </row>
    <row r="602" spans="2:2" ht="15.75" customHeight="1">
      <c r="B602" s="46"/>
    </row>
    <row r="603" spans="2:2" ht="15.75" customHeight="1">
      <c r="B603" s="46"/>
    </row>
    <row r="604" spans="2:2" ht="15.75" customHeight="1">
      <c r="B604" s="46"/>
    </row>
    <row r="605" spans="2:2" ht="15.75" customHeight="1">
      <c r="B605" s="46"/>
    </row>
    <row r="606" spans="2:2" ht="15.75" customHeight="1">
      <c r="B606" s="46"/>
    </row>
    <row r="607" spans="2:2" ht="15.75" customHeight="1">
      <c r="B607" s="46"/>
    </row>
    <row r="608" spans="2:2" ht="15.75" customHeight="1">
      <c r="B608" s="46"/>
    </row>
    <row r="609" spans="2:2" ht="15.75" customHeight="1">
      <c r="B609" s="46"/>
    </row>
    <row r="610" spans="2:2" ht="15.75" customHeight="1">
      <c r="B610" s="46"/>
    </row>
    <row r="611" spans="2:2" ht="15.75" customHeight="1">
      <c r="B611" s="46"/>
    </row>
    <row r="612" spans="2:2" ht="15.75" customHeight="1">
      <c r="B612" s="46"/>
    </row>
    <row r="613" spans="2:2" ht="15.75" customHeight="1">
      <c r="B613" s="46"/>
    </row>
    <row r="614" spans="2:2" ht="15.75" customHeight="1">
      <c r="B614" s="46"/>
    </row>
    <row r="615" spans="2:2" ht="15.75" customHeight="1">
      <c r="B615" s="46"/>
    </row>
    <row r="616" spans="2:2" ht="15.75" customHeight="1">
      <c r="B616" s="46"/>
    </row>
    <row r="617" spans="2:2" ht="15.75" customHeight="1">
      <c r="B617" s="46"/>
    </row>
    <row r="618" spans="2:2" ht="15.75" customHeight="1">
      <c r="B618" s="46"/>
    </row>
    <row r="619" spans="2:2" ht="15.75" customHeight="1">
      <c r="B619" s="46"/>
    </row>
    <row r="620" spans="2:2" ht="15.75" customHeight="1">
      <c r="B620" s="46"/>
    </row>
    <row r="621" spans="2:2" ht="15.75" customHeight="1">
      <c r="B621" s="46"/>
    </row>
    <row r="622" spans="2:2" ht="15.75" customHeight="1">
      <c r="B622" s="46"/>
    </row>
    <row r="623" spans="2:2" ht="15.75" customHeight="1">
      <c r="B623" s="46"/>
    </row>
    <row r="624" spans="2:2" ht="15.75" customHeight="1">
      <c r="B624" s="46"/>
    </row>
    <row r="625" spans="2:2" ht="15.75" customHeight="1">
      <c r="B625" s="46"/>
    </row>
    <row r="626" spans="2:2" ht="15.75" customHeight="1">
      <c r="B626" s="46"/>
    </row>
    <row r="627" spans="2:2" ht="15.75" customHeight="1">
      <c r="B627" s="46"/>
    </row>
    <row r="628" spans="2:2" ht="15.75" customHeight="1">
      <c r="B628" s="46"/>
    </row>
    <row r="629" spans="2:2" ht="15.75" customHeight="1">
      <c r="B629" s="46"/>
    </row>
    <row r="630" spans="2:2" ht="15.75" customHeight="1">
      <c r="B630" s="46"/>
    </row>
    <row r="631" spans="2:2" ht="15.75" customHeight="1">
      <c r="B631" s="46"/>
    </row>
    <row r="632" spans="2:2" ht="15.75" customHeight="1">
      <c r="B632" s="46"/>
    </row>
    <row r="633" spans="2:2" ht="15.75" customHeight="1">
      <c r="B633" s="46"/>
    </row>
    <row r="634" spans="2:2" ht="15.75" customHeight="1">
      <c r="B634" s="46"/>
    </row>
    <row r="635" spans="2:2" ht="15.75" customHeight="1">
      <c r="B635" s="46"/>
    </row>
    <row r="636" spans="2:2" ht="15.75" customHeight="1">
      <c r="B636" s="46"/>
    </row>
    <row r="637" spans="2:2" ht="15.75" customHeight="1">
      <c r="B637" s="46"/>
    </row>
    <row r="638" spans="2:2" ht="15.75" customHeight="1">
      <c r="B638" s="46"/>
    </row>
    <row r="639" spans="2:2" ht="15.75" customHeight="1">
      <c r="B639" s="46"/>
    </row>
    <row r="640" spans="2:2" ht="15.75" customHeight="1">
      <c r="B640" s="46"/>
    </row>
    <row r="641" spans="2:2" ht="15.75" customHeight="1">
      <c r="B641" s="46"/>
    </row>
    <row r="642" spans="2:2" ht="15.75" customHeight="1">
      <c r="B642" s="46"/>
    </row>
    <row r="643" spans="2:2" ht="15.75" customHeight="1">
      <c r="B643" s="46"/>
    </row>
    <row r="644" spans="2:2" ht="15.75" customHeight="1">
      <c r="B644" s="46"/>
    </row>
    <row r="645" spans="2:2" ht="15.75" customHeight="1">
      <c r="B645" s="46"/>
    </row>
    <row r="646" spans="2:2" ht="15.75" customHeight="1">
      <c r="B646" s="46"/>
    </row>
    <row r="647" spans="2:2" ht="15.75" customHeight="1">
      <c r="B647" s="46"/>
    </row>
    <row r="648" spans="2:2" ht="15.75" customHeight="1">
      <c r="B648" s="46"/>
    </row>
    <row r="649" spans="2:2" ht="15.75" customHeight="1">
      <c r="B649" s="46"/>
    </row>
    <row r="650" spans="2:2" ht="15.75" customHeight="1">
      <c r="B650" s="46"/>
    </row>
    <row r="651" spans="2:2" ht="15.75" customHeight="1">
      <c r="B651" s="46"/>
    </row>
    <row r="652" spans="2:2" ht="15.75" customHeight="1">
      <c r="B652" s="46"/>
    </row>
    <row r="653" spans="2:2" ht="15.75" customHeight="1">
      <c r="B653" s="46"/>
    </row>
    <row r="654" spans="2:2" ht="15.75" customHeight="1">
      <c r="B654" s="46"/>
    </row>
    <row r="655" spans="2:2" ht="15.75" customHeight="1">
      <c r="B655" s="46"/>
    </row>
    <row r="656" spans="2:2" ht="15.75" customHeight="1">
      <c r="B656" s="46"/>
    </row>
    <row r="657" spans="2:2" ht="15.75" customHeight="1">
      <c r="B657" s="46"/>
    </row>
    <row r="658" spans="2:2" ht="15.75" customHeight="1">
      <c r="B658" s="46"/>
    </row>
    <row r="659" spans="2:2" ht="15.75" customHeight="1">
      <c r="B659" s="46"/>
    </row>
    <row r="660" spans="2:2" ht="15.75" customHeight="1">
      <c r="B660" s="46"/>
    </row>
    <row r="661" spans="2:2" ht="15.75" customHeight="1">
      <c r="B661" s="46"/>
    </row>
    <row r="662" spans="2:2" ht="15.75" customHeight="1">
      <c r="B662" s="46"/>
    </row>
    <row r="663" spans="2:2" ht="15.75" customHeight="1">
      <c r="B663" s="46"/>
    </row>
    <row r="664" spans="2:2" ht="15.75" customHeight="1">
      <c r="B664" s="46"/>
    </row>
    <row r="665" spans="2:2" ht="15.75" customHeight="1">
      <c r="B665" s="46"/>
    </row>
    <row r="666" spans="2:2" ht="15.75" customHeight="1">
      <c r="B666" s="46"/>
    </row>
    <row r="667" spans="2:2" ht="15.75" customHeight="1">
      <c r="B667" s="46"/>
    </row>
    <row r="668" spans="2:2" ht="15.75" customHeight="1">
      <c r="B668" s="46"/>
    </row>
    <row r="669" spans="2:2" ht="15.75" customHeight="1">
      <c r="B669" s="46"/>
    </row>
    <row r="670" spans="2:2" ht="15.75" customHeight="1">
      <c r="B670" s="46"/>
    </row>
    <row r="671" spans="2:2" ht="15.75" customHeight="1">
      <c r="B671" s="46"/>
    </row>
    <row r="672" spans="2:2" ht="15.75" customHeight="1">
      <c r="B672" s="46"/>
    </row>
    <row r="673" spans="2:2" ht="15.75" customHeight="1">
      <c r="B673" s="46"/>
    </row>
    <row r="674" spans="2:2" ht="15.75" customHeight="1">
      <c r="B674" s="46"/>
    </row>
    <row r="675" spans="2:2" ht="15.75" customHeight="1">
      <c r="B675" s="46"/>
    </row>
    <row r="676" spans="2:2" ht="15.75" customHeight="1">
      <c r="B676" s="46"/>
    </row>
    <row r="677" spans="2:2" ht="15.75" customHeight="1">
      <c r="B677" s="46"/>
    </row>
    <row r="678" spans="2:2" ht="15.75" customHeight="1">
      <c r="B678" s="46"/>
    </row>
    <row r="679" spans="2:2" ht="15.75" customHeight="1">
      <c r="B679" s="46"/>
    </row>
    <row r="680" spans="2:2" ht="15.75" customHeight="1">
      <c r="B680" s="46"/>
    </row>
    <row r="681" spans="2:2" ht="15.75" customHeight="1">
      <c r="B681" s="46"/>
    </row>
    <row r="682" spans="2:2" ht="15.75" customHeight="1">
      <c r="B682" s="46"/>
    </row>
    <row r="683" spans="2:2" ht="15.75" customHeight="1">
      <c r="B683" s="46"/>
    </row>
    <row r="684" spans="2:2" ht="15.75" customHeight="1">
      <c r="B684" s="46"/>
    </row>
    <row r="685" spans="2:2" ht="15.75" customHeight="1">
      <c r="B685" s="46"/>
    </row>
    <row r="686" spans="2:2" ht="15.75" customHeight="1">
      <c r="B686" s="46"/>
    </row>
    <row r="687" spans="2:2" ht="15.75" customHeight="1">
      <c r="B687" s="46"/>
    </row>
    <row r="688" spans="2:2" ht="15.75" customHeight="1">
      <c r="B688" s="46"/>
    </row>
    <row r="689" spans="2:2" ht="15.75" customHeight="1">
      <c r="B689" s="46"/>
    </row>
    <row r="690" spans="2:2" ht="15.75" customHeight="1">
      <c r="B690" s="46"/>
    </row>
    <row r="691" spans="2:2" ht="15.75" customHeight="1">
      <c r="B691" s="46"/>
    </row>
    <row r="692" spans="2:2" ht="15.75" customHeight="1">
      <c r="B692" s="46"/>
    </row>
    <row r="693" spans="2:2" ht="15.75" customHeight="1">
      <c r="B693" s="46"/>
    </row>
    <row r="694" spans="2:2" ht="15.75" customHeight="1">
      <c r="B694" s="46"/>
    </row>
    <row r="695" spans="2:2" ht="15.75" customHeight="1">
      <c r="B695" s="46"/>
    </row>
    <row r="696" spans="2:2" ht="15.75" customHeight="1">
      <c r="B696" s="46"/>
    </row>
    <row r="697" spans="2:2" ht="15.75" customHeight="1">
      <c r="B697" s="46"/>
    </row>
    <row r="698" spans="2:2" ht="15.75" customHeight="1">
      <c r="B698" s="46"/>
    </row>
    <row r="699" spans="2:2" ht="15.75" customHeight="1">
      <c r="B699" s="46"/>
    </row>
    <row r="700" spans="2:2" ht="15.75" customHeight="1">
      <c r="B700" s="46"/>
    </row>
    <row r="701" spans="2:2" ht="15.75" customHeight="1">
      <c r="B701" s="46"/>
    </row>
    <row r="702" spans="2:2" ht="15.75" customHeight="1">
      <c r="B702" s="46"/>
    </row>
    <row r="703" spans="2:2" ht="15.75" customHeight="1">
      <c r="B703" s="46"/>
    </row>
    <row r="704" spans="2:2" ht="15.75" customHeight="1">
      <c r="B704" s="46"/>
    </row>
    <row r="705" spans="2:2" ht="15.75" customHeight="1">
      <c r="B705" s="46"/>
    </row>
    <row r="706" spans="2:2" ht="15.75" customHeight="1">
      <c r="B706" s="46"/>
    </row>
    <row r="707" spans="2:2" ht="15.75" customHeight="1">
      <c r="B707" s="46"/>
    </row>
    <row r="708" spans="2:2" ht="15.75" customHeight="1">
      <c r="B708" s="46"/>
    </row>
    <row r="709" spans="2:2" ht="15.75" customHeight="1">
      <c r="B709" s="46"/>
    </row>
    <row r="710" spans="2:2" ht="15.75" customHeight="1">
      <c r="B710" s="46"/>
    </row>
    <row r="711" spans="2:2" ht="15.75" customHeight="1">
      <c r="B711" s="46"/>
    </row>
    <row r="712" spans="2:2" ht="15.75" customHeight="1">
      <c r="B712" s="46"/>
    </row>
    <row r="713" spans="2:2" ht="15.75" customHeight="1">
      <c r="B713" s="46"/>
    </row>
    <row r="714" spans="2:2" ht="15.75" customHeight="1">
      <c r="B714" s="46"/>
    </row>
    <row r="715" spans="2:2" ht="15.75" customHeight="1">
      <c r="B715" s="46"/>
    </row>
    <row r="716" spans="2:2" ht="15.75" customHeight="1">
      <c r="B716" s="46"/>
    </row>
    <row r="717" spans="2:2" ht="15.75" customHeight="1">
      <c r="B717" s="46"/>
    </row>
    <row r="718" spans="2:2" ht="15.75" customHeight="1">
      <c r="B718" s="46"/>
    </row>
    <row r="719" spans="2:2" ht="15.75" customHeight="1">
      <c r="B719" s="46"/>
    </row>
    <row r="720" spans="2:2" ht="15.75" customHeight="1">
      <c r="B720" s="46"/>
    </row>
    <row r="721" spans="2:2" ht="15.75" customHeight="1">
      <c r="B721" s="46"/>
    </row>
    <row r="722" spans="2:2" ht="15.75" customHeight="1">
      <c r="B722" s="46"/>
    </row>
    <row r="723" spans="2:2" ht="15.75" customHeight="1">
      <c r="B723" s="46"/>
    </row>
    <row r="724" spans="2:2" ht="15.75" customHeight="1">
      <c r="B724" s="46"/>
    </row>
    <row r="725" spans="2:2" ht="15.75" customHeight="1">
      <c r="B725" s="46"/>
    </row>
    <row r="726" spans="2:2" ht="15.75" customHeight="1">
      <c r="B726" s="46"/>
    </row>
    <row r="727" spans="2:2" ht="15.75" customHeight="1">
      <c r="B727" s="46"/>
    </row>
    <row r="728" spans="2:2" ht="15.75" customHeight="1">
      <c r="B728" s="46"/>
    </row>
    <row r="729" spans="2:2" ht="15.75" customHeight="1">
      <c r="B729" s="46"/>
    </row>
    <row r="730" spans="2:2" ht="15.75" customHeight="1">
      <c r="B730" s="46"/>
    </row>
    <row r="731" spans="2:2" ht="15.75" customHeight="1">
      <c r="B731" s="46"/>
    </row>
    <row r="732" spans="2:2" ht="15.75" customHeight="1">
      <c r="B732" s="46"/>
    </row>
    <row r="733" spans="2:2" ht="15.75" customHeight="1">
      <c r="B733" s="46"/>
    </row>
    <row r="734" spans="2:2" ht="15.75" customHeight="1">
      <c r="B734" s="46"/>
    </row>
    <row r="735" spans="2:2" ht="15.75" customHeight="1">
      <c r="B735" s="46"/>
    </row>
    <row r="736" spans="2:2" ht="15.75" customHeight="1">
      <c r="B736" s="46"/>
    </row>
    <row r="737" spans="2:2" ht="15.75" customHeight="1">
      <c r="B737" s="46"/>
    </row>
    <row r="738" spans="2:2" ht="15.75" customHeight="1">
      <c r="B738" s="46"/>
    </row>
    <row r="739" spans="2:2" ht="15.75" customHeight="1">
      <c r="B739" s="46"/>
    </row>
    <row r="740" spans="2:2" ht="15.75" customHeight="1">
      <c r="B740" s="46"/>
    </row>
    <row r="741" spans="2:2" ht="15.75" customHeight="1">
      <c r="B741" s="46"/>
    </row>
    <row r="742" spans="2:2" ht="15.75" customHeight="1">
      <c r="B742" s="46"/>
    </row>
    <row r="743" spans="2:2" ht="15.75" customHeight="1">
      <c r="B743" s="46"/>
    </row>
    <row r="744" spans="2:2" ht="15.75" customHeight="1">
      <c r="B744" s="46"/>
    </row>
    <row r="745" spans="2:2" ht="15.75" customHeight="1">
      <c r="B745" s="46"/>
    </row>
    <row r="746" spans="2:2" ht="15.75" customHeight="1">
      <c r="B746" s="46"/>
    </row>
    <row r="747" spans="2:2" ht="15.75" customHeight="1">
      <c r="B747" s="46"/>
    </row>
    <row r="748" spans="2:2" ht="15.75" customHeight="1">
      <c r="B748" s="46"/>
    </row>
    <row r="749" spans="2:2" ht="15.75" customHeight="1">
      <c r="B749" s="46"/>
    </row>
    <row r="750" spans="2:2" ht="15.75" customHeight="1">
      <c r="B750" s="46"/>
    </row>
    <row r="751" spans="2:2" ht="15.75" customHeight="1">
      <c r="B751" s="46"/>
    </row>
    <row r="752" spans="2:2" ht="15.75" customHeight="1">
      <c r="B752" s="46"/>
    </row>
    <row r="753" spans="2:2" ht="15.75" customHeight="1">
      <c r="B753" s="46"/>
    </row>
    <row r="754" spans="2:2" ht="15.75" customHeight="1">
      <c r="B754" s="46"/>
    </row>
    <row r="755" spans="2:2" ht="15.75" customHeight="1">
      <c r="B755" s="46"/>
    </row>
    <row r="756" spans="2:2" ht="15.75" customHeight="1">
      <c r="B756" s="46"/>
    </row>
    <row r="757" spans="2:2" ht="15.75" customHeight="1">
      <c r="B757" s="46"/>
    </row>
    <row r="758" spans="2:2" ht="15.75" customHeight="1">
      <c r="B758" s="46"/>
    </row>
    <row r="759" spans="2:2" ht="15.75" customHeight="1">
      <c r="B759" s="46"/>
    </row>
    <row r="760" spans="2:2" ht="15.75" customHeight="1">
      <c r="B760" s="46"/>
    </row>
    <row r="761" spans="2:2" ht="15.75" customHeight="1">
      <c r="B761" s="46"/>
    </row>
    <row r="762" spans="2:2" ht="15.75" customHeight="1">
      <c r="B762" s="46"/>
    </row>
    <row r="763" spans="2:2" ht="15.75" customHeight="1">
      <c r="B763" s="46"/>
    </row>
    <row r="764" spans="2:2" ht="15.75" customHeight="1">
      <c r="B764" s="46"/>
    </row>
    <row r="765" spans="2:2" ht="15.75" customHeight="1">
      <c r="B765" s="46"/>
    </row>
    <row r="766" spans="2:2" ht="15.75" customHeight="1">
      <c r="B766" s="46"/>
    </row>
    <row r="767" spans="2:2" ht="15.75" customHeight="1">
      <c r="B767" s="46"/>
    </row>
    <row r="768" spans="2:2" ht="15.75" customHeight="1">
      <c r="B768" s="46"/>
    </row>
    <row r="769" spans="2:2" ht="15.75" customHeight="1">
      <c r="B769" s="46"/>
    </row>
    <row r="770" spans="2:2" ht="15.75" customHeight="1">
      <c r="B770" s="46"/>
    </row>
    <row r="771" spans="2:2" ht="15.75" customHeight="1">
      <c r="B771" s="46"/>
    </row>
    <row r="772" spans="2:2" ht="15.75" customHeight="1">
      <c r="B772" s="46"/>
    </row>
    <row r="773" spans="2:2" ht="15.75" customHeight="1">
      <c r="B773" s="46"/>
    </row>
    <row r="774" spans="2:2" ht="15.75" customHeight="1">
      <c r="B774" s="46"/>
    </row>
    <row r="775" spans="2:2" ht="15.75" customHeight="1">
      <c r="B775" s="46"/>
    </row>
    <row r="776" spans="2:2" ht="15.75" customHeight="1">
      <c r="B776" s="46"/>
    </row>
    <row r="777" spans="2:2" ht="15.75" customHeight="1">
      <c r="B777" s="46"/>
    </row>
    <row r="778" spans="2:2" ht="15.75" customHeight="1">
      <c r="B778" s="46"/>
    </row>
    <row r="779" spans="2:2" ht="15.75" customHeight="1">
      <c r="B779" s="46"/>
    </row>
    <row r="780" spans="2:2" ht="15.75" customHeight="1">
      <c r="B780" s="46"/>
    </row>
    <row r="781" spans="2:2" ht="15.75" customHeight="1">
      <c r="B781" s="46"/>
    </row>
    <row r="782" spans="2:2" ht="15.75" customHeight="1">
      <c r="B782" s="46"/>
    </row>
    <row r="783" spans="2:2" ht="15.75" customHeight="1">
      <c r="B783" s="46"/>
    </row>
    <row r="784" spans="2:2" ht="15.75" customHeight="1">
      <c r="B784" s="46"/>
    </row>
    <row r="785" spans="2:2" ht="15.75" customHeight="1">
      <c r="B785" s="46"/>
    </row>
    <row r="786" spans="2:2" ht="15.75" customHeight="1">
      <c r="B786" s="46"/>
    </row>
    <row r="787" spans="2:2" ht="15.75" customHeight="1">
      <c r="B787" s="46"/>
    </row>
    <row r="788" spans="2:2" ht="15.75" customHeight="1">
      <c r="B788" s="46"/>
    </row>
    <row r="789" spans="2:2" ht="15.75" customHeight="1">
      <c r="B789" s="46"/>
    </row>
    <row r="790" spans="2:2" ht="15.75" customHeight="1">
      <c r="B790" s="46"/>
    </row>
    <row r="791" spans="2:2" ht="15.75" customHeight="1">
      <c r="B791" s="46"/>
    </row>
    <row r="792" spans="2:2" ht="15.75" customHeight="1">
      <c r="B792" s="46"/>
    </row>
    <row r="793" spans="2:2" ht="15.75" customHeight="1">
      <c r="B793" s="46"/>
    </row>
    <row r="794" spans="2:2" ht="15.75" customHeight="1">
      <c r="B794" s="46"/>
    </row>
    <row r="795" spans="2:2" ht="15.75" customHeight="1">
      <c r="B795" s="46"/>
    </row>
    <row r="796" spans="2:2" ht="15.75" customHeight="1">
      <c r="B796" s="46"/>
    </row>
    <row r="797" spans="2:2" ht="15.75" customHeight="1">
      <c r="B797" s="46"/>
    </row>
    <row r="798" spans="2:2" ht="15.75" customHeight="1">
      <c r="B798" s="46"/>
    </row>
    <row r="799" spans="2:2" ht="15.75" customHeight="1">
      <c r="B799" s="46"/>
    </row>
    <row r="800" spans="2:2" ht="15.75" customHeight="1">
      <c r="B800" s="46"/>
    </row>
    <row r="801" spans="2:2" ht="15.75" customHeight="1">
      <c r="B801" s="46"/>
    </row>
    <row r="802" spans="2:2" ht="15.75" customHeight="1">
      <c r="B802" s="46"/>
    </row>
    <row r="803" spans="2:2" ht="15.75" customHeight="1">
      <c r="B803" s="46"/>
    </row>
    <row r="804" spans="2:2" ht="15.75" customHeight="1">
      <c r="B804" s="46"/>
    </row>
    <row r="805" spans="2:2" ht="15.75" customHeight="1">
      <c r="B805" s="46"/>
    </row>
    <row r="806" spans="2:2" ht="15.75" customHeight="1">
      <c r="B806" s="46"/>
    </row>
    <row r="807" spans="2:2" ht="15.75" customHeight="1">
      <c r="B807" s="46"/>
    </row>
    <row r="808" spans="2:2" ht="15.75" customHeight="1">
      <c r="B808" s="46"/>
    </row>
    <row r="809" spans="2:2" ht="15.75" customHeight="1">
      <c r="B809" s="46"/>
    </row>
    <row r="810" spans="2:2" ht="15.75" customHeight="1">
      <c r="B810" s="46"/>
    </row>
    <row r="811" spans="2:2" ht="15.75" customHeight="1">
      <c r="B811" s="46"/>
    </row>
    <row r="812" spans="2:2" ht="15.75" customHeight="1">
      <c r="B812" s="46"/>
    </row>
    <row r="813" spans="2:2" ht="15.75" customHeight="1">
      <c r="B813" s="46"/>
    </row>
    <row r="814" spans="2:2" ht="15.75" customHeight="1">
      <c r="B814" s="46"/>
    </row>
    <row r="815" spans="2:2" ht="15.75" customHeight="1">
      <c r="B815" s="46"/>
    </row>
    <row r="816" spans="2:2" ht="15.75" customHeight="1">
      <c r="B816" s="46"/>
    </row>
    <row r="817" spans="2:2" ht="15.75" customHeight="1">
      <c r="B817" s="46"/>
    </row>
    <row r="818" spans="2:2" ht="15.75" customHeight="1">
      <c r="B818" s="46"/>
    </row>
    <row r="819" spans="2:2" ht="15.75" customHeight="1">
      <c r="B819" s="46"/>
    </row>
    <row r="820" spans="2:2" ht="15.75" customHeight="1">
      <c r="B820" s="46"/>
    </row>
    <row r="821" spans="2:2" ht="15.75" customHeight="1">
      <c r="B821" s="46"/>
    </row>
    <row r="822" spans="2:2" ht="15.75" customHeight="1">
      <c r="B822" s="46"/>
    </row>
    <row r="823" spans="2:2" ht="15.75" customHeight="1">
      <c r="B823" s="46"/>
    </row>
    <row r="824" spans="2:2" ht="15.75" customHeight="1">
      <c r="B824" s="46"/>
    </row>
    <row r="825" spans="2:2" ht="15.75" customHeight="1">
      <c r="B825" s="46"/>
    </row>
    <row r="826" spans="2:2" ht="15.75" customHeight="1">
      <c r="B826" s="46"/>
    </row>
    <row r="827" spans="2:2" ht="15.75" customHeight="1">
      <c r="B827" s="46"/>
    </row>
    <row r="828" spans="2:2" ht="15.75" customHeight="1">
      <c r="B828" s="46"/>
    </row>
    <row r="829" spans="2:2" ht="15.75" customHeight="1">
      <c r="B829" s="46"/>
    </row>
    <row r="830" spans="2:2" ht="15.75" customHeight="1">
      <c r="B830" s="46"/>
    </row>
    <row r="831" spans="2:2" ht="15.75" customHeight="1">
      <c r="B831" s="46"/>
    </row>
    <row r="832" spans="2:2" ht="15.75" customHeight="1">
      <c r="B832" s="46"/>
    </row>
    <row r="833" spans="2:2" ht="15.75" customHeight="1">
      <c r="B833" s="46"/>
    </row>
    <row r="834" spans="2:2" ht="15.75" customHeight="1">
      <c r="B834" s="46"/>
    </row>
    <row r="835" spans="2:2" ht="15.75" customHeight="1">
      <c r="B835" s="46"/>
    </row>
    <row r="836" spans="2:2" ht="15.75" customHeight="1">
      <c r="B836" s="46"/>
    </row>
    <row r="837" spans="2:2" ht="15.75" customHeight="1">
      <c r="B837" s="46"/>
    </row>
    <row r="838" spans="2:2" ht="15.75" customHeight="1">
      <c r="B838" s="46"/>
    </row>
    <row r="839" spans="2:2" ht="15.75" customHeight="1">
      <c r="B839" s="46"/>
    </row>
    <row r="840" spans="2:2" ht="15.75" customHeight="1">
      <c r="B840" s="46"/>
    </row>
    <row r="841" spans="2:2" ht="15.75" customHeight="1">
      <c r="B841" s="46"/>
    </row>
    <row r="842" spans="2:2" ht="15.75" customHeight="1">
      <c r="B842" s="46"/>
    </row>
    <row r="843" spans="2:2" ht="15.75" customHeight="1">
      <c r="B843" s="46"/>
    </row>
    <row r="844" spans="2:2" ht="15.75" customHeight="1">
      <c r="B844" s="46"/>
    </row>
    <row r="845" spans="2:2" ht="15.75" customHeight="1">
      <c r="B845" s="46"/>
    </row>
    <row r="846" spans="2:2" ht="15.75" customHeight="1">
      <c r="B846" s="46"/>
    </row>
    <row r="847" spans="2:2" ht="15.75" customHeight="1">
      <c r="B847" s="46"/>
    </row>
    <row r="848" spans="2:2" ht="15.75" customHeight="1">
      <c r="B848" s="46"/>
    </row>
    <row r="849" spans="2:2" ht="15.75" customHeight="1">
      <c r="B849" s="46"/>
    </row>
    <row r="850" spans="2:2" ht="15.75" customHeight="1">
      <c r="B850" s="46"/>
    </row>
    <row r="851" spans="2:2" ht="15.75" customHeight="1">
      <c r="B851" s="46"/>
    </row>
    <row r="852" spans="2:2" ht="15.75" customHeight="1">
      <c r="B852" s="46"/>
    </row>
    <row r="853" spans="2:2" ht="15.75" customHeight="1">
      <c r="B853" s="46"/>
    </row>
    <row r="854" spans="2:2" ht="15.75" customHeight="1">
      <c r="B854" s="46"/>
    </row>
    <row r="855" spans="2:2" ht="15.75" customHeight="1">
      <c r="B855" s="46"/>
    </row>
    <row r="856" spans="2:2" ht="15.75" customHeight="1">
      <c r="B856" s="46"/>
    </row>
    <row r="857" spans="2:2" ht="15.75" customHeight="1">
      <c r="B857" s="46"/>
    </row>
    <row r="858" spans="2:2" ht="15.75" customHeight="1">
      <c r="B858" s="46"/>
    </row>
    <row r="859" spans="2:2" ht="15.75" customHeight="1">
      <c r="B859" s="46"/>
    </row>
    <row r="860" spans="2:2" ht="15.75" customHeight="1">
      <c r="B860" s="46"/>
    </row>
    <row r="861" spans="2:2" ht="15.75" customHeight="1">
      <c r="B861" s="46"/>
    </row>
    <row r="862" spans="2:2" ht="15.75" customHeight="1">
      <c r="B862" s="46"/>
    </row>
    <row r="863" spans="2:2" ht="15.75" customHeight="1">
      <c r="B863" s="46"/>
    </row>
    <row r="864" spans="2:2" ht="15.75" customHeight="1">
      <c r="B864" s="46"/>
    </row>
    <row r="865" spans="2:2" ht="15.75" customHeight="1">
      <c r="B865" s="46"/>
    </row>
    <row r="866" spans="2:2" ht="15.75" customHeight="1">
      <c r="B866" s="46"/>
    </row>
    <row r="867" spans="2:2" ht="15.75" customHeight="1">
      <c r="B867" s="46"/>
    </row>
    <row r="868" spans="2:2" ht="15.75" customHeight="1">
      <c r="B868" s="46"/>
    </row>
    <row r="869" spans="2:2" ht="15.75" customHeight="1">
      <c r="B869" s="46"/>
    </row>
    <row r="870" spans="2:2" ht="15.75" customHeight="1">
      <c r="B870" s="46"/>
    </row>
    <row r="871" spans="2:2" ht="15.75" customHeight="1">
      <c r="B871" s="46"/>
    </row>
    <row r="872" spans="2:2" ht="15.75" customHeight="1">
      <c r="B872" s="46"/>
    </row>
    <row r="873" spans="2:2" ht="15.75" customHeight="1">
      <c r="B873" s="46"/>
    </row>
    <row r="874" spans="2:2" ht="15.75" customHeight="1">
      <c r="B874" s="46"/>
    </row>
    <row r="875" spans="2:2" ht="15.75" customHeight="1">
      <c r="B875" s="46"/>
    </row>
    <row r="876" spans="2:2" ht="15.75" customHeight="1">
      <c r="B876" s="46"/>
    </row>
    <row r="877" spans="2:2" ht="15.75" customHeight="1">
      <c r="B877" s="46"/>
    </row>
    <row r="878" spans="2:2" ht="15.75" customHeight="1">
      <c r="B878" s="46"/>
    </row>
    <row r="879" spans="2:2" ht="15.75" customHeight="1">
      <c r="B879" s="46"/>
    </row>
    <row r="880" spans="2:2" ht="15.75" customHeight="1">
      <c r="B880" s="46"/>
    </row>
    <row r="881" spans="2:2" ht="15.75" customHeight="1">
      <c r="B881" s="46"/>
    </row>
    <row r="882" spans="2:2" ht="15.75" customHeight="1">
      <c r="B882" s="46"/>
    </row>
    <row r="883" spans="2:2" ht="15.75" customHeight="1">
      <c r="B883" s="46"/>
    </row>
    <row r="884" spans="2:2" ht="15.75" customHeight="1">
      <c r="B884" s="46"/>
    </row>
    <row r="885" spans="2:2" ht="15.75" customHeight="1">
      <c r="B885" s="46"/>
    </row>
    <row r="886" spans="2:2" ht="15.75" customHeight="1">
      <c r="B886" s="46"/>
    </row>
    <row r="887" spans="2:2" ht="15.75" customHeight="1">
      <c r="B887" s="46"/>
    </row>
    <row r="888" spans="2:2" ht="15.75" customHeight="1">
      <c r="B888" s="46"/>
    </row>
    <row r="889" spans="2:2" ht="15.75" customHeight="1">
      <c r="B889" s="46"/>
    </row>
    <row r="890" spans="2:2" ht="15.75" customHeight="1">
      <c r="B890" s="46"/>
    </row>
    <row r="891" spans="2:2" ht="15.75" customHeight="1">
      <c r="B891" s="46"/>
    </row>
    <row r="892" spans="2:2" ht="15.75" customHeight="1">
      <c r="B892" s="46"/>
    </row>
    <row r="893" spans="2:2" ht="15.75" customHeight="1">
      <c r="B893" s="46"/>
    </row>
    <row r="894" spans="2:2" ht="15.75" customHeight="1">
      <c r="B894" s="46"/>
    </row>
    <row r="895" spans="2:2" ht="15.75" customHeight="1">
      <c r="B895" s="46"/>
    </row>
    <row r="896" spans="2:2" ht="15.75" customHeight="1">
      <c r="B896" s="46"/>
    </row>
    <row r="897" spans="2:2" ht="15.75" customHeight="1">
      <c r="B897" s="46"/>
    </row>
    <row r="898" spans="2:2" ht="15.75" customHeight="1">
      <c r="B898" s="46"/>
    </row>
    <row r="899" spans="2:2" ht="15.75" customHeight="1">
      <c r="B899" s="46"/>
    </row>
    <row r="900" spans="2:2" ht="15.75" customHeight="1">
      <c r="B900" s="46"/>
    </row>
    <row r="901" spans="2:2" ht="15.75" customHeight="1">
      <c r="B901" s="46"/>
    </row>
    <row r="902" spans="2:2" ht="15.75" customHeight="1">
      <c r="B902" s="46"/>
    </row>
    <row r="903" spans="2:2" ht="15.75" customHeight="1">
      <c r="B903" s="46"/>
    </row>
    <row r="904" spans="2:2" ht="15.75" customHeight="1">
      <c r="B904" s="46"/>
    </row>
    <row r="905" spans="2:2" ht="15.75" customHeight="1">
      <c r="B905" s="46"/>
    </row>
    <row r="906" spans="2:2" ht="15.75" customHeight="1">
      <c r="B906" s="46"/>
    </row>
    <row r="907" spans="2:2" ht="15.75" customHeight="1">
      <c r="B907" s="46"/>
    </row>
    <row r="908" spans="2:2" ht="15.75" customHeight="1">
      <c r="B908" s="46"/>
    </row>
    <row r="909" spans="2:2" ht="15.75" customHeight="1">
      <c r="B909" s="46"/>
    </row>
    <row r="910" spans="2:2" ht="15.75" customHeight="1">
      <c r="B910" s="46"/>
    </row>
    <row r="911" spans="2:2" ht="15.75" customHeight="1">
      <c r="B911" s="46"/>
    </row>
    <row r="912" spans="2:2" ht="15.75" customHeight="1">
      <c r="B912" s="46"/>
    </row>
    <row r="913" spans="2:2" ht="15.75" customHeight="1">
      <c r="B913" s="46"/>
    </row>
    <row r="914" spans="2:2" ht="15.75" customHeight="1">
      <c r="B914" s="46"/>
    </row>
    <row r="915" spans="2:2" ht="15.75" customHeight="1">
      <c r="B915" s="46"/>
    </row>
    <row r="916" spans="2:2" ht="15.75" customHeight="1">
      <c r="B916" s="46"/>
    </row>
    <row r="917" spans="2:2" ht="15.75" customHeight="1">
      <c r="B917" s="46"/>
    </row>
    <row r="918" spans="2:2" ht="15.75" customHeight="1">
      <c r="B918" s="46"/>
    </row>
    <row r="919" spans="2:2" ht="15.75" customHeight="1">
      <c r="B919" s="46"/>
    </row>
    <row r="920" spans="2:2" ht="15.75" customHeight="1">
      <c r="B920" s="46"/>
    </row>
    <row r="921" spans="2:2" ht="15.75" customHeight="1">
      <c r="B921" s="46"/>
    </row>
    <row r="922" spans="2:2" ht="15.75" customHeight="1">
      <c r="B922" s="46"/>
    </row>
    <row r="923" spans="2:2" ht="15.75" customHeight="1">
      <c r="B923" s="46"/>
    </row>
    <row r="924" spans="2:2" ht="15.75" customHeight="1">
      <c r="B924" s="46"/>
    </row>
    <row r="925" spans="2:2" ht="15.75" customHeight="1">
      <c r="B925" s="46"/>
    </row>
    <row r="926" spans="2:2" ht="15.75" customHeight="1">
      <c r="B926" s="46"/>
    </row>
    <row r="927" spans="2:2" ht="15.75" customHeight="1">
      <c r="B927" s="46"/>
    </row>
    <row r="928" spans="2:2" ht="15.75" customHeight="1">
      <c r="B928" s="46"/>
    </row>
    <row r="929" spans="2:2" ht="15.75" customHeight="1">
      <c r="B929" s="46"/>
    </row>
    <row r="930" spans="2:2" ht="15.75" customHeight="1">
      <c r="B930" s="46"/>
    </row>
    <row r="931" spans="2:2" ht="15.75" customHeight="1">
      <c r="B931" s="46"/>
    </row>
    <row r="932" spans="2:2" ht="15.75" customHeight="1">
      <c r="B932" s="46"/>
    </row>
    <row r="933" spans="2:2" ht="15.75" customHeight="1">
      <c r="B933" s="46"/>
    </row>
    <row r="934" spans="2:2" ht="15.75" customHeight="1">
      <c r="B934" s="46"/>
    </row>
    <row r="935" spans="2:2" ht="15.75" customHeight="1">
      <c r="B935" s="46"/>
    </row>
    <row r="936" spans="2:2" ht="15.75" customHeight="1">
      <c r="B936" s="46"/>
    </row>
    <row r="937" spans="2:2" ht="15.75" customHeight="1">
      <c r="B937" s="46"/>
    </row>
    <row r="938" spans="2:2" ht="15.75" customHeight="1">
      <c r="B938" s="46"/>
    </row>
    <row r="939" spans="2:2" ht="15.75" customHeight="1">
      <c r="B939" s="46"/>
    </row>
    <row r="940" spans="2:2" ht="15.75" customHeight="1">
      <c r="B940" s="46"/>
    </row>
    <row r="941" spans="2:2" ht="15.75" customHeight="1">
      <c r="B941" s="46"/>
    </row>
    <row r="942" spans="2:2" ht="15.75" customHeight="1">
      <c r="B942" s="46"/>
    </row>
    <row r="943" spans="2:2" ht="15.75" customHeight="1">
      <c r="B943" s="46"/>
    </row>
    <row r="944" spans="2:2" ht="15.75" customHeight="1">
      <c r="B944" s="46"/>
    </row>
    <row r="945" spans="2:2" ht="15.75" customHeight="1">
      <c r="B945" s="46"/>
    </row>
    <row r="946" spans="2:2" ht="15.75" customHeight="1">
      <c r="B946" s="46"/>
    </row>
    <row r="947" spans="2:2" ht="15.75" customHeight="1">
      <c r="B947" s="46"/>
    </row>
    <row r="948" spans="2:2" ht="15.75" customHeight="1">
      <c r="B948" s="46"/>
    </row>
    <row r="949" spans="2:2" ht="15.75" customHeight="1">
      <c r="B949" s="46"/>
    </row>
    <row r="950" spans="2:2" ht="15.75" customHeight="1">
      <c r="B950" s="46"/>
    </row>
    <row r="951" spans="2:2" ht="15.75" customHeight="1">
      <c r="B951" s="46"/>
    </row>
    <row r="952" spans="2:2" ht="15.75" customHeight="1">
      <c r="B952" s="46"/>
    </row>
    <row r="953" spans="2:2" ht="15.75" customHeight="1">
      <c r="B953" s="46"/>
    </row>
    <row r="954" spans="2:2" ht="15.75" customHeight="1">
      <c r="B954" s="46"/>
    </row>
    <row r="955" spans="2:2" ht="15.75" customHeight="1">
      <c r="B955" s="46"/>
    </row>
    <row r="956" spans="2:2" ht="15.75" customHeight="1">
      <c r="B956" s="46"/>
    </row>
    <row r="957" spans="2:2" ht="15.75" customHeight="1">
      <c r="B957" s="46"/>
    </row>
    <row r="958" spans="2:2" ht="15.75" customHeight="1">
      <c r="B958" s="46"/>
    </row>
    <row r="959" spans="2:2" ht="15.75" customHeight="1">
      <c r="B959" s="46"/>
    </row>
    <row r="960" spans="2:2" ht="15.75" customHeight="1">
      <c r="B960" s="46"/>
    </row>
    <row r="961" spans="2:2" ht="15.75" customHeight="1">
      <c r="B961" s="46"/>
    </row>
    <row r="962" spans="2:2" ht="15.75" customHeight="1">
      <c r="B962" s="46"/>
    </row>
    <row r="963" spans="2:2" ht="15.75" customHeight="1">
      <c r="B963" s="46"/>
    </row>
    <row r="964" spans="2:2" ht="15.75" customHeight="1">
      <c r="B964" s="46"/>
    </row>
    <row r="965" spans="2:2" ht="15.75" customHeight="1">
      <c r="B965" s="46"/>
    </row>
    <row r="966" spans="2:2" ht="15.75" customHeight="1">
      <c r="B966" s="46"/>
    </row>
    <row r="967" spans="2:2" ht="15.75" customHeight="1">
      <c r="B967" s="46"/>
    </row>
    <row r="968" spans="2:2" ht="15.75" customHeight="1">
      <c r="B968" s="46"/>
    </row>
    <row r="969" spans="2:2" ht="15.75" customHeight="1">
      <c r="B969" s="46"/>
    </row>
    <row r="970" spans="2:2" ht="15.75" customHeight="1">
      <c r="B970" s="46"/>
    </row>
    <row r="971" spans="2:2" ht="15.75" customHeight="1">
      <c r="B971" s="46"/>
    </row>
    <row r="972" spans="2:2" ht="15.75" customHeight="1">
      <c r="B972" s="46"/>
    </row>
    <row r="973" spans="2:2" ht="15.75" customHeight="1">
      <c r="B973" s="46"/>
    </row>
    <row r="974" spans="2:2" ht="15.75" customHeight="1">
      <c r="B974" s="46"/>
    </row>
    <row r="975" spans="2:2" ht="15.75" customHeight="1">
      <c r="B975" s="46"/>
    </row>
    <row r="976" spans="2:2" ht="15.75" customHeight="1">
      <c r="B976" s="46"/>
    </row>
    <row r="977" spans="2:2" ht="15.75" customHeight="1">
      <c r="B977" s="46"/>
    </row>
    <row r="978" spans="2:2" ht="15.75" customHeight="1">
      <c r="B978" s="46"/>
    </row>
    <row r="979" spans="2:2" ht="15.75" customHeight="1">
      <c r="B979" s="46"/>
    </row>
    <row r="980" spans="2:2" ht="15.75" customHeight="1">
      <c r="B980" s="46"/>
    </row>
    <row r="981" spans="2:2" ht="15.75" customHeight="1">
      <c r="B981" s="46"/>
    </row>
    <row r="982" spans="2:2" ht="15.75" customHeight="1">
      <c r="B982" s="46"/>
    </row>
    <row r="983" spans="2:2" ht="15.75" customHeight="1">
      <c r="B983" s="46"/>
    </row>
    <row r="984" spans="2:2" ht="15.75" customHeight="1">
      <c r="B984" s="46"/>
    </row>
    <row r="985" spans="2:2" ht="15.75" customHeight="1">
      <c r="B985" s="46"/>
    </row>
    <row r="986" spans="2:2" ht="15.75" customHeight="1">
      <c r="B986" s="46"/>
    </row>
    <row r="987" spans="2:2" ht="15.75" customHeight="1">
      <c r="B987" s="46"/>
    </row>
    <row r="988" spans="2:2" ht="15.75" customHeight="1">
      <c r="B988" s="46"/>
    </row>
    <row r="989" spans="2:2" ht="15.75" customHeight="1">
      <c r="B989" s="46"/>
    </row>
    <row r="990" spans="2:2" ht="15.75" customHeight="1">
      <c r="B990" s="46"/>
    </row>
    <row r="991" spans="2:2" ht="15.75" customHeight="1">
      <c r="B991" s="46"/>
    </row>
    <row r="992" spans="2:2" ht="15.75" customHeight="1">
      <c r="B992" s="46"/>
    </row>
    <row r="993" spans="2:2" ht="15.75" customHeight="1">
      <c r="B993" s="46"/>
    </row>
    <row r="994" spans="2:2" ht="15.75" customHeight="1">
      <c r="B994" s="46"/>
    </row>
    <row r="995" spans="2:2" ht="15.75" customHeight="1">
      <c r="B995" s="46"/>
    </row>
    <row r="996" spans="2:2" ht="15.75" customHeight="1">
      <c r="B996" s="46"/>
    </row>
    <row r="997" spans="2:2" ht="15.75" customHeight="1">
      <c r="B997" s="46"/>
    </row>
    <row r="998" spans="2:2" ht="15.75" customHeight="1">
      <c r="B998" s="46"/>
    </row>
    <row r="999" spans="2:2" ht="15.75" customHeight="1">
      <c r="B999" s="46"/>
    </row>
    <row r="1000" spans="2:2" ht="15.75" customHeight="1">
      <c r="B1000" s="46"/>
    </row>
  </sheetData>
  <autoFilter ref="A6:F71"/>
  <mergeCells count="33">
    <mergeCell ref="A139:A148"/>
    <mergeCell ref="A203:A212"/>
    <mergeCell ref="B203:B212"/>
    <mergeCell ref="A109:A118"/>
    <mergeCell ref="A99:A108"/>
    <mergeCell ref="B161:B170"/>
    <mergeCell ref="B151:B160"/>
    <mergeCell ref="B171:B180"/>
    <mergeCell ref="B181:B190"/>
    <mergeCell ref="B191:B200"/>
    <mergeCell ref="B139:B148"/>
    <mergeCell ref="A181:A190"/>
    <mergeCell ref="A171:A180"/>
    <mergeCell ref="A191:A200"/>
    <mergeCell ref="A161:A170"/>
    <mergeCell ref="A151:A160"/>
    <mergeCell ref="A1:F1"/>
    <mergeCell ref="A77:A86"/>
    <mergeCell ref="B87:B96"/>
    <mergeCell ref="B77:B86"/>
    <mergeCell ref="B129:B138"/>
    <mergeCell ref="B99:B108"/>
    <mergeCell ref="A87:A96"/>
    <mergeCell ref="B119:B128"/>
    <mergeCell ref="B109:B118"/>
    <mergeCell ref="A119:A128"/>
    <mergeCell ref="A129:A138"/>
    <mergeCell ref="A233:A242"/>
    <mergeCell ref="B233:B242"/>
    <mergeCell ref="A213:A222"/>
    <mergeCell ref="B213:B222"/>
    <mergeCell ref="A223:A232"/>
    <mergeCell ref="B223:B232"/>
  </mergeCells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9"/>
  <sheetViews>
    <sheetView tabSelected="1" workbookViewId="0">
      <pane xSplit="2" ySplit="6" topLeftCell="C61" activePane="bottomRight" state="frozen"/>
      <selection pane="topRight" activeCell="C1" sqref="C1"/>
      <selection pane="bottomLeft" activeCell="A7" sqref="A7"/>
      <selection pane="bottomRight" activeCell="F75" sqref="F75"/>
    </sheetView>
  </sheetViews>
  <sheetFormatPr defaultRowHeight="15" customHeight="1"/>
  <cols>
    <col min="1" max="1" width="15.140625" style="48" customWidth="1"/>
    <col min="2" max="2" width="11" style="70" customWidth="1"/>
    <col min="3" max="3" width="14" style="48" customWidth="1"/>
    <col min="4" max="4" width="18.140625" style="48" customWidth="1"/>
    <col min="5" max="5" width="14.28515625" style="48" customWidth="1"/>
    <col min="6" max="6" width="56" style="48" customWidth="1"/>
    <col min="7" max="16384" width="9.140625" style="48"/>
  </cols>
  <sheetData>
    <row r="1" spans="1:6" ht="15" customHeight="1">
      <c r="A1" s="92" t="s">
        <v>0</v>
      </c>
      <c r="B1" s="92"/>
      <c r="C1" s="92"/>
      <c r="D1" s="92"/>
      <c r="E1" s="92"/>
      <c r="F1" s="92"/>
    </row>
    <row r="2" spans="1:6" ht="15" customHeight="1">
      <c r="A2" s="49" t="s">
        <v>1</v>
      </c>
      <c r="B2" s="50"/>
      <c r="C2" s="50" t="s">
        <v>2</v>
      </c>
      <c r="D2" s="50"/>
      <c r="E2" s="49" t="s">
        <v>3</v>
      </c>
      <c r="F2" s="49" t="s">
        <v>4</v>
      </c>
    </row>
    <row r="3" spans="1:6" ht="15" customHeight="1">
      <c r="A3" s="51" t="s">
        <v>5</v>
      </c>
      <c r="B3" s="52"/>
      <c r="C3" s="52" t="s">
        <v>6</v>
      </c>
      <c r="D3" s="52"/>
      <c r="E3" s="51" t="s">
        <v>7</v>
      </c>
      <c r="F3" s="51" t="s">
        <v>8</v>
      </c>
    </row>
    <row r="4" spans="1:6" ht="37.5" customHeight="1" thickBot="1">
      <c r="A4" s="53" t="s">
        <v>9</v>
      </c>
      <c r="B4" s="54"/>
      <c r="C4" s="55">
        <v>43501</v>
      </c>
      <c r="D4" s="54"/>
      <c r="E4" s="53" t="s">
        <v>10</v>
      </c>
      <c r="F4" s="53" t="s">
        <v>11</v>
      </c>
    </row>
    <row r="5" spans="1:6" ht="15" customHeight="1" thickTop="1" thickBot="1">
      <c r="A5" s="56"/>
      <c r="B5" s="57"/>
      <c r="C5" s="56"/>
      <c r="D5" s="56"/>
      <c r="E5" s="56"/>
      <c r="F5" s="56"/>
    </row>
    <row r="6" spans="1:6" ht="41.25" customHeight="1" thickBot="1">
      <c r="A6" s="58" t="s">
        <v>12</v>
      </c>
      <c r="B6" s="59" t="s">
        <v>13</v>
      </c>
      <c r="C6" s="59" t="s">
        <v>14</v>
      </c>
      <c r="D6" s="59" t="s">
        <v>15</v>
      </c>
      <c r="E6" s="59" t="s">
        <v>16</v>
      </c>
      <c r="F6" s="60" t="s">
        <v>17</v>
      </c>
    </row>
    <row r="7" spans="1:6" ht="15" customHeight="1">
      <c r="A7" s="81" t="str">
        <f>TEXT(B7,"DDDD")</f>
        <v>Friday</v>
      </c>
      <c r="B7" s="83">
        <f>EOMONTH(C4,-1)+1</f>
        <v>43497</v>
      </c>
      <c r="C7" s="61" t="s">
        <v>18</v>
      </c>
      <c r="D7" s="62">
        <v>0.29166666666666669</v>
      </c>
      <c r="E7" s="62"/>
      <c r="F7" s="63" t="s">
        <v>43</v>
      </c>
    </row>
    <row r="8" spans="1:6" ht="15" customHeight="1">
      <c r="A8" s="82"/>
      <c r="B8" s="84"/>
      <c r="C8" s="71" t="s">
        <v>29</v>
      </c>
      <c r="D8" s="64">
        <v>0.125</v>
      </c>
      <c r="E8" s="64"/>
      <c r="F8" s="65" t="s">
        <v>44</v>
      </c>
    </row>
    <row r="9" spans="1:6" ht="15" customHeight="1">
      <c r="A9" s="82"/>
      <c r="B9" s="84"/>
      <c r="C9" s="61"/>
      <c r="D9" s="64"/>
      <c r="E9" s="64">
        <v>6.25E-2</v>
      </c>
      <c r="F9" s="65" t="s">
        <v>21</v>
      </c>
    </row>
    <row r="10" spans="1:6" ht="15" customHeight="1">
      <c r="A10" s="82"/>
      <c r="B10" s="84"/>
      <c r="C10" s="61"/>
      <c r="D10" s="64"/>
      <c r="E10" s="64">
        <v>2.0833333333333332E-2</v>
      </c>
      <c r="F10" s="65" t="s">
        <v>20</v>
      </c>
    </row>
    <row r="11" spans="1:6" ht="15" customHeight="1">
      <c r="A11" s="82"/>
      <c r="B11" s="84"/>
      <c r="C11" s="61"/>
      <c r="D11" s="64"/>
      <c r="E11" s="64"/>
      <c r="F11" s="65"/>
    </row>
    <row r="12" spans="1:6" ht="15" customHeight="1">
      <c r="A12" s="82"/>
      <c r="B12" s="84"/>
      <c r="C12" s="61"/>
      <c r="D12" s="64"/>
      <c r="E12" s="64"/>
      <c r="F12" s="65"/>
    </row>
    <row r="13" spans="1:6" ht="15" customHeight="1">
      <c r="A13" s="82"/>
      <c r="B13" s="84"/>
      <c r="C13" s="61"/>
      <c r="D13" s="64"/>
      <c r="E13" s="64"/>
      <c r="F13" s="65"/>
    </row>
    <row r="14" spans="1:6" ht="15" customHeight="1">
      <c r="A14" s="82"/>
      <c r="B14" s="84"/>
      <c r="C14" s="61"/>
      <c r="D14" s="64"/>
      <c r="E14" s="64"/>
      <c r="F14" s="65"/>
    </row>
    <row r="15" spans="1:6" ht="15" customHeight="1">
      <c r="A15" s="82"/>
      <c r="B15" s="84"/>
      <c r="C15" s="61"/>
      <c r="D15" s="64"/>
      <c r="E15" s="64"/>
      <c r="F15" s="65"/>
    </row>
    <row r="16" spans="1:6" ht="15" customHeight="1">
      <c r="A16" s="82"/>
      <c r="B16" s="84"/>
      <c r="C16" s="66" t="s">
        <v>22</v>
      </c>
      <c r="D16" s="64">
        <f>SUM(D7:D15)</f>
        <v>0.41666666666666669</v>
      </c>
      <c r="E16" s="64">
        <f>SUM(E7:E15)</f>
        <v>8.3333333333333329E-2</v>
      </c>
      <c r="F16" s="65"/>
    </row>
    <row r="17" spans="1:6" ht="15" customHeight="1">
      <c r="A17" s="90" t="str">
        <f>TEXT(B17,"DDDD")</f>
        <v>Saturday</v>
      </c>
      <c r="B17" s="84">
        <f>B7+1</f>
        <v>43498</v>
      </c>
      <c r="C17" s="67"/>
      <c r="D17" s="62"/>
      <c r="E17" s="68"/>
      <c r="F17" s="65"/>
    </row>
    <row r="18" spans="1:6" ht="15" customHeight="1">
      <c r="A18" s="91"/>
      <c r="B18" s="84"/>
      <c r="C18" s="66" t="s">
        <v>22</v>
      </c>
      <c r="D18" s="64">
        <f>SUM(D17:D17)</f>
        <v>0</v>
      </c>
      <c r="E18" s="64">
        <f>SUM(E17:E17)</f>
        <v>0</v>
      </c>
      <c r="F18" s="65"/>
    </row>
    <row r="19" spans="1:6" ht="15" customHeight="1">
      <c r="A19" s="91" t="str">
        <f>TEXT(B19,"DDDD")</f>
        <v>Sunday</v>
      </c>
      <c r="B19" s="84">
        <f>B17+1</f>
        <v>43499</v>
      </c>
      <c r="C19" s="71" t="s">
        <v>29</v>
      </c>
      <c r="D19" s="64">
        <v>0.29166666666666669</v>
      </c>
      <c r="E19" s="64"/>
      <c r="F19" s="65" t="s">
        <v>45</v>
      </c>
    </row>
    <row r="20" spans="1:6" ht="15" customHeight="1">
      <c r="A20" s="91"/>
      <c r="B20" s="84"/>
      <c r="C20" s="66" t="s">
        <v>22</v>
      </c>
      <c r="D20" s="64">
        <f>SUM(D19:D19)</f>
        <v>0.29166666666666669</v>
      </c>
      <c r="E20" s="64">
        <f>SUM(E19:E19)</f>
        <v>0</v>
      </c>
      <c r="F20" s="65"/>
    </row>
    <row r="21" spans="1:6" ht="15" customHeight="1">
      <c r="A21" s="82" t="str">
        <f>TEXT(B21,"DDDD")</f>
        <v>Monday</v>
      </c>
      <c r="B21" s="84">
        <f>B19+1</f>
        <v>43500</v>
      </c>
      <c r="C21" s="67" t="s">
        <v>18</v>
      </c>
      <c r="D21" s="62">
        <v>0.27083333333333331</v>
      </c>
      <c r="E21" s="68"/>
      <c r="F21" s="65" t="s">
        <v>46</v>
      </c>
    </row>
    <row r="22" spans="1:6" ht="15" customHeight="1">
      <c r="A22" s="82"/>
      <c r="B22" s="84"/>
      <c r="C22" s="67" t="s">
        <v>29</v>
      </c>
      <c r="D22" s="62">
        <v>8.3333333333333329E-2</v>
      </c>
      <c r="E22" s="68"/>
      <c r="F22" s="65" t="s">
        <v>47</v>
      </c>
    </row>
    <row r="23" spans="1:6" ht="15" customHeight="1">
      <c r="A23" s="82"/>
      <c r="B23" s="84"/>
      <c r="C23" s="67"/>
      <c r="D23" s="62"/>
      <c r="E23" s="64">
        <v>4.1666666666666664E-2</v>
      </c>
      <c r="F23" s="65" t="s">
        <v>21</v>
      </c>
    </row>
    <row r="24" spans="1:6" ht="15" customHeight="1">
      <c r="A24" s="82"/>
      <c r="B24" s="84"/>
      <c r="C24" s="67"/>
      <c r="D24" s="62"/>
      <c r="E24" s="64">
        <v>2.0833333333333332E-2</v>
      </c>
      <c r="F24" s="65" t="s">
        <v>20</v>
      </c>
    </row>
    <row r="25" spans="1:6" ht="15" customHeight="1">
      <c r="A25" s="82"/>
      <c r="B25" s="84"/>
      <c r="C25" s="67"/>
      <c r="D25" s="68"/>
      <c r="E25" s="68"/>
      <c r="F25" s="65"/>
    </row>
    <row r="26" spans="1:6" ht="15" customHeight="1">
      <c r="A26" s="82"/>
      <c r="B26" s="84"/>
      <c r="C26" s="67"/>
      <c r="D26" s="68"/>
      <c r="E26" s="68"/>
      <c r="F26" s="65"/>
    </row>
    <row r="27" spans="1:6" ht="15" customHeight="1">
      <c r="A27" s="82"/>
      <c r="B27" s="84"/>
      <c r="C27" s="67"/>
      <c r="D27" s="68"/>
      <c r="E27" s="68"/>
      <c r="F27" s="65"/>
    </row>
    <row r="28" spans="1:6" ht="15" customHeight="1">
      <c r="A28" s="82"/>
      <c r="B28" s="84"/>
      <c r="C28" s="67"/>
      <c r="D28" s="68"/>
      <c r="E28" s="68"/>
      <c r="F28" s="65"/>
    </row>
    <row r="29" spans="1:6" ht="15" customHeight="1">
      <c r="A29" s="82"/>
      <c r="B29" s="84"/>
      <c r="C29" s="66" t="s">
        <v>22</v>
      </c>
      <c r="D29" s="64">
        <f>SUM(D21:D28)</f>
        <v>0.35416666666666663</v>
      </c>
      <c r="E29" s="64">
        <f>SUM(E20:E28)</f>
        <v>6.25E-2</v>
      </c>
      <c r="F29" s="65"/>
    </row>
    <row r="30" spans="1:6" ht="36" customHeight="1">
      <c r="A30" s="85" t="str">
        <f>TEXT(B30,"DDDD")</f>
        <v>Tuesday</v>
      </c>
      <c r="B30" s="87">
        <f>B21+1</f>
        <v>43501</v>
      </c>
      <c r="C30" s="67" t="s">
        <v>18</v>
      </c>
      <c r="D30" s="62">
        <v>0.27083333333333331</v>
      </c>
      <c r="E30" s="68"/>
      <c r="F30" s="65" t="s">
        <v>48</v>
      </c>
    </row>
    <row r="31" spans="1:6" ht="15" customHeight="1">
      <c r="A31" s="86"/>
      <c r="B31" s="88"/>
      <c r="C31" s="66"/>
      <c r="D31" s="64"/>
      <c r="E31" s="64">
        <v>4.1666666666666664E-2</v>
      </c>
      <c r="F31" s="65" t="s">
        <v>21</v>
      </c>
    </row>
    <row r="32" spans="1:6" ht="15" customHeight="1">
      <c r="A32" s="86"/>
      <c r="B32" s="88"/>
      <c r="C32" s="66"/>
      <c r="D32" s="64"/>
      <c r="E32" s="64">
        <v>2.0833333333333332E-2</v>
      </c>
      <c r="F32" s="65" t="s">
        <v>20</v>
      </c>
    </row>
    <row r="33" spans="1:6" ht="15" customHeight="1">
      <c r="A33" s="86"/>
      <c r="B33" s="88"/>
      <c r="C33" s="66"/>
      <c r="D33" s="64"/>
      <c r="E33" s="64"/>
      <c r="F33" s="65"/>
    </row>
    <row r="34" spans="1:6" ht="15" customHeight="1">
      <c r="A34" s="86"/>
      <c r="B34" s="88"/>
      <c r="C34" s="66"/>
      <c r="D34" s="64"/>
      <c r="E34" s="64"/>
      <c r="F34" s="65"/>
    </row>
    <row r="35" spans="1:6" ht="15" customHeight="1">
      <c r="A35" s="86"/>
      <c r="B35" s="88"/>
      <c r="C35" s="66"/>
      <c r="D35" s="64"/>
      <c r="E35" s="64"/>
      <c r="F35" s="65"/>
    </row>
    <row r="36" spans="1:6" ht="15" customHeight="1">
      <c r="A36" s="86"/>
      <c r="B36" s="88"/>
      <c r="C36" s="66"/>
      <c r="D36" s="64"/>
      <c r="E36" s="64"/>
      <c r="F36" s="65"/>
    </row>
    <row r="37" spans="1:6" ht="15" customHeight="1">
      <c r="A37" s="86"/>
      <c r="B37" s="88"/>
      <c r="C37" s="67"/>
      <c r="D37" s="68"/>
      <c r="E37" s="68"/>
      <c r="F37" s="65"/>
    </row>
    <row r="38" spans="1:6" ht="15" customHeight="1">
      <c r="A38" s="81"/>
      <c r="B38" s="83"/>
      <c r="C38" s="66" t="s">
        <v>22</v>
      </c>
      <c r="D38" s="64">
        <f>SUM(D30:D37)</f>
        <v>0.27083333333333331</v>
      </c>
      <c r="E38" s="64">
        <f>SUM(E30:E37)</f>
        <v>6.25E-2</v>
      </c>
      <c r="F38" s="65"/>
    </row>
    <row r="39" spans="1:6" ht="26.25" customHeight="1">
      <c r="A39" s="85" t="str">
        <f>TEXT(B39,"DDDD")</f>
        <v>Wednesday</v>
      </c>
      <c r="B39" s="87">
        <f>B30+1</f>
        <v>43502</v>
      </c>
      <c r="C39" s="67" t="s">
        <v>18</v>
      </c>
      <c r="D39" s="62">
        <v>0.27083333333333331</v>
      </c>
      <c r="E39" s="68"/>
      <c r="F39" s="65" t="s">
        <v>48</v>
      </c>
    </row>
    <row r="40" spans="1:6" ht="15" customHeight="1">
      <c r="A40" s="86"/>
      <c r="B40" s="88"/>
      <c r="C40" s="67" t="s">
        <v>18</v>
      </c>
      <c r="D40" s="62">
        <v>2.0833333333333332E-2</v>
      </c>
      <c r="E40" s="64"/>
      <c r="F40" s="65" t="s">
        <v>38</v>
      </c>
    </row>
    <row r="41" spans="1:6" ht="15" customHeight="1">
      <c r="A41" s="86"/>
      <c r="B41" s="88"/>
      <c r="C41" s="66"/>
      <c r="D41" s="64"/>
      <c r="E41" s="64">
        <v>4.1666666666666664E-2</v>
      </c>
      <c r="F41" s="65" t="s">
        <v>21</v>
      </c>
    </row>
    <row r="42" spans="1:6" ht="15" customHeight="1">
      <c r="A42" s="86"/>
      <c r="B42" s="88"/>
      <c r="C42" s="66"/>
      <c r="D42" s="64"/>
      <c r="E42" s="64">
        <v>2.0833333333333332E-2</v>
      </c>
      <c r="F42" s="65" t="s">
        <v>20</v>
      </c>
    </row>
    <row r="43" spans="1:6" ht="15" customHeight="1">
      <c r="A43" s="86"/>
      <c r="B43" s="88"/>
      <c r="C43" s="66"/>
      <c r="D43" s="64"/>
      <c r="E43" s="64"/>
      <c r="F43" s="65"/>
    </row>
    <row r="44" spans="1:6" ht="15" customHeight="1">
      <c r="A44" s="86"/>
      <c r="B44" s="88"/>
      <c r="C44" s="66"/>
      <c r="D44" s="64"/>
      <c r="E44" s="64"/>
      <c r="F44" s="65"/>
    </row>
    <row r="45" spans="1:6" ht="15" customHeight="1">
      <c r="A45" s="86"/>
      <c r="B45" s="88"/>
      <c r="C45" s="66"/>
      <c r="D45" s="64"/>
      <c r="E45" s="64"/>
      <c r="F45" s="65"/>
    </row>
    <row r="46" spans="1:6" ht="15" customHeight="1">
      <c r="A46" s="86"/>
      <c r="B46" s="88"/>
      <c r="C46" s="67"/>
      <c r="D46" s="68"/>
      <c r="E46" s="68"/>
      <c r="F46" s="65"/>
    </row>
    <row r="47" spans="1:6" ht="15" customHeight="1">
      <c r="A47" s="81"/>
      <c r="B47" s="83"/>
      <c r="C47" s="66" t="s">
        <v>22</v>
      </c>
      <c r="D47" s="64">
        <f>SUM(D39:D46)</f>
        <v>0.29166666666666663</v>
      </c>
      <c r="E47" s="64">
        <f>SUM(E39:E46)</f>
        <v>6.25E-2</v>
      </c>
      <c r="F47" s="65"/>
    </row>
    <row r="48" spans="1:6" ht="24.75" customHeight="1">
      <c r="A48" s="81" t="str">
        <f>TEXT(B48,"DDDD")</f>
        <v>Thursday</v>
      </c>
      <c r="B48" s="83">
        <f>B39+1</f>
        <v>43503</v>
      </c>
      <c r="C48" s="67" t="s">
        <v>18</v>
      </c>
      <c r="D48" s="62">
        <v>0.1875</v>
      </c>
      <c r="E48" s="68"/>
      <c r="F48" s="65" t="s">
        <v>34</v>
      </c>
    </row>
    <row r="49" spans="1:6" ht="15" customHeight="1">
      <c r="A49" s="82"/>
      <c r="B49" s="84"/>
      <c r="C49" s="67" t="s">
        <v>18</v>
      </c>
      <c r="D49" s="62">
        <v>6.25E-2</v>
      </c>
      <c r="E49" s="68"/>
      <c r="F49" s="65" t="s">
        <v>50</v>
      </c>
    </row>
    <row r="50" spans="1:6" ht="15" customHeight="1">
      <c r="A50" s="82"/>
      <c r="B50" s="84"/>
      <c r="C50" s="67" t="s">
        <v>18</v>
      </c>
      <c r="D50" s="62">
        <v>4.1666666666666664E-2</v>
      </c>
      <c r="E50" s="64"/>
      <c r="F50" s="65" t="s">
        <v>49</v>
      </c>
    </row>
    <row r="51" spans="1:6" ht="15" customHeight="1">
      <c r="A51" s="82"/>
      <c r="B51" s="84"/>
      <c r="C51" s="66"/>
      <c r="D51" s="64"/>
      <c r="E51" s="64">
        <v>4.1666666666666664E-2</v>
      </c>
      <c r="F51" s="65" t="s">
        <v>21</v>
      </c>
    </row>
    <row r="52" spans="1:6" ht="15" customHeight="1">
      <c r="A52" s="82"/>
      <c r="B52" s="84"/>
      <c r="C52" s="66"/>
      <c r="D52" s="64"/>
      <c r="E52" s="64">
        <v>2.0833333333333332E-2</v>
      </c>
      <c r="F52" s="65" t="s">
        <v>20</v>
      </c>
    </row>
    <row r="53" spans="1:6" ht="15" customHeight="1">
      <c r="A53" s="82"/>
      <c r="B53" s="84"/>
      <c r="C53" s="67"/>
      <c r="D53" s="64"/>
      <c r="E53" s="64"/>
      <c r="F53" s="65"/>
    </row>
    <row r="54" spans="1:6" ht="15" customHeight="1">
      <c r="A54" s="82"/>
      <c r="B54" s="84"/>
      <c r="C54" s="67"/>
      <c r="D54" s="64"/>
      <c r="E54" s="64"/>
      <c r="F54" s="65"/>
    </row>
    <row r="55" spans="1:6" ht="15" customHeight="1">
      <c r="A55" s="82"/>
      <c r="B55" s="84"/>
      <c r="C55" s="67"/>
      <c r="D55" s="64"/>
      <c r="E55" s="64"/>
      <c r="F55" s="65"/>
    </row>
    <row r="56" spans="1:6" ht="15" customHeight="1">
      <c r="A56" s="82"/>
      <c r="B56" s="84"/>
      <c r="C56" s="67"/>
      <c r="D56" s="64"/>
      <c r="E56" s="64"/>
      <c r="F56" s="65"/>
    </row>
    <row r="57" spans="1:6" ht="15" customHeight="1">
      <c r="A57" s="82"/>
      <c r="B57" s="84"/>
      <c r="C57" s="66" t="s">
        <v>22</v>
      </c>
      <c r="D57" s="64">
        <f>SUM(D48:D56)</f>
        <v>0.29166666666666669</v>
      </c>
      <c r="E57" s="64">
        <f>SUM(E48:E56)</f>
        <v>6.25E-2</v>
      </c>
      <c r="F57" s="65"/>
    </row>
    <row r="58" spans="1:6" ht="15" customHeight="1">
      <c r="A58" s="81" t="str">
        <f>TEXT(B58,"DDDD")</f>
        <v>Friday</v>
      </c>
      <c r="B58" s="83">
        <f>B48+1</f>
        <v>43504</v>
      </c>
      <c r="C58" s="61"/>
      <c r="D58" s="62"/>
      <c r="E58" s="62"/>
      <c r="F58" s="69"/>
    </row>
    <row r="59" spans="1:6" ht="15" customHeight="1">
      <c r="A59" s="82"/>
      <c r="B59" s="84"/>
      <c r="C59" s="67"/>
      <c r="D59" s="64"/>
      <c r="E59" s="64"/>
      <c r="F59" s="65"/>
    </row>
    <row r="60" spans="1:6" ht="15" customHeight="1">
      <c r="A60" s="82"/>
      <c r="B60" s="84"/>
      <c r="C60" s="67"/>
      <c r="D60" s="64"/>
      <c r="E60" s="64"/>
      <c r="F60" s="65"/>
    </row>
    <row r="61" spans="1:6" ht="15" customHeight="1">
      <c r="A61" s="82"/>
      <c r="B61" s="84"/>
      <c r="C61" s="67"/>
      <c r="D61" s="64"/>
      <c r="E61" s="64"/>
      <c r="F61" s="65"/>
    </row>
    <row r="62" spans="1:6" ht="15" customHeight="1">
      <c r="A62" s="82"/>
      <c r="B62" s="84"/>
      <c r="C62" s="67"/>
      <c r="D62" s="64"/>
      <c r="E62" s="64"/>
      <c r="F62" s="65"/>
    </row>
    <row r="63" spans="1:6" ht="15" customHeight="1">
      <c r="A63" s="82"/>
      <c r="B63" s="84"/>
      <c r="C63" s="67"/>
      <c r="D63" s="64"/>
      <c r="E63" s="64"/>
      <c r="F63" s="65"/>
    </row>
    <row r="64" spans="1:6" ht="15" customHeight="1">
      <c r="A64" s="82"/>
      <c r="B64" s="84"/>
      <c r="C64" s="67"/>
      <c r="D64" s="64"/>
      <c r="E64" s="64"/>
      <c r="F64" s="65"/>
    </row>
    <row r="65" spans="1:6" ht="15" customHeight="1">
      <c r="A65" s="82"/>
      <c r="B65" s="84"/>
      <c r="C65" s="67"/>
      <c r="D65" s="64"/>
      <c r="E65" s="64"/>
      <c r="F65" s="65"/>
    </row>
    <row r="66" spans="1:6" ht="15" customHeight="1">
      <c r="A66" s="82"/>
      <c r="B66" s="84"/>
      <c r="C66" s="67"/>
      <c r="D66" s="64"/>
      <c r="E66" s="64"/>
      <c r="F66" s="65"/>
    </row>
    <row r="67" spans="1:6" ht="15" customHeight="1">
      <c r="A67" s="82"/>
      <c r="B67" s="84"/>
      <c r="C67" s="66" t="s">
        <v>22</v>
      </c>
      <c r="D67" s="64">
        <f>SUM(D58:D66)</f>
        <v>0</v>
      </c>
      <c r="E67" s="64">
        <f>SUM(E58:E66)</f>
        <v>0</v>
      </c>
      <c r="F67" s="65"/>
    </row>
    <row r="68" spans="1:6" ht="15" customHeight="1">
      <c r="A68" s="90" t="str">
        <f>TEXT(B68,"DDDD")</f>
        <v>Saturday</v>
      </c>
      <c r="B68" s="83">
        <f>B58+1</f>
        <v>43505</v>
      </c>
      <c r="C68" s="61"/>
      <c r="D68" s="62"/>
      <c r="E68" s="62"/>
      <c r="F68" s="69"/>
    </row>
    <row r="69" spans="1:6" ht="15" customHeight="1">
      <c r="A69" s="91"/>
      <c r="B69" s="84"/>
      <c r="C69" s="66" t="s">
        <v>22</v>
      </c>
      <c r="D69" s="64">
        <f>SUM(D68:D68)</f>
        <v>0</v>
      </c>
      <c r="E69" s="64">
        <f>SUM(E68:E68)</f>
        <v>0</v>
      </c>
      <c r="F69" s="65"/>
    </row>
    <row r="70" spans="1:6" ht="15" customHeight="1">
      <c r="A70" s="90" t="str">
        <f>TEXT(B70,"DDDD")</f>
        <v>Sunday</v>
      </c>
      <c r="B70" s="83">
        <f>B68+1</f>
        <v>43506</v>
      </c>
      <c r="C70" s="61"/>
      <c r="D70" s="62"/>
      <c r="E70" s="62"/>
      <c r="F70" s="69"/>
    </row>
    <row r="71" spans="1:6" ht="15" customHeight="1">
      <c r="A71" s="91"/>
      <c r="B71" s="84"/>
      <c r="C71" s="66" t="s">
        <v>22</v>
      </c>
      <c r="D71" s="64">
        <f>SUM(D70:D70)</f>
        <v>0</v>
      </c>
      <c r="E71" s="64">
        <f>SUM(E70:E70)</f>
        <v>0</v>
      </c>
      <c r="F71" s="65"/>
    </row>
    <row r="72" spans="1:6" ht="15" customHeight="1">
      <c r="A72" s="81" t="str">
        <f>TEXT(B72,"DDDD")</f>
        <v>Monday</v>
      </c>
      <c r="B72" s="83">
        <f>B70+1</f>
        <v>43507</v>
      </c>
      <c r="C72" s="67" t="s">
        <v>18</v>
      </c>
      <c r="D72" s="62">
        <v>0.25</v>
      </c>
      <c r="E72" s="68"/>
      <c r="F72" s="65" t="s">
        <v>51</v>
      </c>
    </row>
    <row r="73" spans="1:6" ht="15" customHeight="1">
      <c r="A73" s="82"/>
      <c r="B73" s="84"/>
      <c r="C73" s="67" t="s">
        <v>18</v>
      </c>
      <c r="D73" s="62">
        <v>4.1666666666666664E-2</v>
      </c>
      <c r="E73" s="64"/>
      <c r="F73" s="65" t="s">
        <v>49</v>
      </c>
    </row>
    <row r="74" spans="1:6" ht="15" customHeight="1">
      <c r="A74" s="82"/>
      <c r="B74" s="84"/>
      <c r="C74" s="67"/>
      <c r="D74" s="62"/>
      <c r="E74" s="64">
        <v>4.1666666666666664E-2</v>
      </c>
      <c r="F74" s="65" t="s">
        <v>21</v>
      </c>
    </row>
    <row r="75" spans="1:6" ht="15" customHeight="1">
      <c r="A75" s="82"/>
      <c r="B75" s="84"/>
      <c r="C75" s="66"/>
      <c r="D75" s="64"/>
      <c r="E75" s="64">
        <v>2.0833333333333332E-2</v>
      </c>
      <c r="F75" s="65" t="s">
        <v>20</v>
      </c>
    </row>
    <row r="76" spans="1:6" ht="15" customHeight="1">
      <c r="A76" s="82"/>
      <c r="B76" s="84"/>
      <c r="C76" s="66"/>
      <c r="D76" s="64"/>
      <c r="E76" s="64"/>
      <c r="F76" s="65"/>
    </row>
    <row r="77" spans="1:6" ht="15" customHeight="1">
      <c r="A77" s="82"/>
      <c r="B77" s="84"/>
      <c r="C77" s="67"/>
      <c r="D77" s="64"/>
      <c r="E77" s="64"/>
      <c r="F77" s="65"/>
    </row>
    <row r="78" spans="1:6" ht="15" customHeight="1">
      <c r="A78" s="82"/>
      <c r="B78" s="84"/>
      <c r="C78" s="67"/>
      <c r="D78" s="64"/>
      <c r="E78" s="64"/>
      <c r="F78" s="65"/>
    </row>
    <row r="79" spans="1:6" ht="15" customHeight="1">
      <c r="A79" s="82"/>
      <c r="B79" s="84"/>
      <c r="C79" s="67"/>
      <c r="D79" s="64"/>
      <c r="E79" s="64"/>
      <c r="F79" s="65"/>
    </row>
    <row r="80" spans="1:6" ht="15" customHeight="1">
      <c r="A80" s="82"/>
      <c r="B80" s="84"/>
      <c r="C80" s="67"/>
      <c r="D80" s="64"/>
      <c r="E80" s="64"/>
      <c r="F80" s="65"/>
    </row>
    <row r="81" spans="1:6" ht="15" customHeight="1">
      <c r="A81" s="82"/>
      <c r="B81" s="84"/>
      <c r="C81" s="66" t="s">
        <v>22</v>
      </c>
      <c r="D81" s="64">
        <f>SUM(D72:D80)</f>
        <v>0.29166666666666669</v>
      </c>
      <c r="E81" s="64">
        <f>SUM(E72:E80)</f>
        <v>6.25E-2</v>
      </c>
      <c r="F81" s="65"/>
    </row>
    <row r="82" spans="1:6" ht="15" customHeight="1">
      <c r="A82" s="85" t="str">
        <f>TEXT(B82,"DDDD")</f>
        <v>Tuesday</v>
      </c>
      <c r="B82" s="87">
        <f>B72+1</f>
        <v>43508</v>
      </c>
      <c r="C82" s="67"/>
      <c r="D82" s="68"/>
      <c r="E82" s="68"/>
      <c r="F82" s="65"/>
    </row>
    <row r="83" spans="1:6" ht="15" customHeight="1">
      <c r="A83" s="86"/>
      <c r="B83" s="88"/>
      <c r="C83" s="67"/>
      <c r="D83" s="64"/>
      <c r="E83" s="64"/>
      <c r="F83" s="65"/>
    </row>
    <row r="84" spans="1:6" ht="15" customHeight="1">
      <c r="A84" s="86"/>
      <c r="B84" s="88"/>
      <c r="C84" s="67"/>
      <c r="D84" s="64"/>
      <c r="E84" s="64"/>
      <c r="F84" s="65"/>
    </row>
    <row r="85" spans="1:6" ht="15" customHeight="1">
      <c r="A85" s="86"/>
      <c r="B85" s="88"/>
      <c r="C85" s="67"/>
      <c r="D85" s="64"/>
      <c r="E85" s="64"/>
      <c r="F85" s="65"/>
    </row>
    <row r="86" spans="1:6" ht="15" customHeight="1">
      <c r="A86" s="86"/>
      <c r="B86" s="88"/>
      <c r="C86" s="67"/>
      <c r="D86" s="64"/>
      <c r="E86" s="64"/>
      <c r="F86" s="65"/>
    </row>
    <row r="87" spans="1:6" ht="15" customHeight="1">
      <c r="A87" s="86"/>
      <c r="B87" s="88"/>
      <c r="C87" s="67"/>
      <c r="D87" s="64"/>
      <c r="E87" s="64"/>
      <c r="F87" s="65"/>
    </row>
    <row r="88" spans="1:6" ht="15" customHeight="1">
      <c r="A88" s="86"/>
      <c r="B88" s="88"/>
      <c r="C88" s="67"/>
      <c r="D88" s="64"/>
      <c r="E88" s="64"/>
      <c r="F88" s="65"/>
    </row>
    <row r="89" spans="1:6" ht="15" customHeight="1">
      <c r="A89" s="86"/>
      <c r="B89" s="88"/>
      <c r="C89" s="67"/>
      <c r="D89" s="64"/>
      <c r="E89" s="64"/>
      <c r="F89" s="65"/>
    </row>
    <row r="90" spans="1:6" ht="15" customHeight="1">
      <c r="A90" s="86"/>
      <c r="B90" s="88"/>
      <c r="C90" s="67"/>
      <c r="D90" s="64"/>
      <c r="E90" s="64"/>
      <c r="F90" s="65"/>
    </row>
    <row r="91" spans="1:6" ht="15" customHeight="1">
      <c r="A91" s="81"/>
      <c r="B91" s="83"/>
      <c r="C91" s="66" t="s">
        <v>22</v>
      </c>
      <c r="D91" s="64">
        <f>SUM(D82:D90)</f>
        <v>0</v>
      </c>
      <c r="E91" s="64">
        <f>SUM(E82:E90)</f>
        <v>0</v>
      </c>
      <c r="F91" s="65"/>
    </row>
    <row r="92" spans="1:6" ht="15" customHeight="1">
      <c r="A92" s="85" t="str">
        <f>TEXT(B92,"DDDD")</f>
        <v>Wednesday</v>
      </c>
      <c r="B92" s="87">
        <f>B82+1</f>
        <v>43509</v>
      </c>
      <c r="C92" s="67"/>
      <c r="D92" s="68"/>
      <c r="E92" s="68"/>
      <c r="F92" s="65"/>
    </row>
    <row r="93" spans="1:6" ht="15" customHeight="1">
      <c r="A93" s="86"/>
      <c r="B93" s="88"/>
      <c r="C93" s="67"/>
      <c r="D93" s="64"/>
      <c r="E93" s="64"/>
      <c r="F93" s="65"/>
    </row>
    <row r="94" spans="1:6" ht="15" customHeight="1">
      <c r="A94" s="86"/>
      <c r="B94" s="88"/>
      <c r="C94" s="67"/>
      <c r="D94" s="64"/>
      <c r="E94" s="64"/>
      <c r="F94" s="65"/>
    </row>
    <row r="95" spans="1:6" ht="15" customHeight="1">
      <c r="A95" s="86"/>
      <c r="B95" s="88"/>
      <c r="C95" s="67"/>
      <c r="D95" s="64"/>
      <c r="E95" s="64"/>
      <c r="F95" s="65"/>
    </row>
    <row r="96" spans="1:6" ht="15" customHeight="1">
      <c r="A96" s="86"/>
      <c r="B96" s="88"/>
      <c r="C96" s="67"/>
      <c r="D96" s="64"/>
      <c r="E96" s="64"/>
      <c r="F96" s="65"/>
    </row>
    <row r="97" spans="1:6" ht="15" customHeight="1">
      <c r="A97" s="86"/>
      <c r="B97" s="88"/>
      <c r="C97" s="67"/>
      <c r="D97" s="64"/>
      <c r="E97" s="64"/>
      <c r="F97" s="65"/>
    </row>
    <row r="98" spans="1:6" ht="15" customHeight="1">
      <c r="A98" s="86"/>
      <c r="B98" s="88"/>
      <c r="C98" s="67"/>
      <c r="D98" s="64"/>
      <c r="E98" s="64"/>
      <c r="F98" s="65"/>
    </row>
    <row r="99" spans="1:6" ht="15" customHeight="1">
      <c r="A99" s="86"/>
      <c r="B99" s="88"/>
      <c r="C99" s="67"/>
      <c r="D99" s="64"/>
      <c r="E99" s="64"/>
      <c r="F99" s="65"/>
    </row>
    <row r="100" spans="1:6" ht="15" customHeight="1">
      <c r="A100" s="86"/>
      <c r="B100" s="88"/>
      <c r="C100" s="67"/>
      <c r="D100" s="64"/>
      <c r="E100" s="64"/>
      <c r="F100" s="65"/>
    </row>
    <row r="101" spans="1:6" ht="15" customHeight="1">
      <c r="A101" s="81"/>
      <c r="B101" s="83"/>
      <c r="C101" s="66" t="s">
        <v>22</v>
      </c>
      <c r="D101" s="64">
        <f>SUM(D92:D100)</f>
        <v>0</v>
      </c>
      <c r="E101" s="64">
        <f>SUM(E92:E100)</f>
        <v>0</v>
      </c>
      <c r="F101" s="65"/>
    </row>
    <row r="102" spans="1:6" ht="15" customHeight="1">
      <c r="A102" s="81" t="str">
        <f>TEXT(B102,"DDDD")</f>
        <v>Thursday</v>
      </c>
      <c r="B102" s="83">
        <f>B92+1</f>
        <v>43510</v>
      </c>
      <c r="C102" s="61"/>
      <c r="D102" s="62"/>
      <c r="E102" s="62"/>
      <c r="F102" s="69"/>
    </row>
    <row r="103" spans="1:6" ht="15" customHeight="1">
      <c r="A103" s="82"/>
      <c r="B103" s="84"/>
      <c r="C103" s="67"/>
      <c r="D103" s="64"/>
      <c r="E103" s="64"/>
      <c r="F103" s="65"/>
    </row>
    <row r="104" spans="1:6" ht="15" customHeight="1">
      <c r="A104" s="82"/>
      <c r="B104" s="84"/>
      <c r="C104" s="67"/>
      <c r="D104" s="64"/>
      <c r="E104" s="64"/>
      <c r="F104" s="65"/>
    </row>
    <row r="105" spans="1:6" ht="15" customHeight="1">
      <c r="A105" s="82"/>
      <c r="B105" s="84"/>
      <c r="C105" s="67"/>
      <c r="D105" s="64"/>
      <c r="E105" s="64"/>
      <c r="F105" s="65"/>
    </row>
    <row r="106" spans="1:6" ht="15" customHeight="1">
      <c r="A106" s="82"/>
      <c r="B106" s="84"/>
      <c r="C106" s="67"/>
      <c r="D106" s="64"/>
      <c r="E106" s="64"/>
      <c r="F106" s="65"/>
    </row>
    <row r="107" spans="1:6" ht="15" customHeight="1">
      <c r="A107" s="82"/>
      <c r="B107" s="84"/>
      <c r="C107" s="67"/>
      <c r="D107" s="64"/>
      <c r="E107" s="64"/>
      <c r="F107" s="65"/>
    </row>
    <row r="108" spans="1:6" ht="15" customHeight="1">
      <c r="A108" s="82"/>
      <c r="B108" s="84"/>
      <c r="C108" s="67"/>
      <c r="D108" s="64"/>
      <c r="E108" s="64"/>
      <c r="F108" s="65"/>
    </row>
    <row r="109" spans="1:6" ht="15" customHeight="1">
      <c r="A109" s="82"/>
      <c r="B109" s="84"/>
      <c r="C109" s="67"/>
      <c r="D109" s="64"/>
      <c r="E109" s="64"/>
      <c r="F109" s="65"/>
    </row>
    <row r="110" spans="1:6" ht="15" customHeight="1">
      <c r="A110" s="82"/>
      <c r="B110" s="84"/>
      <c r="C110" s="67"/>
      <c r="D110" s="64"/>
      <c r="E110" s="64"/>
      <c r="F110" s="65"/>
    </row>
    <row r="111" spans="1:6" ht="15" customHeight="1">
      <c r="A111" s="82"/>
      <c r="B111" s="84"/>
      <c r="C111" s="66" t="s">
        <v>22</v>
      </c>
      <c r="D111" s="64">
        <f>SUM(D102:D110)</f>
        <v>0</v>
      </c>
      <c r="E111" s="64">
        <f>SUM(E102:E110)</f>
        <v>0</v>
      </c>
      <c r="F111" s="65"/>
    </row>
    <row r="112" spans="1:6" ht="15" customHeight="1">
      <c r="A112" s="81" t="str">
        <f>TEXT(B112,"DDDD")</f>
        <v>Friday</v>
      </c>
      <c r="B112" s="83">
        <f>B102+1</f>
        <v>43511</v>
      </c>
      <c r="C112" s="61"/>
      <c r="D112" s="62"/>
      <c r="E112" s="62"/>
      <c r="F112" s="69"/>
    </row>
    <row r="113" spans="1:6" ht="15" customHeight="1">
      <c r="A113" s="82"/>
      <c r="B113" s="84"/>
      <c r="C113" s="67"/>
      <c r="D113" s="64"/>
      <c r="E113" s="64"/>
      <c r="F113" s="65"/>
    </row>
    <row r="114" spans="1:6" ht="15" customHeight="1">
      <c r="A114" s="82"/>
      <c r="B114" s="84"/>
      <c r="C114" s="67"/>
      <c r="D114" s="64"/>
      <c r="E114" s="64"/>
      <c r="F114" s="65"/>
    </row>
    <row r="115" spans="1:6" ht="15" customHeight="1">
      <c r="A115" s="82"/>
      <c r="B115" s="84"/>
      <c r="C115" s="67"/>
      <c r="D115" s="64"/>
      <c r="E115" s="64"/>
      <c r="F115" s="65"/>
    </row>
    <row r="116" spans="1:6" ht="15" customHeight="1">
      <c r="A116" s="82"/>
      <c r="B116" s="84"/>
      <c r="C116" s="67"/>
      <c r="D116" s="64"/>
      <c r="E116" s="64"/>
      <c r="F116" s="65"/>
    </row>
    <row r="117" spans="1:6" ht="15" customHeight="1">
      <c r="A117" s="82"/>
      <c r="B117" s="84"/>
      <c r="C117" s="67"/>
      <c r="D117" s="64"/>
      <c r="E117" s="64"/>
      <c r="F117" s="65"/>
    </row>
    <row r="118" spans="1:6" ht="15" customHeight="1">
      <c r="A118" s="82"/>
      <c r="B118" s="84"/>
      <c r="C118" s="67"/>
      <c r="D118" s="64"/>
      <c r="E118" s="64"/>
      <c r="F118" s="65"/>
    </row>
    <row r="119" spans="1:6" ht="15" customHeight="1">
      <c r="A119" s="82"/>
      <c r="B119" s="84"/>
      <c r="C119" s="67"/>
      <c r="D119" s="64"/>
      <c r="E119" s="64"/>
      <c r="F119" s="65"/>
    </row>
    <row r="120" spans="1:6" ht="15" customHeight="1">
      <c r="A120" s="82"/>
      <c r="B120" s="84"/>
      <c r="C120" s="67"/>
      <c r="D120" s="64"/>
      <c r="E120" s="64"/>
      <c r="F120" s="65"/>
    </row>
    <row r="121" spans="1:6" ht="15" customHeight="1">
      <c r="A121" s="82"/>
      <c r="B121" s="84"/>
      <c r="C121" s="66" t="s">
        <v>22</v>
      </c>
      <c r="D121" s="64">
        <f>SUM(D112:D120)</f>
        <v>0</v>
      </c>
      <c r="E121" s="64">
        <f>SUM(E112:E120)</f>
        <v>0</v>
      </c>
      <c r="F121" s="65"/>
    </row>
    <row r="122" spans="1:6" ht="15" customHeight="1">
      <c r="A122" s="90" t="str">
        <f>TEXT(B122,"DDDD")</f>
        <v>Saturday</v>
      </c>
      <c r="B122" s="83">
        <f>B112+1</f>
        <v>43512</v>
      </c>
      <c r="C122" s="61"/>
      <c r="D122" s="62"/>
      <c r="E122" s="62"/>
      <c r="F122" s="69"/>
    </row>
    <row r="123" spans="1:6" ht="15" customHeight="1">
      <c r="A123" s="91"/>
      <c r="B123" s="84"/>
      <c r="C123" s="66" t="s">
        <v>22</v>
      </c>
      <c r="D123" s="64">
        <f>SUM(D122:D122)</f>
        <v>0</v>
      </c>
      <c r="E123" s="64">
        <f>SUM(E122:E122)</f>
        <v>0</v>
      </c>
      <c r="F123" s="65"/>
    </row>
    <row r="124" spans="1:6" ht="15" customHeight="1">
      <c r="A124" s="90" t="str">
        <f>TEXT(B124,"DDDD")</f>
        <v>Sunday</v>
      </c>
      <c r="B124" s="83">
        <f>B122+1</f>
        <v>43513</v>
      </c>
      <c r="C124" s="61"/>
      <c r="D124" s="62"/>
      <c r="E124" s="62"/>
      <c r="F124" s="69"/>
    </row>
    <row r="125" spans="1:6" ht="15" customHeight="1">
      <c r="A125" s="91"/>
      <c r="B125" s="84"/>
      <c r="C125" s="66" t="s">
        <v>22</v>
      </c>
      <c r="D125" s="64">
        <f>SUM(D124:D124)</f>
        <v>0</v>
      </c>
      <c r="E125" s="64">
        <f>SUM(E124:E124)</f>
        <v>0</v>
      </c>
      <c r="F125" s="65"/>
    </row>
    <row r="126" spans="1:6" ht="15" customHeight="1">
      <c r="A126" s="81" t="str">
        <f>TEXT(B126,"DDDD")</f>
        <v>Monday</v>
      </c>
      <c r="B126" s="83">
        <f>B124+1</f>
        <v>43514</v>
      </c>
      <c r="C126" s="61"/>
      <c r="D126" s="62"/>
      <c r="E126" s="62"/>
      <c r="F126" s="69"/>
    </row>
    <row r="127" spans="1:6" ht="15" customHeight="1">
      <c r="A127" s="82"/>
      <c r="B127" s="84"/>
      <c r="C127" s="67"/>
      <c r="D127" s="64"/>
      <c r="E127" s="64"/>
      <c r="F127" s="65"/>
    </row>
    <row r="128" spans="1:6" ht="15" customHeight="1">
      <c r="A128" s="82"/>
      <c r="B128" s="84"/>
      <c r="C128" s="67"/>
      <c r="D128" s="64"/>
      <c r="E128" s="64"/>
      <c r="F128" s="65"/>
    </row>
    <row r="129" spans="1:6" ht="15" customHeight="1">
      <c r="A129" s="82"/>
      <c r="B129" s="84"/>
      <c r="C129" s="67"/>
      <c r="D129" s="64"/>
      <c r="E129" s="64"/>
      <c r="F129" s="65"/>
    </row>
    <row r="130" spans="1:6" ht="15" customHeight="1">
      <c r="A130" s="82"/>
      <c r="B130" s="84"/>
      <c r="C130" s="67"/>
      <c r="D130" s="64"/>
      <c r="E130" s="64"/>
      <c r="F130" s="65"/>
    </row>
    <row r="131" spans="1:6" ht="15" customHeight="1">
      <c r="A131" s="82"/>
      <c r="B131" s="84"/>
      <c r="C131" s="67"/>
      <c r="D131" s="64"/>
      <c r="E131" s="64"/>
      <c r="F131" s="65"/>
    </row>
    <row r="132" spans="1:6" ht="15" customHeight="1">
      <c r="A132" s="82"/>
      <c r="B132" s="84"/>
      <c r="C132" s="67"/>
      <c r="D132" s="64"/>
      <c r="E132" s="64"/>
      <c r="F132" s="65"/>
    </row>
    <row r="133" spans="1:6" ht="15" customHeight="1">
      <c r="A133" s="82"/>
      <c r="B133" s="84"/>
      <c r="C133" s="67"/>
      <c r="D133" s="64"/>
      <c r="E133" s="64"/>
      <c r="F133" s="65"/>
    </row>
    <row r="134" spans="1:6" ht="15" customHeight="1">
      <c r="A134" s="82"/>
      <c r="B134" s="84"/>
      <c r="C134" s="67"/>
      <c r="D134" s="64"/>
      <c r="E134" s="64"/>
      <c r="F134" s="65"/>
    </row>
    <row r="135" spans="1:6" ht="15" customHeight="1">
      <c r="A135" s="82"/>
      <c r="B135" s="84"/>
      <c r="C135" s="66" t="s">
        <v>22</v>
      </c>
      <c r="D135" s="64">
        <f>SUM(D126:D134)</f>
        <v>0</v>
      </c>
      <c r="E135" s="64">
        <f>SUM(E126:E134)</f>
        <v>0</v>
      </c>
      <c r="F135" s="65"/>
    </row>
    <row r="136" spans="1:6" ht="15" customHeight="1">
      <c r="A136" s="85" t="str">
        <f>TEXT(B136,"DDDD")</f>
        <v>Tuesday</v>
      </c>
      <c r="B136" s="87">
        <f>B126+1</f>
        <v>43515</v>
      </c>
      <c r="C136" s="67"/>
      <c r="D136" s="68"/>
      <c r="E136" s="68"/>
      <c r="F136" s="65"/>
    </row>
    <row r="137" spans="1:6" ht="15" customHeight="1">
      <c r="A137" s="86"/>
      <c r="B137" s="88"/>
      <c r="C137" s="67"/>
      <c r="D137" s="64"/>
      <c r="E137" s="64"/>
      <c r="F137" s="65"/>
    </row>
    <row r="138" spans="1:6" ht="15" customHeight="1">
      <c r="A138" s="86"/>
      <c r="B138" s="88"/>
      <c r="C138" s="67"/>
      <c r="D138" s="64"/>
      <c r="E138" s="64"/>
      <c r="F138" s="65"/>
    </row>
    <row r="139" spans="1:6" ht="15" customHeight="1">
      <c r="A139" s="86"/>
      <c r="B139" s="88"/>
      <c r="C139" s="67"/>
      <c r="D139" s="64"/>
      <c r="E139" s="64"/>
      <c r="F139" s="65"/>
    </row>
    <row r="140" spans="1:6" ht="15" customHeight="1">
      <c r="A140" s="86"/>
      <c r="B140" s="88"/>
      <c r="C140" s="67"/>
      <c r="D140" s="64"/>
      <c r="E140" s="64"/>
      <c r="F140" s="65"/>
    </row>
    <row r="141" spans="1:6" ht="15" customHeight="1">
      <c r="A141" s="86"/>
      <c r="B141" s="88"/>
      <c r="C141" s="67"/>
      <c r="D141" s="64"/>
      <c r="E141" s="64"/>
      <c r="F141" s="65"/>
    </row>
    <row r="142" spans="1:6" ht="15" customHeight="1">
      <c r="A142" s="86"/>
      <c r="B142" s="88"/>
      <c r="C142" s="67"/>
      <c r="D142" s="64"/>
      <c r="E142" s="64"/>
      <c r="F142" s="65"/>
    </row>
    <row r="143" spans="1:6" ht="15" customHeight="1">
      <c r="A143" s="86"/>
      <c r="B143" s="88"/>
      <c r="C143" s="67"/>
      <c r="D143" s="64"/>
      <c r="E143" s="64"/>
      <c r="F143" s="65"/>
    </row>
    <row r="144" spans="1:6" ht="15" customHeight="1">
      <c r="A144" s="86"/>
      <c r="B144" s="88"/>
      <c r="C144" s="67"/>
      <c r="D144" s="64"/>
      <c r="E144" s="64"/>
      <c r="F144" s="65"/>
    </row>
    <row r="145" spans="1:6" ht="15" customHeight="1">
      <c r="A145" s="81"/>
      <c r="B145" s="83"/>
      <c r="C145" s="66" t="s">
        <v>22</v>
      </c>
      <c r="D145" s="64">
        <f>SUM(D136:D144)</f>
        <v>0</v>
      </c>
      <c r="E145" s="64">
        <f>SUM(E136:E144)</f>
        <v>0</v>
      </c>
      <c r="F145" s="65"/>
    </row>
    <row r="146" spans="1:6" ht="15" customHeight="1">
      <c r="A146" s="85" t="str">
        <f>TEXT(B146,"DDDD")</f>
        <v>Wednesday</v>
      </c>
      <c r="B146" s="87">
        <f>B136+1</f>
        <v>43516</v>
      </c>
      <c r="C146" s="67"/>
      <c r="D146" s="68"/>
      <c r="E146" s="68"/>
      <c r="F146" s="65"/>
    </row>
    <row r="147" spans="1:6" ht="15" customHeight="1">
      <c r="A147" s="86"/>
      <c r="B147" s="88"/>
      <c r="C147" s="67"/>
      <c r="D147" s="64"/>
      <c r="E147" s="64"/>
      <c r="F147" s="65"/>
    </row>
    <row r="148" spans="1:6" ht="15" customHeight="1">
      <c r="A148" s="86"/>
      <c r="B148" s="88"/>
      <c r="C148" s="67"/>
      <c r="D148" s="64"/>
      <c r="E148" s="64"/>
      <c r="F148" s="65"/>
    </row>
    <row r="149" spans="1:6" ht="15" customHeight="1">
      <c r="A149" s="86"/>
      <c r="B149" s="88"/>
      <c r="C149" s="67"/>
      <c r="D149" s="64"/>
      <c r="E149" s="64"/>
      <c r="F149" s="65"/>
    </row>
    <row r="150" spans="1:6" ht="15" customHeight="1">
      <c r="A150" s="86"/>
      <c r="B150" s="88"/>
      <c r="C150" s="67"/>
      <c r="D150" s="64"/>
      <c r="E150" s="64"/>
      <c r="F150" s="65"/>
    </row>
    <row r="151" spans="1:6" ht="15" customHeight="1">
      <c r="A151" s="86"/>
      <c r="B151" s="88"/>
      <c r="C151" s="67"/>
      <c r="D151" s="64"/>
      <c r="E151" s="64"/>
      <c r="F151" s="65"/>
    </row>
    <row r="152" spans="1:6" ht="15" customHeight="1">
      <c r="A152" s="86"/>
      <c r="B152" s="88"/>
      <c r="C152" s="67"/>
      <c r="D152" s="64"/>
      <c r="E152" s="64"/>
      <c r="F152" s="65"/>
    </row>
    <row r="153" spans="1:6" ht="15" customHeight="1">
      <c r="A153" s="86"/>
      <c r="B153" s="88"/>
      <c r="C153" s="67"/>
      <c r="D153" s="64"/>
      <c r="E153" s="64"/>
      <c r="F153" s="65"/>
    </row>
    <row r="154" spans="1:6" ht="15" customHeight="1">
      <c r="A154" s="86"/>
      <c r="B154" s="88"/>
      <c r="C154" s="67"/>
      <c r="D154" s="64"/>
      <c r="E154" s="64"/>
      <c r="F154" s="65"/>
    </row>
    <row r="155" spans="1:6" ht="15" customHeight="1">
      <c r="A155" s="81"/>
      <c r="B155" s="83"/>
      <c r="C155" s="66" t="s">
        <v>22</v>
      </c>
      <c r="D155" s="64">
        <f>SUM(D146:D154)</f>
        <v>0</v>
      </c>
      <c r="E155" s="64">
        <f>SUM(E146:E154)</f>
        <v>0</v>
      </c>
      <c r="F155" s="65"/>
    </row>
    <row r="156" spans="1:6" ht="15" customHeight="1">
      <c r="A156" s="81" t="str">
        <f>TEXT(B156,"DDDD")</f>
        <v>Thursday</v>
      </c>
      <c r="B156" s="83">
        <f>B146+1</f>
        <v>43517</v>
      </c>
      <c r="C156" s="61"/>
      <c r="D156" s="62"/>
      <c r="E156" s="62"/>
      <c r="F156" s="69"/>
    </row>
    <row r="157" spans="1:6" ht="15" customHeight="1">
      <c r="A157" s="82"/>
      <c r="B157" s="84"/>
      <c r="C157" s="67"/>
      <c r="D157" s="64"/>
      <c r="E157" s="64"/>
      <c r="F157" s="65"/>
    </row>
    <row r="158" spans="1:6" ht="15" customHeight="1">
      <c r="A158" s="82"/>
      <c r="B158" s="84"/>
      <c r="C158" s="67"/>
      <c r="D158" s="64"/>
      <c r="E158" s="64"/>
      <c r="F158" s="65"/>
    </row>
    <row r="159" spans="1:6" ht="15" customHeight="1">
      <c r="A159" s="82"/>
      <c r="B159" s="84"/>
      <c r="C159" s="67"/>
      <c r="D159" s="64"/>
      <c r="E159" s="64"/>
      <c r="F159" s="65"/>
    </row>
    <row r="160" spans="1:6" ht="15" customHeight="1">
      <c r="A160" s="82"/>
      <c r="B160" s="84"/>
      <c r="C160" s="67"/>
      <c r="D160" s="64"/>
      <c r="E160" s="64"/>
      <c r="F160" s="65"/>
    </row>
    <row r="161" spans="1:6" ht="15" customHeight="1">
      <c r="A161" s="82"/>
      <c r="B161" s="84"/>
      <c r="C161" s="67"/>
      <c r="D161" s="64"/>
      <c r="E161" s="64"/>
      <c r="F161" s="65"/>
    </row>
    <row r="162" spans="1:6" ht="15" customHeight="1">
      <c r="A162" s="82"/>
      <c r="B162" s="84"/>
      <c r="C162" s="67"/>
      <c r="D162" s="64"/>
      <c r="E162" s="64"/>
      <c r="F162" s="65"/>
    </row>
    <row r="163" spans="1:6" ht="15" customHeight="1">
      <c r="A163" s="82"/>
      <c r="B163" s="84"/>
      <c r="C163" s="67"/>
      <c r="D163" s="64"/>
      <c r="E163" s="64"/>
      <c r="F163" s="65"/>
    </row>
    <row r="164" spans="1:6" ht="15" customHeight="1">
      <c r="A164" s="82"/>
      <c r="B164" s="84"/>
      <c r="C164" s="67"/>
      <c r="D164" s="64"/>
      <c r="E164" s="64"/>
      <c r="F164" s="65"/>
    </row>
    <row r="165" spans="1:6" ht="15" customHeight="1">
      <c r="A165" s="82"/>
      <c r="B165" s="84"/>
      <c r="C165" s="66" t="s">
        <v>22</v>
      </c>
      <c r="D165" s="64">
        <f>SUM(D156:D164)</f>
        <v>0</v>
      </c>
      <c r="E165" s="64">
        <f>SUM(E156:E164)</f>
        <v>0</v>
      </c>
      <c r="F165" s="65"/>
    </row>
    <row r="166" spans="1:6" ht="15" customHeight="1">
      <c r="A166" s="81" t="str">
        <f>TEXT(B166,"DDDD")</f>
        <v>Friday</v>
      </c>
      <c r="B166" s="83">
        <f>B156+1</f>
        <v>43518</v>
      </c>
      <c r="C166" s="61"/>
      <c r="D166" s="62"/>
      <c r="E166" s="62"/>
      <c r="F166" s="69"/>
    </row>
    <row r="167" spans="1:6" ht="15" customHeight="1">
      <c r="A167" s="82"/>
      <c r="B167" s="84"/>
      <c r="C167" s="67"/>
      <c r="D167" s="64"/>
      <c r="E167" s="64"/>
      <c r="F167" s="65"/>
    </row>
    <row r="168" spans="1:6" ht="15" customHeight="1">
      <c r="A168" s="82"/>
      <c r="B168" s="84"/>
      <c r="C168" s="67"/>
      <c r="D168" s="64"/>
      <c r="E168" s="64"/>
      <c r="F168" s="65"/>
    </row>
    <row r="169" spans="1:6" ht="15" customHeight="1">
      <c r="A169" s="82"/>
      <c r="B169" s="84"/>
      <c r="C169" s="67"/>
      <c r="D169" s="64"/>
      <c r="E169" s="64"/>
      <c r="F169" s="65"/>
    </row>
    <row r="170" spans="1:6" ht="15" customHeight="1">
      <c r="A170" s="82"/>
      <c r="B170" s="84"/>
      <c r="C170" s="67"/>
      <c r="D170" s="64"/>
      <c r="E170" s="64"/>
      <c r="F170" s="65"/>
    </row>
    <row r="171" spans="1:6" ht="15" customHeight="1">
      <c r="A171" s="82"/>
      <c r="B171" s="84"/>
      <c r="C171" s="67"/>
      <c r="D171" s="64"/>
      <c r="E171" s="64"/>
      <c r="F171" s="65"/>
    </row>
    <row r="172" spans="1:6" ht="15" customHeight="1">
      <c r="A172" s="82"/>
      <c r="B172" s="84"/>
      <c r="C172" s="67"/>
      <c r="D172" s="64"/>
      <c r="E172" s="64"/>
      <c r="F172" s="65"/>
    </row>
    <row r="173" spans="1:6" ht="15" customHeight="1">
      <c r="A173" s="82"/>
      <c r="B173" s="84"/>
      <c r="C173" s="67"/>
      <c r="D173" s="64"/>
      <c r="E173" s="64"/>
      <c r="F173" s="65"/>
    </row>
    <row r="174" spans="1:6" ht="15" customHeight="1">
      <c r="A174" s="82"/>
      <c r="B174" s="84"/>
      <c r="C174" s="67"/>
      <c r="D174" s="64"/>
      <c r="E174" s="64"/>
      <c r="F174" s="65"/>
    </row>
    <row r="175" spans="1:6" ht="15" customHeight="1">
      <c r="A175" s="82"/>
      <c r="B175" s="84"/>
      <c r="C175" s="66" t="s">
        <v>22</v>
      </c>
      <c r="D175" s="64">
        <f>SUM(D166:D174)</f>
        <v>0</v>
      </c>
      <c r="E175" s="64">
        <f>SUM(E166:E174)</f>
        <v>0</v>
      </c>
      <c r="F175" s="65"/>
    </row>
    <row r="176" spans="1:6" ht="15" customHeight="1">
      <c r="A176" s="89" t="str">
        <f>TEXT(B176,"DDDD")</f>
        <v>Saturday</v>
      </c>
      <c r="B176" s="87">
        <f>B166+1</f>
        <v>43519</v>
      </c>
      <c r="C176" s="61"/>
      <c r="D176" s="62"/>
      <c r="E176" s="62"/>
      <c r="F176" s="69"/>
    </row>
    <row r="177" spans="1:6" ht="15" customHeight="1">
      <c r="A177" s="90"/>
      <c r="B177" s="83"/>
      <c r="C177" s="66" t="s">
        <v>22</v>
      </c>
      <c r="D177" s="64">
        <f>SUM(D176:D176)</f>
        <v>0</v>
      </c>
      <c r="E177" s="64">
        <f>SUM(E176:E176)</f>
        <v>0</v>
      </c>
      <c r="F177" s="65"/>
    </row>
    <row r="178" spans="1:6" ht="15" customHeight="1">
      <c r="A178" s="90" t="str">
        <f>TEXT(B178,"DDDD")</f>
        <v>Sunday</v>
      </c>
      <c r="B178" s="83">
        <f>B176+1</f>
        <v>43520</v>
      </c>
      <c r="C178" s="61"/>
      <c r="D178" s="62"/>
      <c r="E178" s="62"/>
      <c r="F178" s="69"/>
    </row>
    <row r="179" spans="1:6" ht="15" customHeight="1">
      <c r="A179" s="91"/>
      <c r="B179" s="84"/>
      <c r="C179" s="66" t="s">
        <v>22</v>
      </c>
      <c r="D179" s="64">
        <f>SUM(D178:D178)</f>
        <v>0</v>
      </c>
      <c r="E179" s="64">
        <f>SUM(E178:E178)</f>
        <v>0</v>
      </c>
      <c r="F179" s="65"/>
    </row>
    <row r="180" spans="1:6" ht="15" customHeight="1">
      <c r="A180" s="81" t="str">
        <f>TEXT(B180,"DDDD")</f>
        <v>Monday</v>
      </c>
      <c r="B180" s="83">
        <f>B178+1</f>
        <v>43521</v>
      </c>
      <c r="C180" s="61"/>
      <c r="D180" s="62">
        <v>0</v>
      </c>
      <c r="E180" s="62">
        <v>0</v>
      </c>
      <c r="F180" s="69"/>
    </row>
    <row r="181" spans="1:6" ht="15" customHeight="1">
      <c r="A181" s="82"/>
      <c r="B181" s="84"/>
      <c r="C181" s="67"/>
      <c r="D181" s="64"/>
      <c r="E181" s="64"/>
      <c r="F181" s="65"/>
    </row>
    <row r="182" spans="1:6" ht="15" customHeight="1">
      <c r="A182" s="82"/>
      <c r="B182" s="84"/>
      <c r="C182" s="67"/>
      <c r="D182" s="64"/>
      <c r="E182" s="64"/>
      <c r="F182" s="65"/>
    </row>
    <row r="183" spans="1:6" ht="15" customHeight="1">
      <c r="A183" s="82"/>
      <c r="B183" s="84"/>
      <c r="C183" s="67"/>
      <c r="D183" s="64"/>
      <c r="E183" s="64"/>
      <c r="F183" s="65"/>
    </row>
    <row r="184" spans="1:6" ht="15" customHeight="1">
      <c r="A184" s="82"/>
      <c r="B184" s="84"/>
      <c r="C184" s="67"/>
      <c r="D184" s="64"/>
      <c r="E184" s="64"/>
      <c r="F184" s="65"/>
    </row>
    <row r="185" spans="1:6" ht="15" customHeight="1">
      <c r="A185" s="82"/>
      <c r="B185" s="84"/>
      <c r="C185" s="67"/>
      <c r="D185" s="64"/>
      <c r="E185" s="64"/>
      <c r="F185" s="65"/>
    </row>
    <row r="186" spans="1:6" ht="15" customHeight="1">
      <c r="A186" s="82"/>
      <c r="B186" s="84"/>
      <c r="C186" s="67"/>
      <c r="D186" s="64"/>
      <c r="E186" s="64"/>
      <c r="F186" s="65"/>
    </row>
    <row r="187" spans="1:6" ht="15" customHeight="1">
      <c r="A187" s="82"/>
      <c r="B187" s="84"/>
      <c r="C187" s="67"/>
      <c r="D187" s="64"/>
      <c r="E187" s="64"/>
      <c r="F187" s="65"/>
    </row>
    <row r="188" spans="1:6" ht="15" customHeight="1">
      <c r="A188" s="82"/>
      <c r="B188" s="84"/>
      <c r="C188" s="67"/>
      <c r="D188" s="64"/>
      <c r="E188" s="64"/>
      <c r="F188" s="65"/>
    </row>
    <row r="189" spans="1:6" ht="15" customHeight="1">
      <c r="A189" s="82"/>
      <c r="B189" s="84"/>
      <c r="C189" s="66" t="s">
        <v>22</v>
      </c>
      <c r="D189" s="64">
        <f>SUM(D180:D188)</f>
        <v>0</v>
      </c>
      <c r="E189" s="64">
        <f>SUM(E180:E188)</f>
        <v>0</v>
      </c>
      <c r="F189" s="65"/>
    </row>
    <row r="190" spans="1:6" ht="15" customHeight="1">
      <c r="A190" s="85" t="str">
        <f>TEXT(B190,"DDDD")</f>
        <v>Tuesday</v>
      </c>
      <c r="B190" s="87">
        <f>B180+1</f>
        <v>43522</v>
      </c>
      <c r="C190" s="67"/>
      <c r="D190" s="68"/>
      <c r="E190" s="68"/>
      <c r="F190" s="65"/>
    </row>
    <row r="191" spans="1:6" ht="15" customHeight="1">
      <c r="A191" s="86"/>
      <c r="B191" s="88"/>
      <c r="C191" s="67"/>
      <c r="D191" s="64"/>
      <c r="E191" s="64"/>
      <c r="F191" s="65"/>
    </row>
    <row r="192" spans="1:6" ht="15" customHeight="1">
      <c r="A192" s="86"/>
      <c r="B192" s="88"/>
      <c r="C192" s="67"/>
      <c r="D192" s="64"/>
      <c r="E192" s="64"/>
      <c r="F192" s="65"/>
    </row>
    <row r="193" spans="1:6" ht="15" customHeight="1">
      <c r="A193" s="86"/>
      <c r="B193" s="88"/>
      <c r="C193" s="67"/>
      <c r="D193" s="64"/>
      <c r="E193" s="64"/>
      <c r="F193" s="65"/>
    </row>
    <row r="194" spans="1:6" ht="15" customHeight="1">
      <c r="A194" s="86"/>
      <c r="B194" s="88"/>
      <c r="C194" s="67"/>
      <c r="D194" s="64"/>
      <c r="E194" s="64"/>
      <c r="F194" s="65"/>
    </row>
    <row r="195" spans="1:6" ht="15" customHeight="1">
      <c r="A195" s="86"/>
      <c r="B195" s="88"/>
      <c r="C195" s="67"/>
      <c r="D195" s="64"/>
      <c r="E195" s="64"/>
      <c r="F195" s="65"/>
    </row>
    <row r="196" spans="1:6" ht="15" customHeight="1">
      <c r="A196" s="86"/>
      <c r="B196" s="88"/>
      <c r="C196" s="67"/>
      <c r="D196" s="64"/>
      <c r="E196" s="64"/>
      <c r="F196" s="65"/>
    </row>
    <row r="197" spans="1:6" ht="15" customHeight="1">
      <c r="A197" s="86"/>
      <c r="B197" s="88"/>
      <c r="C197" s="67"/>
      <c r="D197" s="64"/>
      <c r="E197" s="64"/>
      <c r="F197" s="65"/>
    </row>
    <row r="198" spans="1:6" ht="15" customHeight="1">
      <c r="A198" s="86"/>
      <c r="B198" s="88"/>
      <c r="C198" s="67"/>
      <c r="D198" s="64"/>
      <c r="E198" s="64"/>
      <c r="F198" s="65"/>
    </row>
    <row r="199" spans="1:6" ht="15" customHeight="1">
      <c r="A199" s="81"/>
      <c r="B199" s="83"/>
      <c r="C199" s="66" t="s">
        <v>22</v>
      </c>
      <c r="D199" s="64">
        <f>SUM(D190:D198)</f>
        <v>0</v>
      </c>
      <c r="E199" s="64">
        <f>SUM(E190:E198)</f>
        <v>0</v>
      </c>
      <c r="F199" s="65"/>
    </row>
    <row r="200" spans="1:6" ht="15" customHeight="1">
      <c r="A200" s="85" t="str">
        <f>TEXT(B200,"DDDD")</f>
        <v>Wednesday</v>
      </c>
      <c r="B200" s="87">
        <f>B190+1</f>
        <v>43523</v>
      </c>
      <c r="C200" s="67"/>
      <c r="D200" s="68"/>
      <c r="E200" s="68"/>
      <c r="F200" s="65"/>
    </row>
    <row r="201" spans="1:6" ht="15" customHeight="1">
      <c r="A201" s="86"/>
      <c r="B201" s="88"/>
      <c r="C201" s="67"/>
      <c r="D201" s="64"/>
      <c r="E201" s="64"/>
      <c r="F201" s="65"/>
    </row>
    <row r="202" spans="1:6" ht="15" customHeight="1">
      <c r="A202" s="86"/>
      <c r="B202" s="88"/>
      <c r="C202" s="67"/>
      <c r="D202" s="64"/>
      <c r="E202" s="64"/>
      <c r="F202" s="65"/>
    </row>
    <row r="203" spans="1:6" ht="15" customHeight="1">
      <c r="A203" s="86"/>
      <c r="B203" s="88"/>
      <c r="C203" s="67"/>
      <c r="D203" s="64"/>
      <c r="E203" s="64"/>
      <c r="F203" s="65"/>
    </row>
    <row r="204" spans="1:6" ht="15" customHeight="1">
      <c r="A204" s="86"/>
      <c r="B204" s="88"/>
      <c r="C204" s="67"/>
      <c r="D204" s="64"/>
      <c r="E204" s="64"/>
      <c r="F204" s="65"/>
    </row>
    <row r="205" spans="1:6" ht="15" customHeight="1">
      <c r="A205" s="86"/>
      <c r="B205" s="88"/>
      <c r="C205" s="67"/>
      <c r="D205" s="64"/>
      <c r="E205" s="64"/>
      <c r="F205" s="65"/>
    </row>
    <row r="206" spans="1:6" ht="15" customHeight="1">
      <c r="A206" s="86"/>
      <c r="B206" s="88"/>
      <c r="C206" s="67"/>
      <c r="D206" s="64"/>
      <c r="E206" s="64"/>
      <c r="F206" s="65"/>
    </row>
    <row r="207" spans="1:6" ht="15" customHeight="1">
      <c r="A207" s="86"/>
      <c r="B207" s="88"/>
      <c r="C207" s="67"/>
      <c r="D207" s="64"/>
      <c r="E207" s="64"/>
      <c r="F207" s="65"/>
    </row>
    <row r="208" spans="1:6" ht="15" customHeight="1">
      <c r="A208" s="86"/>
      <c r="B208" s="88"/>
      <c r="C208" s="67"/>
      <c r="D208" s="64"/>
      <c r="E208" s="64"/>
      <c r="F208" s="65"/>
    </row>
    <row r="209" spans="1:6" ht="15" customHeight="1">
      <c r="A209" s="81"/>
      <c r="B209" s="83"/>
      <c r="C209" s="66" t="s">
        <v>22</v>
      </c>
      <c r="D209" s="64">
        <f>SUM(D200:D208)</f>
        <v>0</v>
      </c>
      <c r="E209" s="64">
        <f>SUM(E200:E208)</f>
        <v>0</v>
      </c>
      <c r="F209" s="65"/>
    </row>
    <row r="210" spans="1:6" ht="15" customHeight="1">
      <c r="A210" s="81" t="str">
        <f>TEXT(B210,"DDDD")</f>
        <v>Thursday</v>
      </c>
      <c r="B210" s="83">
        <f>B200+1</f>
        <v>43524</v>
      </c>
      <c r="C210" s="61"/>
      <c r="D210" s="62"/>
      <c r="E210" s="62"/>
      <c r="F210" s="69"/>
    </row>
    <row r="211" spans="1:6" ht="15" customHeight="1">
      <c r="A211" s="82"/>
      <c r="B211" s="84"/>
      <c r="C211" s="67"/>
      <c r="D211" s="64"/>
      <c r="E211" s="64"/>
      <c r="F211" s="65"/>
    </row>
    <row r="212" spans="1:6" ht="15" customHeight="1">
      <c r="A212" s="82"/>
      <c r="B212" s="84"/>
      <c r="C212" s="67"/>
      <c r="D212" s="64"/>
      <c r="E212" s="64"/>
      <c r="F212" s="65"/>
    </row>
    <row r="213" spans="1:6" ht="15" customHeight="1">
      <c r="A213" s="82"/>
      <c r="B213" s="84"/>
      <c r="C213" s="67"/>
      <c r="D213" s="64"/>
      <c r="E213" s="64"/>
      <c r="F213" s="65"/>
    </row>
    <row r="214" spans="1:6" ht="15" customHeight="1">
      <c r="A214" s="82"/>
      <c r="B214" s="84"/>
      <c r="C214" s="67"/>
      <c r="D214" s="64"/>
      <c r="E214" s="64"/>
      <c r="F214" s="65"/>
    </row>
    <row r="215" spans="1:6" ht="15" customHeight="1">
      <c r="A215" s="82"/>
      <c r="B215" s="84"/>
      <c r="C215" s="67"/>
      <c r="D215" s="64"/>
      <c r="E215" s="64"/>
      <c r="F215" s="65"/>
    </row>
    <row r="216" spans="1:6" ht="15" customHeight="1">
      <c r="A216" s="82"/>
      <c r="B216" s="84"/>
      <c r="C216" s="67"/>
      <c r="D216" s="64"/>
      <c r="E216" s="64"/>
      <c r="F216" s="65"/>
    </row>
    <row r="217" spans="1:6" ht="15" customHeight="1">
      <c r="A217" s="82"/>
      <c r="B217" s="84"/>
      <c r="C217" s="67"/>
      <c r="D217" s="64"/>
      <c r="E217" s="64"/>
      <c r="F217" s="65"/>
    </row>
    <row r="218" spans="1:6" ht="15" customHeight="1">
      <c r="A218" s="82"/>
      <c r="B218" s="84"/>
      <c r="C218" s="67"/>
      <c r="D218" s="64"/>
      <c r="E218" s="64"/>
      <c r="F218" s="65"/>
    </row>
    <row r="219" spans="1:6" ht="15" customHeight="1">
      <c r="A219" s="82"/>
      <c r="B219" s="84"/>
      <c r="C219" s="66" t="s">
        <v>22</v>
      </c>
      <c r="D219" s="64">
        <f>SUM(D210:D218)</f>
        <v>0</v>
      </c>
      <c r="E219" s="64">
        <f>SUM(E210:E218)</f>
        <v>0</v>
      </c>
      <c r="F219" s="65"/>
    </row>
  </sheetData>
  <autoFilter ref="A6:F6"/>
  <mergeCells count="57">
    <mergeCell ref="A19:A20"/>
    <mergeCell ref="B19:B20"/>
    <mergeCell ref="A1:F1"/>
    <mergeCell ref="A7:A16"/>
    <mergeCell ref="B7:B16"/>
    <mergeCell ref="A17:A18"/>
    <mergeCell ref="B17:B18"/>
    <mergeCell ref="A21:A29"/>
    <mergeCell ref="B21:B29"/>
    <mergeCell ref="A30:A38"/>
    <mergeCell ref="B30:B38"/>
    <mergeCell ref="A39:A47"/>
    <mergeCell ref="B39:B47"/>
    <mergeCell ref="A48:A57"/>
    <mergeCell ref="B48:B57"/>
    <mergeCell ref="A58:A67"/>
    <mergeCell ref="B58:B67"/>
    <mergeCell ref="A68:A69"/>
    <mergeCell ref="B68:B69"/>
    <mergeCell ref="A70:A71"/>
    <mergeCell ref="B70:B71"/>
    <mergeCell ref="A72:A81"/>
    <mergeCell ref="B72:B81"/>
    <mergeCell ref="A82:A91"/>
    <mergeCell ref="B82:B91"/>
    <mergeCell ref="A92:A101"/>
    <mergeCell ref="B92:B101"/>
    <mergeCell ref="A102:A111"/>
    <mergeCell ref="B102:B111"/>
    <mergeCell ref="A112:A121"/>
    <mergeCell ref="B112:B121"/>
    <mergeCell ref="A122:A123"/>
    <mergeCell ref="B122:B123"/>
    <mergeCell ref="A124:A125"/>
    <mergeCell ref="B124:B125"/>
    <mergeCell ref="A126:A135"/>
    <mergeCell ref="B126:B135"/>
    <mergeCell ref="A136:A145"/>
    <mergeCell ref="B136:B145"/>
    <mergeCell ref="A146:A155"/>
    <mergeCell ref="B146:B155"/>
    <mergeCell ref="A156:A165"/>
    <mergeCell ref="B156:B165"/>
    <mergeCell ref="A166:A175"/>
    <mergeCell ref="B166:B175"/>
    <mergeCell ref="A176:A177"/>
    <mergeCell ref="B176:B177"/>
    <mergeCell ref="A178:A179"/>
    <mergeCell ref="B178:B179"/>
    <mergeCell ref="A210:A219"/>
    <mergeCell ref="B210:B219"/>
    <mergeCell ref="A180:A189"/>
    <mergeCell ref="B180:B189"/>
    <mergeCell ref="A190:A199"/>
    <mergeCell ref="B190:B199"/>
    <mergeCell ref="A200:A209"/>
    <mergeCell ref="B200:B209"/>
  </mergeCells>
  <pageMargins left="0.7" right="0.7" top="0.75" bottom="0.75" header="0" footer="0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defaultColWidth="14.42578125" defaultRowHeight="15" customHeight="1"/>
  <cols>
    <col min="1" max="6" width="8.5703125" customWidth="1"/>
    <col min="7" max="26" width="8.7109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scale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Jan., 19</vt:lpstr>
      <vt:lpstr>Feb., 19</vt:lpstr>
      <vt:lpstr>Sheet3</vt:lpstr>
      <vt:lpstr>'Jan., 19'!_FilterDatabase_0</vt:lpstr>
      <vt:lpstr>'Jan., 19'!_FilterDatabase_0_0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Amaid Niazi</cp:lastModifiedBy>
  <dcterms:modified xsi:type="dcterms:W3CDTF">2019-02-11T13:57:53Z</dcterms:modified>
</cp:coreProperties>
</file>