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\Desktop\GAMS OUTPUTS\Alış Satış\"/>
    </mc:Choice>
  </mc:AlternateContent>
  <xr:revisionPtr revIDLastSave="0" documentId="13_ncr:1_{6FCCCF8A-025B-4D25-8216-EBD06387F37B}" xr6:coauthVersionLast="46" xr6:coauthVersionMax="46" xr10:uidLastSave="{00000000-0000-0000-0000-000000000000}"/>
  <bookViews>
    <workbookView xWindow="-108" yWindow="-108" windowWidth="23256" windowHeight="12576" tabRatio="619" xr2:uid="{326D9D8D-739A-4410-A5FC-AB54936FE935}"/>
  </bookViews>
  <sheets>
    <sheet name="power_balance" sheetId="3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U161" i="32" l="1"/>
  <c r="CU171" i="32"/>
  <c r="CU176" i="32"/>
  <c r="CU186" i="32"/>
  <c r="CT184" i="32"/>
  <c r="CT185" i="32"/>
  <c r="CT186" i="32"/>
  <c r="CT183" i="32"/>
  <c r="C183" i="32"/>
  <c r="D183" i="32"/>
  <c r="E183" i="32"/>
  <c r="F183" i="32"/>
  <c r="G183" i="32"/>
  <c r="H183" i="32"/>
  <c r="I183" i="32"/>
  <c r="J183" i="32"/>
  <c r="K183" i="32"/>
  <c r="L183" i="32"/>
  <c r="M183" i="32"/>
  <c r="N183" i="32"/>
  <c r="O183" i="32"/>
  <c r="P183" i="32"/>
  <c r="Q183" i="32"/>
  <c r="R183" i="32"/>
  <c r="S183" i="32"/>
  <c r="T183" i="32"/>
  <c r="U183" i="32"/>
  <c r="V183" i="32"/>
  <c r="W183" i="32"/>
  <c r="X183" i="32"/>
  <c r="Y183" i="32"/>
  <c r="Z183" i="32"/>
  <c r="AA183" i="32"/>
  <c r="AB183" i="32"/>
  <c r="AC183" i="32"/>
  <c r="AD183" i="32"/>
  <c r="AE183" i="32"/>
  <c r="AF183" i="32"/>
  <c r="AG183" i="32"/>
  <c r="AH183" i="32"/>
  <c r="AI183" i="32"/>
  <c r="AJ183" i="32"/>
  <c r="AK183" i="32"/>
  <c r="AL183" i="32"/>
  <c r="AM183" i="32"/>
  <c r="AN183" i="32"/>
  <c r="AO183" i="32"/>
  <c r="AP183" i="32"/>
  <c r="AQ183" i="32"/>
  <c r="AR183" i="32"/>
  <c r="AS183" i="32"/>
  <c r="AT183" i="32"/>
  <c r="AU183" i="32"/>
  <c r="AV183" i="32"/>
  <c r="AW183" i="32"/>
  <c r="AX183" i="32"/>
  <c r="AY183" i="32"/>
  <c r="AZ183" i="32"/>
  <c r="BA183" i="32"/>
  <c r="BB183" i="32"/>
  <c r="BC183" i="32"/>
  <c r="BD183" i="32"/>
  <c r="BE183" i="32"/>
  <c r="BF183" i="32"/>
  <c r="BG183" i="32"/>
  <c r="BH183" i="32"/>
  <c r="BI183" i="32"/>
  <c r="BJ183" i="32"/>
  <c r="BK183" i="32"/>
  <c r="BL183" i="32"/>
  <c r="BM183" i="32"/>
  <c r="BN183" i="32"/>
  <c r="BO183" i="32"/>
  <c r="BP183" i="32"/>
  <c r="BQ183" i="32"/>
  <c r="BR183" i="32"/>
  <c r="BS183" i="32"/>
  <c r="BT183" i="32"/>
  <c r="BU183" i="32"/>
  <c r="BV183" i="32"/>
  <c r="BW183" i="32"/>
  <c r="BX183" i="32"/>
  <c r="BY183" i="32"/>
  <c r="BZ183" i="32"/>
  <c r="CA183" i="32"/>
  <c r="CB183" i="32"/>
  <c r="CC183" i="32"/>
  <c r="CD183" i="32"/>
  <c r="CE183" i="32"/>
  <c r="CF183" i="32"/>
  <c r="CG183" i="32"/>
  <c r="CH183" i="32"/>
  <c r="CI183" i="32"/>
  <c r="CJ183" i="32"/>
  <c r="CK183" i="32"/>
  <c r="CL183" i="32"/>
  <c r="CM183" i="32"/>
  <c r="CN183" i="32"/>
  <c r="CO183" i="32"/>
  <c r="CP183" i="32"/>
  <c r="CQ183" i="32"/>
  <c r="CR183" i="32"/>
  <c r="CS183" i="32"/>
  <c r="C184" i="32"/>
  <c r="D184" i="32"/>
  <c r="E184" i="32"/>
  <c r="F184" i="32"/>
  <c r="G184" i="32"/>
  <c r="H184" i="32"/>
  <c r="I184" i="32"/>
  <c r="J184" i="32"/>
  <c r="K184" i="32"/>
  <c r="L184" i="32"/>
  <c r="M184" i="32"/>
  <c r="N184" i="32"/>
  <c r="O184" i="32"/>
  <c r="P184" i="32"/>
  <c r="Q184" i="32"/>
  <c r="R184" i="32"/>
  <c r="S184" i="32"/>
  <c r="T184" i="32"/>
  <c r="U184" i="32"/>
  <c r="V184" i="32"/>
  <c r="W184" i="32"/>
  <c r="X184" i="32"/>
  <c r="Y184" i="32"/>
  <c r="Z184" i="32"/>
  <c r="AA184" i="32"/>
  <c r="AB184" i="32"/>
  <c r="AC184" i="32"/>
  <c r="AD184" i="32"/>
  <c r="AE184" i="32"/>
  <c r="AF184" i="32"/>
  <c r="AG184" i="32"/>
  <c r="AH184" i="32"/>
  <c r="AI184" i="32"/>
  <c r="AJ184" i="32"/>
  <c r="AK184" i="32"/>
  <c r="AL184" i="32"/>
  <c r="AM184" i="32"/>
  <c r="AN184" i="32"/>
  <c r="AO184" i="32"/>
  <c r="AP184" i="32"/>
  <c r="AQ184" i="32"/>
  <c r="AR184" i="32"/>
  <c r="AS184" i="32"/>
  <c r="AT184" i="32"/>
  <c r="AU184" i="32"/>
  <c r="AV184" i="32"/>
  <c r="AW184" i="32"/>
  <c r="AX184" i="32"/>
  <c r="AY184" i="32"/>
  <c r="AZ184" i="32"/>
  <c r="BA184" i="32"/>
  <c r="BB184" i="32"/>
  <c r="BC184" i="32"/>
  <c r="BD184" i="32"/>
  <c r="BE184" i="32"/>
  <c r="BF184" i="32"/>
  <c r="BG184" i="32"/>
  <c r="BH184" i="32"/>
  <c r="BI184" i="32"/>
  <c r="BJ184" i="32"/>
  <c r="BK184" i="32"/>
  <c r="BL184" i="32"/>
  <c r="BM184" i="32"/>
  <c r="BN184" i="32"/>
  <c r="BO184" i="32"/>
  <c r="BP184" i="32"/>
  <c r="BQ184" i="32"/>
  <c r="BR184" i="32"/>
  <c r="BS184" i="32"/>
  <c r="BT184" i="32"/>
  <c r="BU184" i="32"/>
  <c r="BV184" i="32"/>
  <c r="BW184" i="32"/>
  <c r="BX184" i="32"/>
  <c r="BY184" i="32"/>
  <c r="BZ184" i="32"/>
  <c r="CA184" i="32"/>
  <c r="CB184" i="32"/>
  <c r="CC184" i="32"/>
  <c r="CD184" i="32"/>
  <c r="CE184" i="32"/>
  <c r="CF184" i="32"/>
  <c r="CG184" i="32"/>
  <c r="CH184" i="32"/>
  <c r="CI184" i="32"/>
  <c r="CJ184" i="32"/>
  <c r="CK184" i="32"/>
  <c r="CL184" i="32"/>
  <c r="CM184" i="32"/>
  <c r="CN184" i="32"/>
  <c r="CO184" i="32"/>
  <c r="CP184" i="32"/>
  <c r="CQ184" i="32"/>
  <c r="CR184" i="32"/>
  <c r="CS184" i="32"/>
  <c r="C185" i="32"/>
  <c r="D185" i="32"/>
  <c r="E185" i="32"/>
  <c r="F185" i="32"/>
  <c r="G185" i="32"/>
  <c r="H185" i="32"/>
  <c r="I185" i="32"/>
  <c r="J185" i="32"/>
  <c r="K185" i="32"/>
  <c r="L185" i="32"/>
  <c r="M185" i="32"/>
  <c r="N185" i="32"/>
  <c r="O185" i="32"/>
  <c r="P185" i="32"/>
  <c r="Q185" i="32"/>
  <c r="R185" i="32"/>
  <c r="S185" i="32"/>
  <c r="T185" i="32"/>
  <c r="U185" i="32"/>
  <c r="V185" i="32"/>
  <c r="W185" i="32"/>
  <c r="X185" i="32"/>
  <c r="Y185" i="32"/>
  <c r="Z185" i="32"/>
  <c r="AA185" i="32"/>
  <c r="AB185" i="32"/>
  <c r="AC185" i="32"/>
  <c r="AD185" i="32"/>
  <c r="AE185" i="32"/>
  <c r="AF185" i="32"/>
  <c r="AG185" i="32"/>
  <c r="AH185" i="32"/>
  <c r="AI185" i="32"/>
  <c r="AJ185" i="32"/>
  <c r="AK185" i="32"/>
  <c r="AL185" i="32"/>
  <c r="AM185" i="32"/>
  <c r="AN185" i="32"/>
  <c r="AO185" i="32"/>
  <c r="AP185" i="32"/>
  <c r="AQ185" i="32"/>
  <c r="AR185" i="32"/>
  <c r="AS185" i="32"/>
  <c r="AT185" i="32"/>
  <c r="AU185" i="32"/>
  <c r="AV185" i="32"/>
  <c r="AW185" i="32"/>
  <c r="AX185" i="32"/>
  <c r="AY185" i="32"/>
  <c r="AZ185" i="32"/>
  <c r="BA185" i="32"/>
  <c r="BB185" i="32"/>
  <c r="BC185" i="32"/>
  <c r="BD185" i="32"/>
  <c r="BE185" i="32"/>
  <c r="BF185" i="32"/>
  <c r="BG185" i="32"/>
  <c r="BH185" i="32"/>
  <c r="BI185" i="32"/>
  <c r="BJ185" i="32"/>
  <c r="BK185" i="32"/>
  <c r="BL185" i="32"/>
  <c r="BM185" i="32"/>
  <c r="BN185" i="32"/>
  <c r="BO185" i="32"/>
  <c r="BP185" i="32"/>
  <c r="BQ185" i="32"/>
  <c r="BR185" i="32"/>
  <c r="BS185" i="32"/>
  <c r="BT185" i="32"/>
  <c r="BU185" i="32"/>
  <c r="BV185" i="32"/>
  <c r="BW185" i="32"/>
  <c r="BX185" i="32"/>
  <c r="BY185" i="32"/>
  <c r="BZ185" i="32"/>
  <c r="CA185" i="32"/>
  <c r="CB185" i="32"/>
  <c r="CC185" i="32"/>
  <c r="CD185" i="32"/>
  <c r="CE185" i="32"/>
  <c r="CF185" i="32"/>
  <c r="CG185" i="32"/>
  <c r="CH185" i="32"/>
  <c r="CI185" i="32"/>
  <c r="CJ185" i="32"/>
  <c r="CK185" i="32"/>
  <c r="CL185" i="32"/>
  <c r="CM185" i="32"/>
  <c r="CN185" i="32"/>
  <c r="CO185" i="32"/>
  <c r="CP185" i="32"/>
  <c r="CQ185" i="32"/>
  <c r="CR185" i="32"/>
  <c r="CS185" i="32"/>
  <c r="C186" i="32"/>
  <c r="D186" i="32"/>
  <c r="E186" i="32"/>
  <c r="F186" i="32"/>
  <c r="G186" i="32"/>
  <c r="H186" i="32"/>
  <c r="I186" i="32"/>
  <c r="J186" i="32"/>
  <c r="K186" i="32"/>
  <c r="L186" i="32"/>
  <c r="M186" i="32"/>
  <c r="N186" i="32"/>
  <c r="O186" i="32"/>
  <c r="P186" i="32"/>
  <c r="Q186" i="32"/>
  <c r="R186" i="32"/>
  <c r="S186" i="32"/>
  <c r="T186" i="32"/>
  <c r="U186" i="32"/>
  <c r="V186" i="32"/>
  <c r="W186" i="32"/>
  <c r="X186" i="32"/>
  <c r="Y186" i="32"/>
  <c r="Z186" i="32"/>
  <c r="AA186" i="32"/>
  <c r="AB186" i="32"/>
  <c r="AC186" i="32"/>
  <c r="AD186" i="32"/>
  <c r="AE186" i="32"/>
  <c r="AF186" i="32"/>
  <c r="AG186" i="32"/>
  <c r="AH186" i="32"/>
  <c r="AI186" i="32"/>
  <c r="AJ186" i="32"/>
  <c r="AK186" i="32"/>
  <c r="AL186" i="32"/>
  <c r="AM186" i="32"/>
  <c r="AN186" i="32"/>
  <c r="AO186" i="32"/>
  <c r="AP186" i="32"/>
  <c r="AQ186" i="32"/>
  <c r="AR186" i="32"/>
  <c r="AS186" i="32"/>
  <c r="AT186" i="32"/>
  <c r="AU186" i="32"/>
  <c r="AV186" i="32"/>
  <c r="AW186" i="32"/>
  <c r="AX186" i="32"/>
  <c r="AY186" i="32"/>
  <c r="AZ186" i="32"/>
  <c r="BA186" i="32"/>
  <c r="BB186" i="32"/>
  <c r="BC186" i="32"/>
  <c r="BD186" i="32"/>
  <c r="BE186" i="32"/>
  <c r="BF186" i="32"/>
  <c r="BG186" i="32"/>
  <c r="BH186" i="32"/>
  <c r="BI186" i="32"/>
  <c r="BJ186" i="32"/>
  <c r="BK186" i="32"/>
  <c r="BL186" i="32"/>
  <c r="BM186" i="32"/>
  <c r="BN186" i="32"/>
  <c r="BO186" i="32"/>
  <c r="BP186" i="32"/>
  <c r="BQ186" i="32"/>
  <c r="BR186" i="32"/>
  <c r="BS186" i="32"/>
  <c r="BT186" i="32"/>
  <c r="BU186" i="32"/>
  <c r="BV186" i="32"/>
  <c r="BW186" i="32"/>
  <c r="BX186" i="32"/>
  <c r="BY186" i="32"/>
  <c r="BZ186" i="32"/>
  <c r="CA186" i="32"/>
  <c r="CB186" i="32"/>
  <c r="CC186" i="32"/>
  <c r="CD186" i="32"/>
  <c r="CE186" i="32"/>
  <c r="CF186" i="32"/>
  <c r="CG186" i="32"/>
  <c r="CH186" i="32"/>
  <c r="CI186" i="32"/>
  <c r="CJ186" i="32"/>
  <c r="CK186" i="32"/>
  <c r="CL186" i="32"/>
  <c r="CM186" i="32"/>
  <c r="CN186" i="32"/>
  <c r="CO186" i="32"/>
  <c r="CP186" i="32"/>
  <c r="CQ186" i="32"/>
  <c r="CR186" i="32"/>
  <c r="CS186" i="32"/>
  <c r="B184" i="32"/>
  <c r="B185" i="32"/>
  <c r="B186" i="32"/>
  <c r="B183" i="32"/>
  <c r="CT174" i="32"/>
  <c r="CT175" i="32"/>
  <c r="CT176" i="32"/>
  <c r="CT173" i="32"/>
  <c r="CT169" i="32"/>
  <c r="CT170" i="32"/>
  <c r="CT171" i="32"/>
  <c r="CT168" i="32"/>
  <c r="CT159" i="32"/>
  <c r="CT160" i="32"/>
  <c r="CT161" i="32"/>
  <c r="CT158" i="32"/>
  <c r="C168" i="32"/>
  <c r="D168" i="32"/>
  <c r="E168" i="32"/>
  <c r="F168" i="32"/>
  <c r="G168" i="32"/>
  <c r="H168" i="32"/>
  <c r="I168" i="32"/>
  <c r="J168" i="32"/>
  <c r="K168" i="32"/>
  <c r="L168" i="32"/>
  <c r="M168" i="32"/>
  <c r="N168" i="32"/>
  <c r="O168" i="32"/>
  <c r="P168" i="32"/>
  <c r="Q168" i="32"/>
  <c r="R168" i="32"/>
  <c r="S168" i="32"/>
  <c r="T168" i="32"/>
  <c r="U168" i="32"/>
  <c r="V168" i="32"/>
  <c r="W168" i="32"/>
  <c r="X168" i="32"/>
  <c r="Y168" i="32"/>
  <c r="Z168" i="32"/>
  <c r="AA168" i="32"/>
  <c r="AB168" i="32"/>
  <c r="AC168" i="32"/>
  <c r="AD168" i="32"/>
  <c r="AE168" i="32"/>
  <c r="AF168" i="32"/>
  <c r="AG168" i="32"/>
  <c r="AH168" i="32"/>
  <c r="AI168" i="32"/>
  <c r="AJ168" i="32"/>
  <c r="AK168" i="32"/>
  <c r="AL168" i="32"/>
  <c r="AM168" i="32"/>
  <c r="AN168" i="32"/>
  <c r="AO168" i="32"/>
  <c r="AP168" i="32"/>
  <c r="AQ168" i="32"/>
  <c r="AR168" i="32"/>
  <c r="AS168" i="32"/>
  <c r="AT168" i="32"/>
  <c r="AU168" i="32"/>
  <c r="AV168" i="32"/>
  <c r="AW168" i="32"/>
  <c r="AX168" i="32"/>
  <c r="AY168" i="32"/>
  <c r="AZ168" i="32"/>
  <c r="BA168" i="32"/>
  <c r="BB168" i="32"/>
  <c r="BC168" i="32"/>
  <c r="BD168" i="32"/>
  <c r="BE168" i="32"/>
  <c r="BF168" i="32"/>
  <c r="BG168" i="32"/>
  <c r="BH168" i="32"/>
  <c r="BI168" i="32"/>
  <c r="BJ168" i="32"/>
  <c r="BK168" i="32"/>
  <c r="BL168" i="32"/>
  <c r="BM168" i="32"/>
  <c r="BN168" i="32"/>
  <c r="BO168" i="32"/>
  <c r="BP168" i="32"/>
  <c r="BQ168" i="32"/>
  <c r="BR168" i="32"/>
  <c r="BS168" i="32"/>
  <c r="BT168" i="32"/>
  <c r="BU168" i="32"/>
  <c r="BV168" i="32"/>
  <c r="BW168" i="32"/>
  <c r="BX168" i="32"/>
  <c r="BY168" i="32"/>
  <c r="BZ168" i="32"/>
  <c r="CA168" i="32"/>
  <c r="CB168" i="32"/>
  <c r="CC168" i="32"/>
  <c r="CD168" i="32"/>
  <c r="CE168" i="32"/>
  <c r="CF168" i="32"/>
  <c r="CG168" i="32"/>
  <c r="CH168" i="32"/>
  <c r="CI168" i="32"/>
  <c r="CJ168" i="32"/>
  <c r="CK168" i="32"/>
  <c r="CL168" i="32"/>
  <c r="CM168" i="32"/>
  <c r="CN168" i="32"/>
  <c r="CO168" i="32"/>
  <c r="CP168" i="32"/>
  <c r="CQ168" i="32"/>
  <c r="CR168" i="32"/>
  <c r="CS168" i="32"/>
  <c r="C169" i="32"/>
  <c r="D169" i="32"/>
  <c r="E169" i="32"/>
  <c r="F169" i="32"/>
  <c r="G169" i="32"/>
  <c r="H169" i="32"/>
  <c r="I169" i="32"/>
  <c r="J169" i="32"/>
  <c r="K169" i="32"/>
  <c r="L169" i="32"/>
  <c r="M169" i="32"/>
  <c r="N169" i="32"/>
  <c r="O169" i="32"/>
  <c r="P169" i="32"/>
  <c r="Q169" i="32"/>
  <c r="R169" i="32"/>
  <c r="S169" i="32"/>
  <c r="T169" i="32"/>
  <c r="U169" i="32"/>
  <c r="V169" i="32"/>
  <c r="W169" i="32"/>
  <c r="X169" i="32"/>
  <c r="Y169" i="32"/>
  <c r="Z169" i="32"/>
  <c r="AA169" i="32"/>
  <c r="AB169" i="32"/>
  <c r="AC169" i="32"/>
  <c r="AD169" i="32"/>
  <c r="AE169" i="32"/>
  <c r="AF169" i="32"/>
  <c r="AG169" i="32"/>
  <c r="AH169" i="32"/>
  <c r="AI169" i="32"/>
  <c r="AJ169" i="32"/>
  <c r="AK169" i="32"/>
  <c r="AL169" i="32"/>
  <c r="AM169" i="32"/>
  <c r="AN169" i="32"/>
  <c r="AO169" i="32"/>
  <c r="AP169" i="32"/>
  <c r="AQ169" i="32"/>
  <c r="AR169" i="32"/>
  <c r="AS169" i="32"/>
  <c r="AT169" i="32"/>
  <c r="AU169" i="32"/>
  <c r="AV169" i="32"/>
  <c r="AW169" i="32"/>
  <c r="AX169" i="32"/>
  <c r="AY169" i="32"/>
  <c r="AZ169" i="32"/>
  <c r="BA169" i="32"/>
  <c r="BB169" i="32"/>
  <c r="BC169" i="32"/>
  <c r="BD169" i="32"/>
  <c r="BE169" i="32"/>
  <c r="BF169" i="32"/>
  <c r="BG169" i="32"/>
  <c r="BH169" i="32"/>
  <c r="BI169" i="32"/>
  <c r="BJ169" i="32"/>
  <c r="BK169" i="32"/>
  <c r="BL169" i="32"/>
  <c r="BM169" i="32"/>
  <c r="BN169" i="32"/>
  <c r="BO169" i="32"/>
  <c r="BP169" i="32"/>
  <c r="BQ169" i="32"/>
  <c r="BR169" i="32"/>
  <c r="BS169" i="32"/>
  <c r="BT169" i="32"/>
  <c r="BU169" i="32"/>
  <c r="BV169" i="32"/>
  <c r="BW169" i="32"/>
  <c r="BX169" i="32"/>
  <c r="BY169" i="32"/>
  <c r="BZ169" i="32"/>
  <c r="CA169" i="32"/>
  <c r="CB169" i="32"/>
  <c r="CC169" i="32"/>
  <c r="CD169" i="32"/>
  <c r="CE169" i="32"/>
  <c r="CF169" i="32"/>
  <c r="CG169" i="32"/>
  <c r="CH169" i="32"/>
  <c r="CI169" i="32"/>
  <c r="CJ169" i="32"/>
  <c r="CK169" i="32"/>
  <c r="CL169" i="32"/>
  <c r="CM169" i="32"/>
  <c r="CN169" i="32"/>
  <c r="CO169" i="32"/>
  <c r="CP169" i="32"/>
  <c r="CQ169" i="32"/>
  <c r="CR169" i="32"/>
  <c r="CS169" i="32"/>
  <c r="C170" i="32"/>
  <c r="D170" i="32"/>
  <c r="E170" i="32"/>
  <c r="F170" i="32"/>
  <c r="G170" i="32"/>
  <c r="H170" i="32"/>
  <c r="I170" i="32"/>
  <c r="J170" i="32"/>
  <c r="K170" i="32"/>
  <c r="L170" i="32"/>
  <c r="M170" i="32"/>
  <c r="N170" i="32"/>
  <c r="O170" i="32"/>
  <c r="P170" i="32"/>
  <c r="Q170" i="32"/>
  <c r="R170" i="32"/>
  <c r="S170" i="32"/>
  <c r="T170" i="32"/>
  <c r="U170" i="32"/>
  <c r="V170" i="32"/>
  <c r="W170" i="32"/>
  <c r="X170" i="32"/>
  <c r="Y170" i="32"/>
  <c r="Z170" i="32"/>
  <c r="AA170" i="32"/>
  <c r="AB170" i="32"/>
  <c r="AC170" i="32"/>
  <c r="AD170" i="32"/>
  <c r="AE170" i="32"/>
  <c r="AF170" i="32"/>
  <c r="AG170" i="32"/>
  <c r="AH170" i="32"/>
  <c r="AI170" i="32"/>
  <c r="AJ170" i="32"/>
  <c r="AK170" i="32"/>
  <c r="AL170" i="32"/>
  <c r="AM170" i="32"/>
  <c r="AN170" i="32"/>
  <c r="AO170" i="32"/>
  <c r="AP170" i="32"/>
  <c r="AQ170" i="32"/>
  <c r="AR170" i="32"/>
  <c r="AS170" i="32"/>
  <c r="AT170" i="32"/>
  <c r="AU170" i="32"/>
  <c r="AV170" i="32"/>
  <c r="AW170" i="32"/>
  <c r="AX170" i="32"/>
  <c r="AY170" i="32"/>
  <c r="AZ170" i="32"/>
  <c r="BA170" i="32"/>
  <c r="BB170" i="32"/>
  <c r="BC170" i="32"/>
  <c r="BD170" i="32"/>
  <c r="BE170" i="32"/>
  <c r="BF170" i="32"/>
  <c r="BG170" i="32"/>
  <c r="BH170" i="32"/>
  <c r="BI170" i="32"/>
  <c r="BJ170" i="32"/>
  <c r="BK170" i="32"/>
  <c r="BL170" i="32"/>
  <c r="BM170" i="32"/>
  <c r="BN170" i="32"/>
  <c r="BO170" i="32"/>
  <c r="BP170" i="32"/>
  <c r="BQ170" i="32"/>
  <c r="BR170" i="32"/>
  <c r="BS170" i="32"/>
  <c r="BT170" i="32"/>
  <c r="BU170" i="32"/>
  <c r="BV170" i="32"/>
  <c r="BW170" i="32"/>
  <c r="BX170" i="32"/>
  <c r="BY170" i="32"/>
  <c r="BZ170" i="32"/>
  <c r="CA170" i="32"/>
  <c r="CB170" i="32"/>
  <c r="CC170" i="32"/>
  <c r="CD170" i="32"/>
  <c r="CE170" i="32"/>
  <c r="CF170" i="32"/>
  <c r="CG170" i="32"/>
  <c r="CH170" i="32"/>
  <c r="CI170" i="32"/>
  <c r="CJ170" i="32"/>
  <c r="CK170" i="32"/>
  <c r="CL170" i="32"/>
  <c r="CM170" i="32"/>
  <c r="CN170" i="32"/>
  <c r="CO170" i="32"/>
  <c r="CP170" i="32"/>
  <c r="CQ170" i="32"/>
  <c r="CR170" i="32"/>
  <c r="CS170" i="32"/>
  <c r="C171" i="32"/>
  <c r="D171" i="32"/>
  <c r="E171" i="32"/>
  <c r="F171" i="32"/>
  <c r="G171" i="32"/>
  <c r="H171" i="32"/>
  <c r="I171" i="32"/>
  <c r="J171" i="32"/>
  <c r="K171" i="32"/>
  <c r="L171" i="32"/>
  <c r="M171" i="32"/>
  <c r="N171" i="32"/>
  <c r="O171" i="32"/>
  <c r="P171" i="32"/>
  <c r="Q171" i="32"/>
  <c r="R171" i="32"/>
  <c r="S171" i="32"/>
  <c r="T171" i="32"/>
  <c r="U171" i="32"/>
  <c r="V171" i="32"/>
  <c r="W171" i="32"/>
  <c r="X171" i="32"/>
  <c r="Y171" i="32"/>
  <c r="Z171" i="32"/>
  <c r="AA171" i="32"/>
  <c r="AB171" i="32"/>
  <c r="AC171" i="32"/>
  <c r="AD171" i="32"/>
  <c r="AE171" i="32"/>
  <c r="AF171" i="32"/>
  <c r="AG171" i="32"/>
  <c r="AH171" i="32"/>
  <c r="AI171" i="32"/>
  <c r="AJ171" i="32"/>
  <c r="AK171" i="32"/>
  <c r="AL171" i="32"/>
  <c r="AM171" i="32"/>
  <c r="AN171" i="32"/>
  <c r="AO171" i="32"/>
  <c r="AP171" i="32"/>
  <c r="AQ171" i="32"/>
  <c r="AR171" i="32"/>
  <c r="AS171" i="32"/>
  <c r="AT171" i="32"/>
  <c r="AU171" i="32"/>
  <c r="AV171" i="32"/>
  <c r="AW171" i="32"/>
  <c r="AX171" i="32"/>
  <c r="AY171" i="32"/>
  <c r="AZ171" i="32"/>
  <c r="BA171" i="32"/>
  <c r="BB171" i="32"/>
  <c r="BC171" i="32"/>
  <c r="BD171" i="32"/>
  <c r="BE171" i="32"/>
  <c r="BF171" i="32"/>
  <c r="BG171" i="32"/>
  <c r="BH171" i="32"/>
  <c r="BI171" i="32"/>
  <c r="BJ171" i="32"/>
  <c r="BK171" i="32"/>
  <c r="BL171" i="32"/>
  <c r="BM171" i="32"/>
  <c r="BN171" i="32"/>
  <c r="BO171" i="32"/>
  <c r="BP171" i="32"/>
  <c r="BQ171" i="32"/>
  <c r="BR171" i="32"/>
  <c r="BS171" i="32"/>
  <c r="BT171" i="32"/>
  <c r="BU171" i="32"/>
  <c r="BV171" i="32"/>
  <c r="BW171" i="32"/>
  <c r="BX171" i="32"/>
  <c r="BY171" i="32"/>
  <c r="BZ171" i="32"/>
  <c r="CA171" i="32"/>
  <c r="CB171" i="32"/>
  <c r="CC171" i="32"/>
  <c r="CD171" i="32"/>
  <c r="CE171" i="32"/>
  <c r="CF171" i="32"/>
  <c r="CG171" i="32"/>
  <c r="CH171" i="32"/>
  <c r="CI171" i="32"/>
  <c r="CJ171" i="32"/>
  <c r="CK171" i="32"/>
  <c r="CL171" i="32"/>
  <c r="CM171" i="32"/>
  <c r="CN171" i="32"/>
  <c r="CO171" i="32"/>
  <c r="CP171" i="32"/>
  <c r="CQ171" i="32"/>
  <c r="CR171" i="32"/>
  <c r="CS171" i="32"/>
  <c r="B169" i="32"/>
  <c r="B170" i="32"/>
  <c r="B171" i="32"/>
  <c r="B168" i="32"/>
  <c r="AU153" i="32"/>
  <c r="CT142" i="32" l="1"/>
  <c r="CT143" i="32"/>
  <c r="CT144" i="32"/>
  <c r="CT141" i="32"/>
  <c r="C151" i="32"/>
  <c r="D151" i="32"/>
  <c r="E151" i="32"/>
  <c r="F151" i="32"/>
  <c r="G151" i="32"/>
  <c r="H151" i="32"/>
  <c r="I151" i="32"/>
  <c r="J151" i="32"/>
  <c r="K151" i="32"/>
  <c r="L151" i="32"/>
  <c r="M151" i="32"/>
  <c r="N151" i="32"/>
  <c r="O151" i="32"/>
  <c r="P151" i="32"/>
  <c r="Q151" i="32"/>
  <c r="R151" i="32"/>
  <c r="S151" i="32"/>
  <c r="T151" i="32"/>
  <c r="U151" i="32"/>
  <c r="V151" i="32"/>
  <c r="W151" i="32"/>
  <c r="X151" i="32"/>
  <c r="Y151" i="32"/>
  <c r="Z151" i="32"/>
  <c r="AA151" i="32"/>
  <c r="AB151" i="32"/>
  <c r="AC151" i="32"/>
  <c r="AD151" i="32"/>
  <c r="AE151" i="32"/>
  <c r="AF151" i="32"/>
  <c r="AG151" i="32"/>
  <c r="AH151" i="32"/>
  <c r="AI151" i="32"/>
  <c r="AJ151" i="32"/>
  <c r="AK151" i="32"/>
  <c r="AL151" i="32"/>
  <c r="AM151" i="32"/>
  <c r="AN151" i="32"/>
  <c r="AO151" i="32"/>
  <c r="AP151" i="32"/>
  <c r="AQ151" i="32"/>
  <c r="AR151" i="32"/>
  <c r="AS151" i="32"/>
  <c r="AT151" i="32"/>
  <c r="AU151" i="32"/>
  <c r="AV151" i="32"/>
  <c r="AW151" i="32"/>
  <c r="AX151" i="32"/>
  <c r="AY151" i="32"/>
  <c r="AZ151" i="32"/>
  <c r="BA151" i="32"/>
  <c r="BB151" i="32"/>
  <c r="BC151" i="32"/>
  <c r="BD151" i="32"/>
  <c r="BE151" i="32"/>
  <c r="BF151" i="32"/>
  <c r="BG151" i="32"/>
  <c r="BH151" i="32"/>
  <c r="BI151" i="32"/>
  <c r="BJ151" i="32"/>
  <c r="BK151" i="32"/>
  <c r="BL151" i="32"/>
  <c r="BM151" i="32"/>
  <c r="BN151" i="32"/>
  <c r="BO151" i="32"/>
  <c r="BP151" i="32"/>
  <c r="BQ151" i="32"/>
  <c r="BR151" i="32"/>
  <c r="BS151" i="32"/>
  <c r="BT151" i="32"/>
  <c r="BU151" i="32"/>
  <c r="BV151" i="32"/>
  <c r="BW151" i="32"/>
  <c r="BX151" i="32"/>
  <c r="BY151" i="32"/>
  <c r="BZ151" i="32"/>
  <c r="CA151" i="32"/>
  <c r="CB151" i="32"/>
  <c r="CC151" i="32"/>
  <c r="CD151" i="32"/>
  <c r="CE151" i="32"/>
  <c r="CF151" i="32"/>
  <c r="CG151" i="32"/>
  <c r="CH151" i="32"/>
  <c r="CI151" i="32"/>
  <c r="CJ151" i="32"/>
  <c r="CK151" i="32"/>
  <c r="CL151" i="32"/>
  <c r="CM151" i="32"/>
  <c r="CN151" i="32"/>
  <c r="CO151" i="32"/>
  <c r="CP151" i="32"/>
  <c r="CQ151" i="32"/>
  <c r="CR151" i="32"/>
  <c r="CS151" i="32"/>
  <c r="C152" i="32"/>
  <c r="D152" i="32"/>
  <c r="E152" i="32"/>
  <c r="F152" i="32"/>
  <c r="G152" i="32"/>
  <c r="H152" i="32"/>
  <c r="I152" i="32"/>
  <c r="J152" i="32"/>
  <c r="K152" i="32"/>
  <c r="L152" i="32"/>
  <c r="M152" i="32"/>
  <c r="N152" i="32"/>
  <c r="O152" i="32"/>
  <c r="P152" i="32"/>
  <c r="Q152" i="32"/>
  <c r="R152" i="32"/>
  <c r="S152" i="32"/>
  <c r="T152" i="32"/>
  <c r="U152" i="32"/>
  <c r="V152" i="32"/>
  <c r="W152" i="32"/>
  <c r="X152" i="32"/>
  <c r="Y152" i="32"/>
  <c r="Z152" i="32"/>
  <c r="AA152" i="32"/>
  <c r="AB152" i="32"/>
  <c r="AC152" i="32"/>
  <c r="AD152" i="32"/>
  <c r="AE152" i="32"/>
  <c r="AF152" i="32"/>
  <c r="AG152" i="32"/>
  <c r="AH152" i="32"/>
  <c r="AI152" i="32"/>
  <c r="AJ152" i="32"/>
  <c r="AK152" i="32"/>
  <c r="AL152" i="32"/>
  <c r="AM152" i="32"/>
  <c r="AN152" i="32"/>
  <c r="AO152" i="32"/>
  <c r="AP152" i="32"/>
  <c r="AQ152" i="32"/>
  <c r="AR152" i="32"/>
  <c r="AS152" i="32"/>
  <c r="AT152" i="32"/>
  <c r="AU152" i="32"/>
  <c r="AV152" i="32"/>
  <c r="AW152" i="32"/>
  <c r="AX152" i="32"/>
  <c r="AY152" i="32"/>
  <c r="AZ152" i="32"/>
  <c r="BA152" i="32"/>
  <c r="BB152" i="32"/>
  <c r="BC152" i="32"/>
  <c r="BD152" i="32"/>
  <c r="BE152" i="32"/>
  <c r="BF152" i="32"/>
  <c r="BG152" i="32"/>
  <c r="BH152" i="32"/>
  <c r="BI152" i="32"/>
  <c r="BJ152" i="32"/>
  <c r="BK152" i="32"/>
  <c r="BL152" i="32"/>
  <c r="BM152" i="32"/>
  <c r="BN152" i="32"/>
  <c r="BO152" i="32"/>
  <c r="BP152" i="32"/>
  <c r="BQ152" i="32"/>
  <c r="BR152" i="32"/>
  <c r="BS152" i="32"/>
  <c r="BT152" i="32"/>
  <c r="BU152" i="32"/>
  <c r="BV152" i="32"/>
  <c r="BW152" i="32"/>
  <c r="BX152" i="32"/>
  <c r="BY152" i="32"/>
  <c r="BZ152" i="32"/>
  <c r="CA152" i="32"/>
  <c r="CB152" i="32"/>
  <c r="CC152" i="32"/>
  <c r="CD152" i="32"/>
  <c r="CE152" i="32"/>
  <c r="CF152" i="32"/>
  <c r="CG152" i="32"/>
  <c r="CH152" i="32"/>
  <c r="CI152" i="32"/>
  <c r="CJ152" i="32"/>
  <c r="CK152" i="32"/>
  <c r="CL152" i="32"/>
  <c r="CM152" i="32"/>
  <c r="CN152" i="32"/>
  <c r="CO152" i="32"/>
  <c r="CP152" i="32"/>
  <c r="CQ152" i="32"/>
  <c r="CR152" i="32"/>
  <c r="CS152" i="32"/>
  <c r="C153" i="32"/>
  <c r="D153" i="32"/>
  <c r="E153" i="32"/>
  <c r="F153" i="32"/>
  <c r="G153" i="32"/>
  <c r="H153" i="32"/>
  <c r="I153" i="32"/>
  <c r="J153" i="32"/>
  <c r="K153" i="32"/>
  <c r="L153" i="32"/>
  <c r="M153" i="32"/>
  <c r="N153" i="32"/>
  <c r="O153" i="32"/>
  <c r="P153" i="32"/>
  <c r="Q153" i="32"/>
  <c r="R153" i="32"/>
  <c r="S153" i="32"/>
  <c r="T153" i="32"/>
  <c r="U153" i="32"/>
  <c r="V153" i="32"/>
  <c r="W153" i="32"/>
  <c r="X153" i="32"/>
  <c r="Y153" i="32"/>
  <c r="Z153" i="32"/>
  <c r="AA153" i="32"/>
  <c r="AB153" i="32"/>
  <c r="AC153" i="32"/>
  <c r="AD153" i="32"/>
  <c r="AE153" i="32"/>
  <c r="AF153" i="32"/>
  <c r="AG153" i="32"/>
  <c r="AH153" i="32"/>
  <c r="AI153" i="32"/>
  <c r="AJ153" i="32"/>
  <c r="AK153" i="32"/>
  <c r="AL153" i="32"/>
  <c r="AM153" i="32"/>
  <c r="AN153" i="32"/>
  <c r="AO153" i="32"/>
  <c r="AP153" i="32"/>
  <c r="AQ153" i="32"/>
  <c r="AR153" i="32"/>
  <c r="AS153" i="32"/>
  <c r="AT153" i="32"/>
  <c r="AV153" i="32"/>
  <c r="AW153" i="32"/>
  <c r="AX153" i="32"/>
  <c r="AY153" i="32"/>
  <c r="AZ153" i="32"/>
  <c r="BA153" i="32"/>
  <c r="BB153" i="32"/>
  <c r="BC153" i="32"/>
  <c r="BD153" i="32"/>
  <c r="BE153" i="32"/>
  <c r="BF153" i="32"/>
  <c r="BG153" i="32"/>
  <c r="BH153" i="32"/>
  <c r="BI153" i="32"/>
  <c r="BJ153" i="32"/>
  <c r="BK153" i="32"/>
  <c r="BL153" i="32"/>
  <c r="BM153" i="32"/>
  <c r="BN153" i="32"/>
  <c r="BO153" i="32"/>
  <c r="BP153" i="32"/>
  <c r="BQ153" i="32"/>
  <c r="BR153" i="32"/>
  <c r="BS153" i="32"/>
  <c r="BT153" i="32"/>
  <c r="BU153" i="32"/>
  <c r="BV153" i="32"/>
  <c r="BW153" i="32"/>
  <c r="BX153" i="32"/>
  <c r="BY153" i="32"/>
  <c r="BZ153" i="32"/>
  <c r="CA153" i="32"/>
  <c r="CB153" i="32"/>
  <c r="CC153" i="32"/>
  <c r="CD153" i="32"/>
  <c r="CE153" i="32"/>
  <c r="CF153" i="32"/>
  <c r="CG153" i="32"/>
  <c r="CH153" i="32"/>
  <c r="CI153" i="32"/>
  <c r="CJ153" i="32"/>
  <c r="CK153" i="32"/>
  <c r="CL153" i="32"/>
  <c r="CM153" i="32"/>
  <c r="CN153" i="32"/>
  <c r="CO153" i="32"/>
  <c r="CP153" i="32"/>
  <c r="CQ153" i="32"/>
  <c r="CR153" i="32"/>
  <c r="CS153" i="32"/>
  <c r="C154" i="32"/>
  <c r="D154" i="32"/>
  <c r="E154" i="32"/>
  <c r="F154" i="32"/>
  <c r="G154" i="32"/>
  <c r="H154" i="32"/>
  <c r="I154" i="32"/>
  <c r="J154" i="32"/>
  <c r="K154" i="32"/>
  <c r="L154" i="32"/>
  <c r="M154" i="32"/>
  <c r="N154" i="32"/>
  <c r="O154" i="32"/>
  <c r="P154" i="32"/>
  <c r="Q154" i="32"/>
  <c r="R154" i="32"/>
  <c r="S154" i="32"/>
  <c r="T154" i="32"/>
  <c r="U154" i="32"/>
  <c r="V154" i="32"/>
  <c r="W154" i="32"/>
  <c r="X154" i="32"/>
  <c r="Y154" i="32"/>
  <c r="Z154" i="32"/>
  <c r="AA154" i="32"/>
  <c r="AB154" i="32"/>
  <c r="AC154" i="32"/>
  <c r="AD154" i="32"/>
  <c r="AE154" i="32"/>
  <c r="AF154" i="32"/>
  <c r="AG154" i="32"/>
  <c r="AH154" i="32"/>
  <c r="AI154" i="32"/>
  <c r="AJ154" i="32"/>
  <c r="AK154" i="32"/>
  <c r="AL154" i="32"/>
  <c r="AM154" i="32"/>
  <c r="AN154" i="32"/>
  <c r="AO154" i="32"/>
  <c r="AP154" i="32"/>
  <c r="AQ154" i="32"/>
  <c r="AR154" i="32"/>
  <c r="AS154" i="32"/>
  <c r="AT154" i="32"/>
  <c r="AU154" i="32"/>
  <c r="AV154" i="32"/>
  <c r="AW154" i="32"/>
  <c r="AX154" i="32"/>
  <c r="AY154" i="32"/>
  <c r="AZ154" i="32"/>
  <c r="BA154" i="32"/>
  <c r="BB154" i="32"/>
  <c r="BC154" i="32"/>
  <c r="BD154" i="32"/>
  <c r="BE154" i="32"/>
  <c r="BF154" i="32"/>
  <c r="BG154" i="32"/>
  <c r="BH154" i="32"/>
  <c r="BI154" i="32"/>
  <c r="BJ154" i="32"/>
  <c r="BK154" i="32"/>
  <c r="BL154" i="32"/>
  <c r="BM154" i="32"/>
  <c r="BN154" i="32"/>
  <c r="BO154" i="32"/>
  <c r="BP154" i="32"/>
  <c r="BQ154" i="32"/>
  <c r="BR154" i="32"/>
  <c r="BS154" i="32"/>
  <c r="BT154" i="32"/>
  <c r="BU154" i="32"/>
  <c r="BV154" i="32"/>
  <c r="BW154" i="32"/>
  <c r="BX154" i="32"/>
  <c r="BY154" i="32"/>
  <c r="BZ154" i="32"/>
  <c r="CA154" i="32"/>
  <c r="CB154" i="32"/>
  <c r="CC154" i="32"/>
  <c r="CD154" i="32"/>
  <c r="CE154" i="32"/>
  <c r="CF154" i="32"/>
  <c r="CG154" i="32"/>
  <c r="CH154" i="32"/>
  <c r="CI154" i="32"/>
  <c r="CJ154" i="32"/>
  <c r="CK154" i="32"/>
  <c r="CL154" i="32"/>
  <c r="CM154" i="32"/>
  <c r="CN154" i="32"/>
  <c r="CO154" i="32"/>
  <c r="CP154" i="32"/>
  <c r="CQ154" i="32"/>
  <c r="CR154" i="32"/>
  <c r="CS154" i="32"/>
  <c r="B152" i="32"/>
  <c r="B153" i="32"/>
  <c r="B154" i="32"/>
  <c r="B151" i="32"/>
  <c r="CT151" i="32" l="1"/>
  <c r="CT145" i="32"/>
  <c r="CT153" i="32"/>
  <c r="CT152" i="32"/>
  <c r="CT154" i="32"/>
  <c r="D77" i="32"/>
  <c r="E77" i="32"/>
  <c r="F77" i="32"/>
  <c r="G77" i="32"/>
  <c r="H77" i="32"/>
  <c r="I77" i="32"/>
  <c r="J77" i="32"/>
  <c r="K77" i="32"/>
  <c r="L77" i="32"/>
  <c r="M77" i="32"/>
  <c r="N77" i="32"/>
  <c r="O77" i="32"/>
  <c r="P77" i="32"/>
  <c r="Q77" i="32"/>
  <c r="R77" i="32"/>
  <c r="S77" i="32"/>
  <c r="T77" i="32"/>
  <c r="U77" i="32"/>
  <c r="V77" i="32"/>
  <c r="W77" i="32"/>
  <c r="X77" i="32"/>
  <c r="Y77" i="32"/>
  <c r="Z77" i="32"/>
  <c r="AA77" i="32"/>
  <c r="AB77" i="32"/>
  <c r="AC77" i="32"/>
  <c r="AD77" i="32"/>
  <c r="AE77" i="32"/>
  <c r="AF77" i="32"/>
  <c r="AG77" i="32"/>
  <c r="AH77" i="32"/>
  <c r="AI77" i="32"/>
  <c r="AJ77" i="32"/>
  <c r="AK77" i="32"/>
  <c r="AL77" i="32"/>
  <c r="AM77" i="32"/>
  <c r="AN77" i="32"/>
  <c r="AO77" i="32"/>
  <c r="AP77" i="32"/>
  <c r="AQ77" i="32"/>
  <c r="AR77" i="32"/>
  <c r="AS77" i="32"/>
  <c r="AT77" i="32"/>
  <c r="AU77" i="32"/>
  <c r="AV77" i="32"/>
  <c r="AW77" i="32"/>
  <c r="AX77" i="32"/>
  <c r="AY77" i="32"/>
  <c r="AZ77" i="32"/>
  <c r="BA77" i="32"/>
  <c r="BB77" i="32"/>
  <c r="BC77" i="32"/>
  <c r="BD77" i="32"/>
  <c r="BE77" i="32"/>
  <c r="BF77" i="32"/>
  <c r="BG77" i="32"/>
  <c r="BH77" i="32"/>
  <c r="BI77" i="32"/>
  <c r="BJ77" i="32"/>
  <c r="BK77" i="32"/>
  <c r="BL77" i="32"/>
  <c r="BM77" i="32"/>
  <c r="BN77" i="32"/>
  <c r="BO77" i="32"/>
  <c r="BP77" i="32"/>
  <c r="BQ77" i="32"/>
  <c r="BR77" i="32"/>
  <c r="BS77" i="32"/>
  <c r="BT77" i="32"/>
  <c r="BU77" i="32"/>
  <c r="BV77" i="32"/>
  <c r="BW77" i="32"/>
  <c r="BX77" i="32"/>
  <c r="BY77" i="32"/>
  <c r="BZ77" i="32"/>
  <c r="CA77" i="32"/>
  <c r="CB77" i="32"/>
  <c r="CC77" i="32"/>
  <c r="CD77" i="32"/>
  <c r="CE77" i="32"/>
  <c r="CF77" i="32"/>
  <c r="CG77" i="32"/>
  <c r="CH77" i="32"/>
  <c r="CI77" i="32"/>
  <c r="CJ77" i="32"/>
  <c r="CK77" i="32"/>
  <c r="CL77" i="32"/>
  <c r="CM77" i="32"/>
  <c r="CN77" i="32"/>
  <c r="CO77" i="32"/>
  <c r="CP77" i="32"/>
  <c r="CQ77" i="32"/>
  <c r="CR77" i="32"/>
  <c r="CS77" i="32"/>
  <c r="CT77" i="32"/>
  <c r="C77" i="32"/>
  <c r="D76" i="32"/>
  <c r="E76" i="32"/>
  <c r="F76" i="32"/>
  <c r="G76" i="32"/>
  <c r="H76" i="32"/>
  <c r="I76" i="32"/>
  <c r="J76" i="32"/>
  <c r="K76" i="32"/>
  <c r="L76" i="32"/>
  <c r="M76" i="32"/>
  <c r="N76" i="32"/>
  <c r="O76" i="32"/>
  <c r="P76" i="32"/>
  <c r="Q76" i="32"/>
  <c r="R76" i="32"/>
  <c r="S76" i="32"/>
  <c r="T76" i="32"/>
  <c r="U76" i="32"/>
  <c r="V76" i="32"/>
  <c r="W76" i="32"/>
  <c r="X76" i="32"/>
  <c r="Y76" i="32"/>
  <c r="Z76" i="32"/>
  <c r="AA76" i="32"/>
  <c r="AB76" i="32"/>
  <c r="AC76" i="32"/>
  <c r="AD76" i="32"/>
  <c r="AE76" i="32"/>
  <c r="AF76" i="32"/>
  <c r="AG76" i="32"/>
  <c r="AH76" i="32"/>
  <c r="AI76" i="32"/>
  <c r="AJ76" i="32"/>
  <c r="AK76" i="32"/>
  <c r="AL76" i="32"/>
  <c r="AM76" i="32"/>
  <c r="AN76" i="32"/>
  <c r="AO76" i="32"/>
  <c r="AP76" i="32"/>
  <c r="AQ76" i="32"/>
  <c r="AR76" i="32"/>
  <c r="AS76" i="32"/>
  <c r="AT76" i="32"/>
  <c r="AU76" i="32"/>
  <c r="AV76" i="32"/>
  <c r="AW76" i="32"/>
  <c r="AX76" i="32"/>
  <c r="AY76" i="32"/>
  <c r="AZ76" i="32"/>
  <c r="BA76" i="32"/>
  <c r="BB76" i="32"/>
  <c r="BC76" i="32"/>
  <c r="BD76" i="32"/>
  <c r="BE76" i="32"/>
  <c r="BF76" i="32"/>
  <c r="BG76" i="32"/>
  <c r="BH76" i="32"/>
  <c r="BI76" i="32"/>
  <c r="BJ76" i="32"/>
  <c r="BK76" i="32"/>
  <c r="BL76" i="32"/>
  <c r="BM76" i="32"/>
  <c r="BN76" i="32"/>
  <c r="BO76" i="32"/>
  <c r="BP76" i="32"/>
  <c r="BQ76" i="32"/>
  <c r="BR76" i="32"/>
  <c r="BS76" i="32"/>
  <c r="BT76" i="32"/>
  <c r="BU76" i="32"/>
  <c r="BV76" i="32"/>
  <c r="BW76" i="32"/>
  <c r="BX76" i="32"/>
  <c r="BY76" i="32"/>
  <c r="BZ76" i="32"/>
  <c r="CA76" i="32"/>
  <c r="CB76" i="32"/>
  <c r="CC76" i="32"/>
  <c r="CD76" i="32"/>
  <c r="CE76" i="32"/>
  <c r="CF76" i="32"/>
  <c r="CG76" i="32"/>
  <c r="CH76" i="32"/>
  <c r="CI76" i="32"/>
  <c r="CJ76" i="32"/>
  <c r="CK76" i="32"/>
  <c r="CL76" i="32"/>
  <c r="CM76" i="32"/>
  <c r="CN76" i="32"/>
  <c r="CO76" i="32"/>
  <c r="CP76" i="32"/>
  <c r="CQ76" i="32"/>
  <c r="CR76" i="32"/>
  <c r="CS76" i="32"/>
  <c r="CT76" i="32"/>
  <c r="C76" i="32"/>
  <c r="D75" i="32"/>
  <c r="E75" i="32"/>
  <c r="F75" i="32"/>
  <c r="G75" i="32"/>
  <c r="H75" i="32"/>
  <c r="I75" i="32"/>
  <c r="J75" i="32"/>
  <c r="K75" i="32"/>
  <c r="L75" i="32"/>
  <c r="M75" i="32"/>
  <c r="N75" i="32"/>
  <c r="O75" i="32"/>
  <c r="P75" i="32"/>
  <c r="Q75" i="32"/>
  <c r="R75" i="32"/>
  <c r="S75" i="32"/>
  <c r="T75" i="32"/>
  <c r="U75" i="32"/>
  <c r="V75" i="32"/>
  <c r="W75" i="32"/>
  <c r="X75" i="32"/>
  <c r="Y75" i="32"/>
  <c r="Z75" i="32"/>
  <c r="AA75" i="32"/>
  <c r="AB75" i="32"/>
  <c r="AC75" i="32"/>
  <c r="AD75" i="32"/>
  <c r="AE75" i="32"/>
  <c r="AF75" i="32"/>
  <c r="AG75" i="32"/>
  <c r="AH75" i="32"/>
  <c r="AI75" i="32"/>
  <c r="AJ75" i="32"/>
  <c r="AK75" i="32"/>
  <c r="AL75" i="32"/>
  <c r="AM75" i="32"/>
  <c r="AN75" i="32"/>
  <c r="AO75" i="32"/>
  <c r="AP75" i="32"/>
  <c r="AQ75" i="32"/>
  <c r="AR75" i="32"/>
  <c r="AS75" i="32"/>
  <c r="AT75" i="32"/>
  <c r="AU75" i="32"/>
  <c r="AV75" i="32"/>
  <c r="AW75" i="32"/>
  <c r="AX75" i="32"/>
  <c r="AY75" i="32"/>
  <c r="AZ75" i="32"/>
  <c r="BA75" i="32"/>
  <c r="BB75" i="32"/>
  <c r="BC75" i="32"/>
  <c r="BD75" i="32"/>
  <c r="BE75" i="32"/>
  <c r="BF75" i="32"/>
  <c r="BG75" i="32"/>
  <c r="BH75" i="32"/>
  <c r="BI75" i="32"/>
  <c r="BJ75" i="32"/>
  <c r="BK75" i="32"/>
  <c r="BL75" i="32"/>
  <c r="BM75" i="32"/>
  <c r="BN75" i="32"/>
  <c r="BO75" i="32"/>
  <c r="BP75" i="32"/>
  <c r="BQ75" i="32"/>
  <c r="BR75" i="32"/>
  <c r="BS75" i="32"/>
  <c r="BT75" i="32"/>
  <c r="BU75" i="32"/>
  <c r="BV75" i="32"/>
  <c r="BW75" i="32"/>
  <c r="BX75" i="32"/>
  <c r="BY75" i="32"/>
  <c r="BZ75" i="32"/>
  <c r="CA75" i="32"/>
  <c r="CB75" i="32"/>
  <c r="CC75" i="32"/>
  <c r="CD75" i="32"/>
  <c r="CE75" i="32"/>
  <c r="CF75" i="32"/>
  <c r="CG75" i="32"/>
  <c r="CH75" i="32"/>
  <c r="CI75" i="32"/>
  <c r="CJ75" i="32"/>
  <c r="CK75" i="32"/>
  <c r="CL75" i="32"/>
  <c r="CM75" i="32"/>
  <c r="CN75" i="32"/>
  <c r="CO75" i="32"/>
  <c r="CP75" i="32"/>
  <c r="CQ75" i="32"/>
  <c r="CR75" i="32"/>
  <c r="CS75" i="32"/>
  <c r="CT75" i="32"/>
  <c r="C75" i="32"/>
  <c r="D74" i="32"/>
  <c r="E74" i="32"/>
  <c r="F74" i="32"/>
  <c r="G74" i="32"/>
  <c r="H74" i="32"/>
  <c r="I74" i="32"/>
  <c r="J74" i="32"/>
  <c r="K74" i="32"/>
  <c r="L74" i="32"/>
  <c r="M74" i="32"/>
  <c r="N74" i="32"/>
  <c r="O74" i="32"/>
  <c r="P74" i="32"/>
  <c r="Q74" i="32"/>
  <c r="R74" i="32"/>
  <c r="S74" i="32"/>
  <c r="T74" i="32"/>
  <c r="U74" i="32"/>
  <c r="V74" i="32"/>
  <c r="W74" i="32"/>
  <c r="X74" i="32"/>
  <c r="Y74" i="32"/>
  <c r="Z74" i="32"/>
  <c r="AA74" i="32"/>
  <c r="AB74" i="32"/>
  <c r="AC74" i="32"/>
  <c r="AD74" i="32"/>
  <c r="AE74" i="32"/>
  <c r="AF74" i="32"/>
  <c r="AG74" i="32"/>
  <c r="AH74" i="32"/>
  <c r="AI74" i="32"/>
  <c r="AJ74" i="32"/>
  <c r="AK74" i="32"/>
  <c r="AL74" i="32"/>
  <c r="AM74" i="32"/>
  <c r="AN74" i="32"/>
  <c r="AO74" i="32"/>
  <c r="AP74" i="32"/>
  <c r="AQ74" i="32"/>
  <c r="AR74" i="32"/>
  <c r="AS74" i="32"/>
  <c r="AT74" i="32"/>
  <c r="AU74" i="32"/>
  <c r="AV74" i="32"/>
  <c r="AW74" i="32"/>
  <c r="AX74" i="32"/>
  <c r="AY74" i="32"/>
  <c r="AZ74" i="32"/>
  <c r="BA74" i="32"/>
  <c r="BB74" i="32"/>
  <c r="BC74" i="32"/>
  <c r="BD74" i="32"/>
  <c r="BE74" i="32"/>
  <c r="BF74" i="32"/>
  <c r="BG74" i="32"/>
  <c r="BH74" i="32"/>
  <c r="BI74" i="32"/>
  <c r="BJ74" i="32"/>
  <c r="BK74" i="32"/>
  <c r="BL74" i="32"/>
  <c r="BM74" i="32"/>
  <c r="BN74" i="32"/>
  <c r="BO74" i="32"/>
  <c r="BP74" i="32"/>
  <c r="BQ74" i="32"/>
  <c r="BR74" i="32"/>
  <c r="BS74" i="32"/>
  <c r="BT74" i="32"/>
  <c r="BU74" i="32"/>
  <c r="BV74" i="32"/>
  <c r="BW74" i="32"/>
  <c r="BX74" i="32"/>
  <c r="BY74" i="32"/>
  <c r="BZ74" i="32"/>
  <c r="CA74" i="32"/>
  <c r="CB74" i="32"/>
  <c r="CC74" i="32"/>
  <c r="CD74" i="32"/>
  <c r="CE74" i="32"/>
  <c r="CF74" i="32"/>
  <c r="CG74" i="32"/>
  <c r="CH74" i="32"/>
  <c r="CI74" i="32"/>
  <c r="CJ74" i="32"/>
  <c r="CK74" i="32"/>
  <c r="CL74" i="32"/>
  <c r="CM74" i="32"/>
  <c r="CN74" i="32"/>
  <c r="CO74" i="32"/>
  <c r="CP74" i="32"/>
  <c r="CQ74" i="32"/>
  <c r="CR74" i="32"/>
  <c r="CS74" i="32"/>
  <c r="CT74" i="32"/>
  <c r="C74" i="32"/>
  <c r="D73" i="32"/>
  <c r="E73" i="32"/>
  <c r="F73" i="32"/>
  <c r="G73" i="32"/>
  <c r="H73" i="32"/>
  <c r="I73" i="32"/>
  <c r="J73" i="32"/>
  <c r="K73" i="32"/>
  <c r="L73" i="32"/>
  <c r="M73" i="32"/>
  <c r="N73" i="32"/>
  <c r="O73" i="32"/>
  <c r="P73" i="32"/>
  <c r="Q73" i="32"/>
  <c r="R73" i="32"/>
  <c r="S73" i="32"/>
  <c r="T73" i="32"/>
  <c r="U73" i="32"/>
  <c r="V73" i="32"/>
  <c r="W73" i="32"/>
  <c r="X73" i="32"/>
  <c r="Y73" i="32"/>
  <c r="Z73" i="32"/>
  <c r="AA73" i="32"/>
  <c r="AB73" i="32"/>
  <c r="AC73" i="32"/>
  <c r="AD73" i="32"/>
  <c r="AE73" i="32"/>
  <c r="AF73" i="32"/>
  <c r="AG73" i="32"/>
  <c r="AH73" i="32"/>
  <c r="AI73" i="32"/>
  <c r="AJ73" i="32"/>
  <c r="AK73" i="32"/>
  <c r="AL73" i="32"/>
  <c r="AM73" i="32"/>
  <c r="AN73" i="32"/>
  <c r="AO73" i="32"/>
  <c r="AP73" i="32"/>
  <c r="AQ73" i="32"/>
  <c r="AR73" i="32"/>
  <c r="AS73" i="32"/>
  <c r="AT73" i="32"/>
  <c r="AU73" i="32"/>
  <c r="AV73" i="32"/>
  <c r="AW73" i="32"/>
  <c r="AX73" i="32"/>
  <c r="AY73" i="32"/>
  <c r="AZ73" i="32"/>
  <c r="BA73" i="32"/>
  <c r="BB73" i="32"/>
  <c r="BC73" i="32"/>
  <c r="BD73" i="32"/>
  <c r="BE73" i="32"/>
  <c r="BF73" i="32"/>
  <c r="BG73" i="32"/>
  <c r="BH73" i="32"/>
  <c r="BI73" i="32"/>
  <c r="BJ73" i="32"/>
  <c r="BK73" i="32"/>
  <c r="BL73" i="32"/>
  <c r="BM73" i="32"/>
  <c r="BN73" i="32"/>
  <c r="BO73" i="32"/>
  <c r="BP73" i="32"/>
  <c r="BQ73" i="32"/>
  <c r="BR73" i="32"/>
  <c r="BS73" i="32"/>
  <c r="BT73" i="32"/>
  <c r="BU73" i="32"/>
  <c r="BV73" i="32"/>
  <c r="BW73" i="32"/>
  <c r="BX73" i="32"/>
  <c r="BY73" i="32"/>
  <c r="BZ73" i="32"/>
  <c r="CA73" i="32"/>
  <c r="CB73" i="32"/>
  <c r="CC73" i="32"/>
  <c r="CD73" i="32"/>
  <c r="CE73" i="32"/>
  <c r="CF73" i="32"/>
  <c r="CG73" i="32"/>
  <c r="CH73" i="32"/>
  <c r="CI73" i="32"/>
  <c r="CJ73" i="32"/>
  <c r="CK73" i="32"/>
  <c r="CL73" i="32"/>
  <c r="CM73" i="32"/>
  <c r="CN73" i="32"/>
  <c r="CO73" i="32"/>
  <c r="CP73" i="32"/>
  <c r="CQ73" i="32"/>
  <c r="CR73" i="32"/>
  <c r="CS73" i="32"/>
  <c r="CT73" i="32"/>
  <c r="C73" i="32"/>
  <c r="D72" i="32"/>
  <c r="E72" i="32"/>
  <c r="F72" i="32"/>
  <c r="G72" i="32"/>
  <c r="H72" i="32"/>
  <c r="I72" i="32"/>
  <c r="J72" i="32"/>
  <c r="K72" i="32"/>
  <c r="L72" i="32"/>
  <c r="M72" i="32"/>
  <c r="N72" i="32"/>
  <c r="O72" i="32"/>
  <c r="P72" i="32"/>
  <c r="Q72" i="32"/>
  <c r="R72" i="32"/>
  <c r="S72" i="32"/>
  <c r="T72" i="32"/>
  <c r="U72" i="32"/>
  <c r="V72" i="32"/>
  <c r="W72" i="32"/>
  <c r="X72" i="32"/>
  <c r="Y72" i="32"/>
  <c r="Z72" i="32"/>
  <c r="AA72" i="32"/>
  <c r="AB72" i="32"/>
  <c r="AC72" i="32"/>
  <c r="AD72" i="32"/>
  <c r="AE72" i="32"/>
  <c r="AF72" i="32"/>
  <c r="AG72" i="32"/>
  <c r="AH72" i="32"/>
  <c r="AI72" i="32"/>
  <c r="AJ72" i="32"/>
  <c r="AK72" i="32"/>
  <c r="AL72" i="32"/>
  <c r="AM72" i="32"/>
  <c r="AN72" i="32"/>
  <c r="AO72" i="32"/>
  <c r="AP72" i="32"/>
  <c r="AQ72" i="32"/>
  <c r="AR72" i="32"/>
  <c r="AS72" i="32"/>
  <c r="AT72" i="32"/>
  <c r="AU72" i="32"/>
  <c r="AV72" i="32"/>
  <c r="AW72" i="32"/>
  <c r="AX72" i="32"/>
  <c r="AY72" i="32"/>
  <c r="AZ72" i="32"/>
  <c r="BA72" i="32"/>
  <c r="BB72" i="32"/>
  <c r="BC72" i="32"/>
  <c r="BD72" i="32"/>
  <c r="BE72" i="32"/>
  <c r="BF72" i="32"/>
  <c r="BG72" i="32"/>
  <c r="BH72" i="32"/>
  <c r="BI72" i="32"/>
  <c r="BJ72" i="32"/>
  <c r="BK72" i="32"/>
  <c r="BL72" i="32"/>
  <c r="BM72" i="32"/>
  <c r="BN72" i="32"/>
  <c r="BO72" i="32"/>
  <c r="BP72" i="32"/>
  <c r="BQ72" i="32"/>
  <c r="BR72" i="32"/>
  <c r="BS72" i="32"/>
  <c r="BT72" i="32"/>
  <c r="BU72" i="32"/>
  <c r="BV72" i="32"/>
  <c r="BW72" i="32"/>
  <c r="BX72" i="32"/>
  <c r="BY72" i="32"/>
  <c r="BZ72" i="32"/>
  <c r="CA72" i="32"/>
  <c r="CB72" i="32"/>
  <c r="CC72" i="32"/>
  <c r="CD72" i="32"/>
  <c r="CE72" i="32"/>
  <c r="CF72" i="32"/>
  <c r="CG72" i="32"/>
  <c r="CH72" i="32"/>
  <c r="CI72" i="32"/>
  <c r="CJ72" i="32"/>
  <c r="CK72" i="32"/>
  <c r="CL72" i="32"/>
  <c r="CM72" i="32"/>
  <c r="CN72" i="32"/>
  <c r="CO72" i="32"/>
  <c r="CP72" i="32"/>
  <c r="CQ72" i="32"/>
  <c r="CR72" i="32"/>
  <c r="CS72" i="32"/>
  <c r="CT72" i="32"/>
  <c r="C72" i="32"/>
  <c r="CT155" i="32" l="1"/>
</calcChain>
</file>

<file path=xl/sharedStrings.xml><?xml version="1.0" encoding="utf-8"?>
<sst xmlns="http://schemas.openxmlformats.org/spreadsheetml/2006/main" count="807" uniqueCount="177">
  <si>
    <t>2</t>
  </si>
  <si>
    <t>3</t>
  </si>
  <si>
    <t>5</t>
  </si>
  <si>
    <t>6</t>
  </si>
  <si>
    <t>8</t>
  </si>
  <si>
    <t>1</t>
  </si>
  <si>
    <t>4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</si>
  <si>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</si>
  <si>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</si>
  <si>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</si>
  <si>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</si>
  <si>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</si>
  <si>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</si>
  <si>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</si>
  <si>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</si>
  <si>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</si>
  <si>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</si>
  <si>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</si>
  <si>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</si>
  <si>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</si>
  <si>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</si>
  <si>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</si>
  <si>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</si>
  <si>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</si>
  <si>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P1</t>
  </si>
  <si>
    <t>P2</t>
  </si>
  <si>
    <t>P3</t>
  </si>
  <si>
    <t>P4</t>
  </si>
  <si>
    <t>P_buy_g</t>
  </si>
  <si>
    <t>P_buy_p</t>
  </si>
  <si>
    <t>P_s_p</t>
  </si>
  <si>
    <t>68</t>
  </si>
  <si>
    <t>69</t>
  </si>
  <si>
    <t>71</t>
  </si>
  <si>
    <t>76</t>
  </si>
  <si>
    <t>79</t>
  </si>
  <si>
    <t>84</t>
  </si>
  <si>
    <t>85</t>
  </si>
  <si>
    <t>86</t>
  </si>
  <si>
    <t>87</t>
  </si>
  <si>
    <t>96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</si>
  <si>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</si>
  <si>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</si>
  <si>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</si>
  <si>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</si>
  <si>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</si>
  <si>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</si>
  <si>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</si>
  <si>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</si>
  <si>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</si>
  <si>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</si>
  <si>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</si>
  <si>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</si>
  <si>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</si>
  <si>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</si>
  <si>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</si>
  <si>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</si>
  <si>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</si>
  <si>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</si>
  <si>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</si>
  <si>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</si>
  <si>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</si>
  <si>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</si>
  <si>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</si>
  <si>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</si>
  <si>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</si>
  <si>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</si>
  <si>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</si>
  <si>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</si>
  <si>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</si>
  <si>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</si>
  <si>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</si>
  <si>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</si>
  <si>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</si>
  <si>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</si>
  <si>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</si>
  <si>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</si>
  <si>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</si>
  <si>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</si>
  <si>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</si>
  <si>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</si>
  <si>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</si>
  <si>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</si>
  <si>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</si>
  <si>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</si>
  <si>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72</t>
  </si>
  <si>
    <t>73</t>
  </si>
  <si>
    <t>74</t>
  </si>
  <si>
    <t>75</t>
  </si>
  <si>
    <t>77</t>
  </si>
  <si>
    <t>78</t>
  </si>
  <si>
    <t>80</t>
  </si>
  <si>
    <t>81</t>
  </si>
  <si>
    <t>82</t>
  </si>
  <si>
    <t>83</t>
  </si>
  <si>
    <t>88</t>
  </si>
  <si>
    <t>89</t>
  </si>
  <si>
    <t>90</t>
  </si>
  <si>
    <t>91</t>
  </si>
  <si>
    <t>92</t>
  </si>
  <si>
    <t>93</t>
  </si>
  <si>
    <t>94</t>
  </si>
  <si>
    <t>95</t>
  </si>
  <si>
    <t>P_buy_used</t>
  </si>
  <si>
    <t>P_PV_used</t>
  </si>
  <si>
    <t>P_demand</t>
  </si>
  <si>
    <t>P_EV_ch</t>
  </si>
  <si>
    <t>P_ESS_ch</t>
  </si>
  <si>
    <t>P_EV_used</t>
  </si>
  <si>
    <t>P_ESS_used</t>
  </si>
  <si>
    <t>P_buy_used_1</t>
  </si>
  <si>
    <t>P_buy_used_3</t>
  </si>
  <si>
    <t>P_buy_used_2</t>
  </si>
  <si>
    <t>P_buy_used_4</t>
  </si>
  <si>
    <t>P_PV_used_1</t>
  </si>
  <si>
    <t>P_PV_used_2</t>
  </si>
  <si>
    <t>P_PV_used_3</t>
  </si>
  <si>
    <t>P_PV_used_4</t>
  </si>
  <si>
    <t>P_ESS_used_1</t>
  </si>
  <si>
    <t>P_ESS_used_2</t>
  </si>
  <si>
    <t>P_ESS_used_3</t>
  </si>
  <si>
    <t>P_ESS_used_4</t>
  </si>
  <si>
    <t>P_EV_used_1</t>
  </si>
  <si>
    <t>P_EV_used_2</t>
  </si>
  <si>
    <t>P_EV_used_3</t>
  </si>
  <si>
    <t>P_EV_used_4</t>
  </si>
  <si>
    <t>P_ESS_ch_1</t>
  </si>
  <si>
    <t>P_ESS_ch_2</t>
  </si>
  <si>
    <t>P_ESS_ch_3</t>
  </si>
  <si>
    <t>P_ESS_ch_4</t>
  </si>
  <si>
    <t>P_demand_1</t>
  </si>
  <si>
    <t>P_demand_2</t>
  </si>
  <si>
    <t>P_demand_3</t>
  </si>
  <si>
    <t>P_demand_4</t>
  </si>
  <si>
    <t>P_EV_ch_1</t>
  </si>
  <si>
    <t>P_EV_ch_2</t>
  </si>
  <si>
    <t>P_EV_ch_3</t>
  </si>
  <si>
    <t>P_EV_ch_4</t>
  </si>
  <si>
    <t>P_buy_1</t>
  </si>
  <si>
    <t>1_2</t>
  </si>
  <si>
    <t>1_3</t>
  </si>
  <si>
    <t>1_4</t>
  </si>
  <si>
    <t>P_buy_2</t>
  </si>
  <si>
    <t>2_1</t>
  </si>
  <si>
    <t>2_3</t>
  </si>
  <si>
    <t>2_4</t>
  </si>
  <si>
    <t>x_buy_g</t>
  </si>
  <si>
    <t>x_s_g</t>
  </si>
  <si>
    <t>P_s_1</t>
  </si>
  <si>
    <t>P_s_2</t>
  </si>
  <si>
    <t>P_s_3</t>
  </si>
  <si>
    <t>3_1</t>
  </si>
  <si>
    <t>3_2</t>
  </si>
  <si>
    <t>4_1</t>
  </si>
  <si>
    <t>4_2</t>
  </si>
  <si>
    <t>P_s_4</t>
  </si>
  <si>
    <t>Community</t>
  </si>
  <si>
    <t>Standart Power Plant</t>
  </si>
  <si>
    <t>Feed_in_Tariff</t>
  </si>
  <si>
    <t>Toplam</t>
  </si>
  <si>
    <t>Enerji(kWh)</t>
  </si>
  <si>
    <t>Gelir[Tl]</t>
  </si>
  <si>
    <t>Maliyet[Tl]</t>
  </si>
  <si>
    <t>1. Ev</t>
  </si>
  <si>
    <t>2. Ev</t>
  </si>
  <si>
    <t>3. Ev</t>
  </si>
  <si>
    <t>4. Ev</t>
  </si>
  <si>
    <t>Şebekeden Alış</t>
  </si>
  <si>
    <t>Şebekeye Satış</t>
  </si>
  <si>
    <t>Eşlerarası Enerji Alış</t>
  </si>
  <si>
    <t>Eşlerarası Enerji Satış</t>
  </si>
  <si>
    <t>Maaliyet</t>
  </si>
  <si>
    <t>Accumulated Trade</t>
  </si>
  <si>
    <t>x_s_p</t>
  </si>
  <si>
    <t>Gelir</t>
  </si>
  <si>
    <t>x_buy_p</t>
  </si>
  <si>
    <t>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</si>
</sst>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9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0" fillId="2" borderId="0" xfId="0" quotePrefix="1" applyFill="1"/>
    <xf numFmtId="20" fontId="0" fillId="2" borderId="0" xfId="0" applyNumberFormat="1" applyFill="1"/>
    <xf numFmtId="0" fontId="1" fillId="2" borderId="0" xfId="1" applyFill="1"/>
    <xf numFmtId="20" fontId="0" fillId="3" borderId="0" xfId="0" applyNumberFormat="1" applyFill="1"/>
    <xf numFmtId="0" fontId="0" fillId="3" borderId="0" xfId="0" applyFill="1"/>
    <xf numFmtId="0" fontId="0" fillId="3" borderId="0" xfId="0" quotePrefix="1" applyFill="1"/>
    <xf numFmtId="20" fontId="0" fillId="4" borderId="0" xfId="0" applyNumberFormat="1" applyFill="1"/>
    <xf numFmtId="0" fontId="0" fillId="4" borderId="0" xfId="0" applyFill="1"/>
    <xf numFmtId="16" fontId="0" fillId="2" borderId="0" xfId="0" applyNumberFormat="1" applyFill="1"/>
    <xf numFmtId="0" fontId="0" fillId="0" borderId="0" xfId="0" applyFill="1" applyAlignment="1">
      <alignment horizontal="center" vertical="center"/>
    </xf>
    <xf numFmtId="0" fontId="1" fillId="0" borderId="0" xfId="1"/>
    <xf numFmtId="0" fontId="0" fillId="2" borderId="0" xfId="0" applyFill="1" applyAlignment="1">
      <alignment horizontal="center" vertical="center"/>
    </xf>
    <xf numFmtId="16" fontId="0" fillId="0" borderId="0" xfId="0" applyNumberFormat="1" applyFill="1"/>
    <xf numFmtId="164" fontId="1" fillId="2" borderId="0" xfId="1" applyNumberForma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164" fontId="1" fillId="0" borderId="0" xfId="1" applyNumberFormat="1" applyFill="1"/>
    <xf numFmtId="0" fontId="0" fillId="0" borderId="0" xfId="0" applyAlignment="1">
      <alignment horizontal="center" vertical="center"/>
    </xf>
    <xf numFmtId="0" fontId="0" fillId="0" borderId="0" xfId="0" quotePrefix="1" applyFill="1"/>
    <xf numFmtId="0" fontId="0" fillId="0" borderId="0" xfId="0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 applyFill="1"/>
    <xf numFmtId="0" fontId="1" fillId="0" borderId="0" xfId="1" applyFill="1"/>
    <xf numFmtId="0" fontId="0" fillId="0" borderId="0" xfId="0" applyFill="1" applyAlignment="1">
      <alignment horizontal="center" vertical="center"/>
    </xf>
    <xf numFmtId="0" fontId="0" fillId="0" borderId="0" xfId="0"/>
    <xf numFmtId="0" fontId="0" fillId="0" borderId="0" xfId="0" quotePrefix="1"/>
    <xf numFmtId="0" fontId="0" fillId="0" borderId="0" xfId="0" applyFill="1"/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</cellXfs>
  <cellStyles count="3">
    <cellStyle name="Normal" xfId="0" builtinId="0"/>
    <cellStyle name="Normal 2" xfId="1" xr:uid="{F5EA231D-DD55-434C-A228-46DBA4657E70}"/>
    <cellStyle name="Normal 2 2" xfId="2" xr:uid="{332CE706-767D-48E6-BDF1-A2057B4358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power_balance!$B$4</c:f>
              <c:strCache>
                <c:ptCount val="1"/>
                <c:pt idx="0">
                  <c:v>P_buy_used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power_balance!$C$3:$CT$3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power_balance!$C$4:$CT$4</c:f>
              <c:numCache>
                <c:formatCode>General</c:formatCode>
                <c:ptCount val="96"/>
                <c:pt idx="0">
                  <c:v>0.15502241612891998</c:v>
                </c:pt>
                <c:pt idx="5">
                  <c:v>2.2974393534649606</c:v>
                </c:pt>
                <c:pt idx="7">
                  <c:v>3.5704317650557491</c:v>
                </c:pt>
                <c:pt idx="17">
                  <c:v>1.2569147894494774</c:v>
                </c:pt>
                <c:pt idx="25">
                  <c:v>0.58857789347735157</c:v>
                </c:pt>
                <c:pt idx="26">
                  <c:v>0.7785444828257837</c:v>
                </c:pt>
                <c:pt idx="40">
                  <c:v>0.74299820010104534</c:v>
                </c:pt>
                <c:pt idx="41">
                  <c:v>0.88710882727874574</c:v>
                </c:pt>
                <c:pt idx="42">
                  <c:v>0.95692729417770039</c:v>
                </c:pt>
                <c:pt idx="43">
                  <c:v>1.0021196286724738</c:v>
                </c:pt>
                <c:pt idx="44">
                  <c:v>1.2930871080139374</c:v>
                </c:pt>
                <c:pt idx="45">
                  <c:v>1.5298306042822301</c:v>
                </c:pt>
                <c:pt idx="46">
                  <c:v>1.5625</c:v>
                </c:pt>
                <c:pt idx="48">
                  <c:v>1.847916667</c:v>
                </c:pt>
                <c:pt idx="49">
                  <c:v>1.7476666670000001</c:v>
                </c:pt>
                <c:pt idx="50">
                  <c:v>1.5996666669999999</c:v>
                </c:pt>
                <c:pt idx="51">
                  <c:v>1.988</c:v>
                </c:pt>
                <c:pt idx="56">
                  <c:v>1.704083333</c:v>
                </c:pt>
                <c:pt idx="57">
                  <c:v>1.535916667</c:v>
                </c:pt>
                <c:pt idx="58">
                  <c:v>2.1875</c:v>
                </c:pt>
                <c:pt idx="59">
                  <c:v>1.9137500000000001</c:v>
                </c:pt>
                <c:pt idx="60">
                  <c:v>0.89100000000000001</c:v>
                </c:pt>
                <c:pt idx="61">
                  <c:v>0.82625000000000004</c:v>
                </c:pt>
                <c:pt idx="62">
                  <c:v>0.88800000000000001</c:v>
                </c:pt>
                <c:pt idx="63">
                  <c:v>0.22266666700000001</c:v>
                </c:pt>
                <c:pt idx="65">
                  <c:v>0.20433333300000001</c:v>
                </c:pt>
                <c:pt idx="66">
                  <c:v>0.171833333</c:v>
                </c:pt>
                <c:pt idx="67">
                  <c:v>0.20958333300000001</c:v>
                </c:pt>
                <c:pt idx="68">
                  <c:v>0.19716666699999999</c:v>
                </c:pt>
                <c:pt idx="69">
                  <c:v>0.19175</c:v>
                </c:pt>
                <c:pt idx="70">
                  <c:v>0.25850000000000001</c:v>
                </c:pt>
                <c:pt idx="71">
                  <c:v>0.2205</c:v>
                </c:pt>
                <c:pt idx="72">
                  <c:v>0.18583333299999999</c:v>
                </c:pt>
                <c:pt idx="73">
                  <c:v>0.19866666699999999</c:v>
                </c:pt>
                <c:pt idx="74">
                  <c:v>0.1835</c:v>
                </c:pt>
                <c:pt idx="75">
                  <c:v>0.20324999999999999</c:v>
                </c:pt>
                <c:pt idx="76">
                  <c:v>0.18174999999999999</c:v>
                </c:pt>
                <c:pt idx="77">
                  <c:v>0.18883333299999999</c:v>
                </c:pt>
                <c:pt idx="78">
                  <c:v>0.23558333300000001</c:v>
                </c:pt>
                <c:pt idx="79">
                  <c:v>0.213416667</c:v>
                </c:pt>
                <c:pt idx="80">
                  <c:v>0.22475000000000001</c:v>
                </c:pt>
                <c:pt idx="81">
                  <c:v>0.207916667</c:v>
                </c:pt>
                <c:pt idx="82">
                  <c:v>0.149916667</c:v>
                </c:pt>
                <c:pt idx="83">
                  <c:v>0.21566666700000001</c:v>
                </c:pt>
                <c:pt idx="84">
                  <c:v>0.18733333299999999</c:v>
                </c:pt>
                <c:pt idx="85">
                  <c:v>0.150166667</c:v>
                </c:pt>
                <c:pt idx="86">
                  <c:v>0.66691666699999996</c:v>
                </c:pt>
                <c:pt idx="87">
                  <c:v>0.85210737481184673</c:v>
                </c:pt>
                <c:pt idx="88">
                  <c:v>0.53488850174216018</c:v>
                </c:pt>
                <c:pt idx="89">
                  <c:v>0.19104941961324043</c:v>
                </c:pt>
                <c:pt idx="90">
                  <c:v>0.43831016226829272</c:v>
                </c:pt>
                <c:pt idx="91">
                  <c:v>0.90626393728222998</c:v>
                </c:pt>
                <c:pt idx="92">
                  <c:v>1.9708578397212542</c:v>
                </c:pt>
                <c:pt idx="93">
                  <c:v>0.7870743325052264</c:v>
                </c:pt>
                <c:pt idx="94">
                  <c:v>0.44601306620209047</c:v>
                </c:pt>
                <c:pt idx="95">
                  <c:v>0.47897787456445973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C-46BA-83AC-1BBF0E87E900}"/>
            </c:ext>
          </c:extLst>
        </c:ser>
        <c:ser>
          <c:idx val="1"/>
          <c:order val="1"/>
          <c:tx>
            <c:strRef>
              <c:f>power_balance!$B$5</c:f>
              <c:strCache>
                <c:ptCount val="1"/>
                <c:pt idx="0">
                  <c:v>P_PV_used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power_balance!$C$3:$CT$3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power_balance!$C$5:$CT$5</c:f>
              <c:numCache>
                <c:formatCode>General</c:formatCode>
                <c:ptCount val="96"/>
                <c:pt idx="0">
                  <c:v>1.1791442508710801</c:v>
                </c:pt>
                <c:pt idx="1">
                  <c:v>0.90466666699999998</c:v>
                </c:pt>
                <c:pt idx="2">
                  <c:v>0.83225000000000005</c:v>
                </c:pt>
                <c:pt idx="3">
                  <c:v>0.83099999999999996</c:v>
                </c:pt>
                <c:pt idx="4">
                  <c:v>1.8844432055749132</c:v>
                </c:pt>
                <c:pt idx="5">
                  <c:v>2.03205574912892</c:v>
                </c:pt>
                <c:pt idx="6">
                  <c:v>2.166263414634146</c:v>
                </c:pt>
                <c:pt idx="7">
                  <c:v>2.2996515679442511</c:v>
                </c:pt>
                <c:pt idx="8">
                  <c:v>2.4000000000000004</c:v>
                </c:pt>
                <c:pt idx="9">
                  <c:v>2.5258452961672475</c:v>
                </c:pt>
                <c:pt idx="10">
                  <c:v>2.6274062717770033</c:v>
                </c:pt>
                <c:pt idx="11">
                  <c:v>2.673449477351916</c:v>
                </c:pt>
                <c:pt idx="12">
                  <c:v>0.22476322050522679</c:v>
                </c:pt>
                <c:pt idx="13">
                  <c:v>1.0486784370383282</c:v>
                </c:pt>
                <c:pt idx="14">
                  <c:v>0.155</c:v>
                </c:pt>
                <c:pt idx="15">
                  <c:v>0.64398588850174265</c:v>
                </c:pt>
                <c:pt idx="16">
                  <c:v>0.85317324838327524</c:v>
                </c:pt>
                <c:pt idx="17">
                  <c:v>2.8933797909407666</c:v>
                </c:pt>
                <c:pt idx="18">
                  <c:v>2.8739121951219513</c:v>
                </c:pt>
                <c:pt idx="19">
                  <c:v>0.23375000000000001</c:v>
                </c:pt>
                <c:pt idx="20">
                  <c:v>0.1845</c:v>
                </c:pt>
                <c:pt idx="21">
                  <c:v>0.18925</c:v>
                </c:pt>
                <c:pt idx="22">
                  <c:v>0.188</c:v>
                </c:pt>
                <c:pt idx="23">
                  <c:v>0.2194253768013934</c:v>
                </c:pt>
                <c:pt idx="24">
                  <c:v>0.24614907118118445</c:v>
                </c:pt>
                <c:pt idx="25">
                  <c:v>2.6050787456445992</c:v>
                </c:pt>
                <c:pt idx="26">
                  <c:v>2.0757491289198606</c:v>
                </c:pt>
                <c:pt idx="27">
                  <c:v>0.7159576077665506</c:v>
                </c:pt>
                <c:pt idx="28">
                  <c:v>0.232083333</c:v>
                </c:pt>
                <c:pt idx="29">
                  <c:v>0.22569479243205626</c:v>
                </c:pt>
                <c:pt idx="30">
                  <c:v>1.013076132404181</c:v>
                </c:pt>
                <c:pt idx="31">
                  <c:v>0.42880447187804882</c:v>
                </c:pt>
                <c:pt idx="32">
                  <c:v>1.0452041811846691</c:v>
                </c:pt>
                <c:pt idx="33">
                  <c:v>0.17708333300000001</c:v>
                </c:pt>
                <c:pt idx="34">
                  <c:v>0.198583333</c:v>
                </c:pt>
                <c:pt idx="35">
                  <c:v>0.18933333299999999</c:v>
                </c:pt>
                <c:pt idx="36">
                  <c:v>0.19816666699999999</c:v>
                </c:pt>
                <c:pt idx="37">
                  <c:v>0.24641666700000001</c:v>
                </c:pt>
                <c:pt idx="38">
                  <c:v>0.21666666700000001</c:v>
                </c:pt>
                <c:pt idx="39">
                  <c:v>0.18475</c:v>
                </c:pt>
                <c:pt idx="40">
                  <c:v>0.30291846689895469</c:v>
                </c:pt>
                <c:pt idx="41">
                  <c:v>0.16305783972125434</c:v>
                </c:pt>
                <c:pt idx="42">
                  <c:v>0.10973937282229965</c:v>
                </c:pt>
                <c:pt idx="43">
                  <c:v>7.354703832752614E-2</c:v>
                </c:pt>
                <c:pt idx="44">
                  <c:v>3.4912891986062712E-2</c:v>
                </c:pt>
                <c:pt idx="45">
                  <c:v>5.5860627177700354E-3</c:v>
                </c:pt>
                <c:pt idx="87">
                  <c:v>7.4759581881533102E-3</c:v>
                </c:pt>
                <c:pt idx="88">
                  <c:v>3.2111498257839724E-2</c:v>
                </c:pt>
                <c:pt idx="89">
                  <c:v>5.5367247386759584E-2</c:v>
                </c:pt>
                <c:pt idx="90">
                  <c:v>7.6273170731707321E-2</c:v>
                </c:pt>
                <c:pt idx="91">
                  <c:v>9.1986062717770031E-2</c:v>
                </c:pt>
                <c:pt idx="92">
                  <c:v>0.22814216027874562</c:v>
                </c:pt>
                <c:pt idx="93">
                  <c:v>0.62659233449477358</c:v>
                </c:pt>
                <c:pt idx="94">
                  <c:v>0.83623693379790942</c:v>
                </c:pt>
                <c:pt idx="95">
                  <c:v>1.0047721254355402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C-46BA-83AC-1BBF0E87E900}"/>
            </c:ext>
          </c:extLst>
        </c:ser>
        <c:ser>
          <c:idx val="2"/>
          <c:order val="2"/>
          <c:tx>
            <c:strRef>
              <c:f>power_balance!$B$6</c:f>
              <c:strCache>
                <c:ptCount val="1"/>
                <c:pt idx="0">
                  <c:v>P_ESS_used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power_balance!$C$3:$CT$3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power_balance!$C$6:$CT$6</c:f>
              <c:numCache>
                <c:formatCode>General</c:formatCode>
                <c:ptCount val="96"/>
                <c:pt idx="47">
                  <c:v>1.5856666669999999</c:v>
                </c:pt>
                <c:pt idx="52">
                  <c:v>2.2395</c:v>
                </c:pt>
                <c:pt idx="53">
                  <c:v>2.8785833329999999</c:v>
                </c:pt>
                <c:pt idx="54">
                  <c:v>1.998916667</c:v>
                </c:pt>
                <c:pt idx="55">
                  <c:v>1.8144166669999999</c:v>
                </c:pt>
                <c:pt idx="6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C-46BA-83AC-1BBF0E87E900}"/>
            </c:ext>
          </c:extLst>
        </c:ser>
        <c:ser>
          <c:idx val="3"/>
          <c:order val="3"/>
          <c:tx>
            <c:strRef>
              <c:f>power_balance!$B$7</c:f>
              <c:strCache>
                <c:ptCount val="1"/>
                <c:pt idx="0">
                  <c:v>P_EV_used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power_balance!$C$3:$CT$3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power_balance!$C$7:$CT$7</c:f>
              <c:numCache>
                <c:formatCode>General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3-94EC-46BA-83AC-1BBF0E87E900}"/>
            </c:ext>
          </c:extLst>
        </c:ser>
        <c:ser>
          <c:idx val="4"/>
          <c:order val="4"/>
          <c:tx>
            <c:strRef>
              <c:f>power_balance!$B$8</c:f>
              <c:strCache>
                <c:ptCount val="1"/>
                <c:pt idx="0">
                  <c:v>P_ESS_ch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power_balance!$C$3:$CT$3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power_balance!$C$8:$CT$8</c:f>
              <c:numCache>
                <c:formatCode>General</c:formatCode>
                <c:ptCount val="96"/>
                <c:pt idx="4">
                  <c:v>-0.99702653857491319</c:v>
                </c:pt>
                <c:pt idx="5">
                  <c:v>-3.5146617695938809</c:v>
                </c:pt>
                <c:pt idx="6">
                  <c:v>-1.3169300816341458</c:v>
                </c:pt>
                <c:pt idx="7">
                  <c:v>-5</c:v>
                </c:pt>
                <c:pt idx="8">
                  <c:v>-1.5872500000000005</c:v>
                </c:pt>
                <c:pt idx="9">
                  <c:v>-1.6395119631672475</c:v>
                </c:pt>
                <c:pt idx="10">
                  <c:v>-2.1099062717770032</c:v>
                </c:pt>
                <c:pt idx="11">
                  <c:v>-2.5138661443519159</c:v>
                </c:pt>
                <c:pt idx="12">
                  <c:v>-2.0096553505226794E-2</c:v>
                </c:pt>
                <c:pt idx="13">
                  <c:v>-0.86401177003832819</c:v>
                </c:pt>
                <c:pt idx="14">
                  <c:v>0</c:v>
                </c:pt>
                <c:pt idx="15">
                  <c:v>-0.44656922150174266</c:v>
                </c:pt>
                <c:pt idx="16">
                  <c:v>-0.67000658138327518</c:v>
                </c:pt>
                <c:pt idx="17">
                  <c:v>-3.9814612473902442</c:v>
                </c:pt>
                <c:pt idx="18">
                  <c:v>-2.6429955281219515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-3.9675376801393408E-2</c:v>
                </c:pt>
                <c:pt idx="24">
                  <c:v>-6.3899071181184458E-2</c:v>
                </c:pt>
                <c:pt idx="25">
                  <c:v>-3.0024899721219507</c:v>
                </c:pt>
                <c:pt idx="26">
                  <c:v>-2.6709602787456443</c:v>
                </c:pt>
                <c:pt idx="27">
                  <c:v>-0.51070760776655066</c:v>
                </c:pt>
                <c:pt idx="28">
                  <c:v>0</c:v>
                </c:pt>
                <c:pt idx="29">
                  <c:v>-3.0278125432056269E-2</c:v>
                </c:pt>
                <c:pt idx="30">
                  <c:v>-0.83865946540418101</c:v>
                </c:pt>
                <c:pt idx="31">
                  <c:v>-0.23472113887804882</c:v>
                </c:pt>
                <c:pt idx="32">
                  <c:v>-0.85987084818466908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C-46BA-83AC-1BBF0E87E900}"/>
            </c:ext>
          </c:extLst>
        </c:ser>
        <c:ser>
          <c:idx val="5"/>
          <c:order val="5"/>
          <c:tx>
            <c:strRef>
              <c:f>power_balance!$B$9</c:f>
              <c:strCache>
                <c:ptCount val="1"/>
                <c:pt idx="0">
                  <c:v>P_demand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power_balance!$C$3:$CT$3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power_balance!$C$9:$CT$9</c:f>
              <c:numCache>
                <c:formatCode>General</c:formatCode>
                <c:ptCount val="96"/>
                <c:pt idx="0">
                  <c:v>-1.3341666670000001</c:v>
                </c:pt>
                <c:pt idx="1">
                  <c:v>-0.90466666699999998</c:v>
                </c:pt>
                <c:pt idx="2">
                  <c:v>-0.83225000000000005</c:v>
                </c:pt>
                <c:pt idx="3">
                  <c:v>-0.83099999999999996</c:v>
                </c:pt>
                <c:pt idx="4">
                  <c:v>-0.88741666699999999</c:v>
                </c:pt>
                <c:pt idx="5">
                  <c:v>-0.81483333300000005</c:v>
                </c:pt>
                <c:pt idx="6">
                  <c:v>-0.84933333300000002</c:v>
                </c:pt>
                <c:pt idx="7">
                  <c:v>-0.87008333299999996</c:v>
                </c:pt>
                <c:pt idx="8">
                  <c:v>-0.81274999999999997</c:v>
                </c:pt>
                <c:pt idx="9">
                  <c:v>-0.88633333299999995</c:v>
                </c:pt>
                <c:pt idx="10">
                  <c:v>-0.51749999999999996</c:v>
                </c:pt>
                <c:pt idx="11">
                  <c:v>-0.15958333299999999</c:v>
                </c:pt>
                <c:pt idx="12">
                  <c:v>-0.204666667</c:v>
                </c:pt>
                <c:pt idx="13">
                  <c:v>-0.18466666700000001</c:v>
                </c:pt>
                <c:pt idx="14">
                  <c:v>-0.155</c:v>
                </c:pt>
                <c:pt idx="15">
                  <c:v>-0.19741666699999999</c:v>
                </c:pt>
                <c:pt idx="16">
                  <c:v>-0.18316666700000001</c:v>
                </c:pt>
                <c:pt idx="17">
                  <c:v>-0.168833333</c:v>
                </c:pt>
                <c:pt idx="18">
                  <c:v>-0.23091666699999999</c:v>
                </c:pt>
                <c:pt idx="19">
                  <c:v>-0.23375000000000001</c:v>
                </c:pt>
                <c:pt idx="20">
                  <c:v>-0.1845</c:v>
                </c:pt>
                <c:pt idx="21">
                  <c:v>-0.18925</c:v>
                </c:pt>
                <c:pt idx="22">
                  <c:v>-0.188</c:v>
                </c:pt>
                <c:pt idx="23">
                  <c:v>-0.17974999999999999</c:v>
                </c:pt>
                <c:pt idx="24">
                  <c:v>-0.18225</c:v>
                </c:pt>
                <c:pt idx="25">
                  <c:v>-0.19116666700000001</c:v>
                </c:pt>
                <c:pt idx="26">
                  <c:v>-0.18333333299999999</c:v>
                </c:pt>
                <c:pt idx="27">
                  <c:v>-0.20524999999999999</c:v>
                </c:pt>
                <c:pt idx="28">
                  <c:v>-0.232083333</c:v>
                </c:pt>
                <c:pt idx="29">
                  <c:v>-0.19541666699999999</c:v>
                </c:pt>
                <c:pt idx="30">
                  <c:v>-0.174416667</c:v>
                </c:pt>
                <c:pt idx="31">
                  <c:v>-0.194083333</c:v>
                </c:pt>
                <c:pt idx="32">
                  <c:v>-0.18533333299999999</c:v>
                </c:pt>
                <c:pt idx="33">
                  <c:v>-0.17708333300000001</c:v>
                </c:pt>
                <c:pt idx="34">
                  <c:v>-0.198583333</c:v>
                </c:pt>
                <c:pt idx="35">
                  <c:v>-0.18933333299999999</c:v>
                </c:pt>
                <c:pt idx="36">
                  <c:v>-0.19816666699999999</c:v>
                </c:pt>
                <c:pt idx="37">
                  <c:v>-0.24641666700000001</c:v>
                </c:pt>
                <c:pt idx="38">
                  <c:v>-0.21666666700000001</c:v>
                </c:pt>
                <c:pt idx="39">
                  <c:v>-0.18475</c:v>
                </c:pt>
                <c:pt idx="40">
                  <c:v>-1.045916667</c:v>
                </c:pt>
                <c:pt idx="41">
                  <c:v>-1.0501666670000001</c:v>
                </c:pt>
                <c:pt idx="42">
                  <c:v>-1.066666667</c:v>
                </c:pt>
                <c:pt idx="43">
                  <c:v>-1.0756666669999999</c:v>
                </c:pt>
                <c:pt idx="44">
                  <c:v>-1.3280000000000001</c:v>
                </c:pt>
                <c:pt idx="45">
                  <c:v>-1.535416667</c:v>
                </c:pt>
                <c:pt idx="46">
                  <c:v>-1.5625</c:v>
                </c:pt>
                <c:pt idx="47">
                  <c:v>-1.5856666669999999</c:v>
                </c:pt>
                <c:pt idx="48">
                  <c:v>-1.847916667</c:v>
                </c:pt>
                <c:pt idx="49">
                  <c:v>-1.7476666670000001</c:v>
                </c:pt>
                <c:pt idx="50">
                  <c:v>-1.5996666669999999</c:v>
                </c:pt>
                <c:pt idx="51">
                  <c:v>-1.988</c:v>
                </c:pt>
                <c:pt idx="52">
                  <c:v>-2.2395</c:v>
                </c:pt>
                <c:pt idx="53">
                  <c:v>-2.8785833329999999</c:v>
                </c:pt>
                <c:pt idx="54">
                  <c:v>-1.998916667</c:v>
                </c:pt>
                <c:pt idx="55">
                  <c:v>-1.8144166669999999</c:v>
                </c:pt>
                <c:pt idx="56">
                  <c:v>-1.704083333</c:v>
                </c:pt>
                <c:pt idx="57">
                  <c:v>-1.535916667</c:v>
                </c:pt>
                <c:pt idx="58">
                  <c:v>-2.1875</c:v>
                </c:pt>
                <c:pt idx="59">
                  <c:v>-1.9137500000000001</c:v>
                </c:pt>
                <c:pt idx="60">
                  <c:v>-0.89100000000000001</c:v>
                </c:pt>
                <c:pt idx="61">
                  <c:v>-0.82625000000000004</c:v>
                </c:pt>
                <c:pt idx="62">
                  <c:v>-0.88800000000000001</c:v>
                </c:pt>
                <c:pt idx="63">
                  <c:v>-0.22266666700000001</c:v>
                </c:pt>
                <c:pt idx="64">
                  <c:v>-0.2</c:v>
                </c:pt>
                <c:pt idx="65">
                  <c:v>-0.20433333300000001</c:v>
                </c:pt>
                <c:pt idx="66">
                  <c:v>-0.171833333</c:v>
                </c:pt>
                <c:pt idx="67">
                  <c:v>-0.20958333300000001</c:v>
                </c:pt>
                <c:pt idx="68">
                  <c:v>-0.19716666699999999</c:v>
                </c:pt>
                <c:pt idx="69">
                  <c:v>-0.19175</c:v>
                </c:pt>
                <c:pt idx="70">
                  <c:v>-0.25850000000000001</c:v>
                </c:pt>
                <c:pt idx="71">
                  <c:v>-0.2205</c:v>
                </c:pt>
                <c:pt idx="72">
                  <c:v>-0.18583333299999999</c:v>
                </c:pt>
                <c:pt idx="73">
                  <c:v>-0.19866666699999999</c:v>
                </c:pt>
                <c:pt idx="74">
                  <c:v>-0.1835</c:v>
                </c:pt>
                <c:pt idx="75">
                  <c:v>-0.20324999999999999</c:v>
                </c:pt>
                <c:pt idx="76">
                  <c:v>-0.18174999999999999</c:v>
                </c:pt>
                <c:pt idx="77">
                  <c:v>-0.18883333299999999</c:v>
                </c:pt>
                <c:pt idx="78">
                  <c:v>-0.23558333300000001</c:v>
                </c:pt>
                <c:pt idx="79">
                  <c:v>-0.213416667</c:v>
                </c:pt>
                <c:pt idx="80">
                  <c:v>-0.22475000000000001</c:v>
                </c:pt>
                <c:pt idx="81">
                  <c:v>-0.207916667</c:v>
                </c:pt>
                <c:pt idx="82">
                  <c:v>-0.149916667</c:v>
                </c:pt>
                <c:pt idx="83">
                  <c:v>-0.21566666700000001</c:v>
                </c:pt>
                <c:pt idx="84">
                  <c:v>-0.18733333299999999</c:v>
                </c:pt>
                <c:pt idx="85">
                  <c:v>-0.150166667</c:v>
                </c:pt>
                <c:pt idx="86">
                  <c:v>-0.66691666699999996</c:v>
                </c:pt>
                <c:pt idx="87">
                  <c:v>-0.859583333</c:v>
                </c:pt>
                <c:pt idx="88">
                  <c:v>-0.56699999999999995</c:v>
                </c:pt>
                <c:pt idx="89">
                  <c:v>-0.24641666700000001</c:v>
                </c:pt>
                <c:pt idx="90">
                  <c:v>-0.51458333300000003</c:v>
                </c:pt>
                <c:pt idx="91">
                  <c:v>-0.99824999999999997</c:v>
                </c:pt>
                <c:pt idx="92">
                  <c:v>-2.1989999999999998</c:v>
                </c:pt>
                <c:pt idx="93">
                  <c:v>-1.413666667</c:v>
                </c:pt>
                <c:pt idx="94">
                  <c:v>-1.2822499999999999</c:v>
                </c:pt>
                <c:pt idx="95">
                  <c:v>-1.4837499999999999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C-46BA-83AC-1BBF0E87E900}"/>
            </c:ext>
          </c:extLst>
        </c:ser>
        <c:ser>
          <c:idx val="6"/>
          <c:order val="6"/>
          <c:tx>
            <c:strRef>
              <c:f>power_balance!$B$10</c:f>
              <c:strCache>
                <c:ptCount val="1"/>
                <c:pt idx="0">
                  <c:v>P_EV_ch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power_balance!$C$3:$CT$3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power_balance!$C$10:$CT$10</c:f>
              <c:numCache>
                <c:formatCode>General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6-94EC-46BA-83AC-1BBF0E87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0582584"/>
        <c:axId val="560592424"/>
        <c:axId val="0"/>
      </c:bar3DChart>
      <c:catAx>
        <c:axId val="5605825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0592424"/>
        <c:crosses val="autoZero"/>
        <c:auto val="1"/>
        <c:lblAlgn val="ctr"/>
        <c:lblOffset val="100"/>
        <c:noMultiLvlLbl val="0"/>
      </c:catAx>
      <c:valAx>
        <c:axId val="56059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058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power_balance!$B$41</c:f>
              <c:strCache>
                <c:ptCount val="1"/>
                <c:pt idx="0">
                  <c:v>P_buy_used_1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power_balance!$C$41:$CT$41</c:f>
              <c:numCache>
                <c:formatCode>General</c:formatCode>
                <c:ptCount val="96"/>
                <c:pt idx="0">
                  <c:v>0.15502241612891998</c:v>
                </c:pt>
                <c:pt idx="5">
                  <c:v>2.2974393534649606</c:v>
                </c:pt>
                <c:pt idx="7">
                  <c:v>3.5704317650557491</c:v>
                </c:pt>
                <c:pt idx="17">
                  <c:v>1.2569147894494774</c:v>
                </c:pt>
                <c:pt idx="25">
                  <c:v>0.58857789347735157</c:v>
                </c:pt>
                <c:pt idx="26">
                  <c:v>0.7785444828257837</c:v>
                </c:pt>
                <c:pt idx="40">
                  <c:v>0.74299820010104534</c:v>
                </c:pt>
                <c:pt idx="41">
                  <c:v>0.88710882727874574</c:v>
                </c:pt>
                <c:pt idx="42">
                  <c:v>0.95692729417770039</c:v>
                </c:pt>
                <c:pt idx="43">
                  <c:v>1.0021196286724738</c:v>
                </c:pt>
                <c:pt idx="44">
                  <c:v>1.2930871080139374</c:v>
                </c:pt>
                <c:pt idx="45">
                  <c:v>1.5298306042822301</c:v>
                </c:pt>
                <c:pt idx="46">
                  <c:v>1.5625</c:v>
                </c:pt>
                <c:pt idx="48">
                  <c:v>1.847916667</c:v>
                </c:pt>
                <c:pt idx="49">
                  <c:v>1.7476666670000001</c:v>
                </c:pt>
                <c:pt idx="50">
                  <c:v>1.5996666669999999</c:v>
                </c:pt>
                <c:pt idx="51">
                  <c:v>1.988</c:v>
                </c:pt>
                <c:pt idx="56">
                  <c:v>1.704083333</c:v>
                </c:pt>
                <c:pt idx="57">
                  <c:v>1.535916667</c:v>
                </c:pt>
                <c:pt idx="58">
                  <c:v>2.1875</c:v>
                </c:pt>
                <c:pt idx="59">
                  <c:v>1.9137500000000001</c:v>
                </c:pt>
                <c:pt idx="60">
                  <c:v>0.89100000000000001</c:v>
                </c:pt>
                <c:pt idx="61">
                  <c:v>0.82625000000000004</c:v>
                </c:pt>
                <c:pt idx="62">
                  <c:v>0.88800000000000001</c:v>
                </c:pt>
                <c:pt idx="63">
                  <c:v>0.22266666700000001</c:v>
                </c:pt>
                <c:pt idx="65">
                  <c:v>0.20433333300000001</c:v>
                </c:pt>
                <c:pt idx="66">
                  <c:v>0.171833333</c:v>
                </c:pt>
                <c:pt idx="67">
                  <c:v>0.20958333300000001</c:v>
                </c:pt>
                <c:pt idx="68">
                  <c:v>0.19716666699999999</c:v>
                </c:pt>
                <c:pt idx="69">
                  <c:v>0.19175</c:v>
                </c:pt>
                <c:pt idx="70">
                  <c:v>0.25850000000000001</c:v>
                </c:pt>
                <c:pt idx="71">
                  <c:v>0.2205</c:v>
                </c:pt>
                <c:pt idx="72">
                  <c:v>0.18583333299999999</c:v>
                </c:pt>
                <c:pt idx="73">
                  <c:v>0.19866666699999999</c:v>
                </c:pt>
                <c:pt idx="74">
                  <c:v>0.1835</c:v>
                </c:pt>
                <c:pt idx="75">
                  <c:v>0.20324999999999999</c:v>
                </c:pt>
                <c:pt idx="76">
                  <c:v>0.18174999999999999</c:v>
                </c:pt>
                <c:pt idx="77">
                  <c:v>0.18883333299999999</c:v>
                </c:pt>
                <c:pt idx="78">
                  <c:v>0.23558333300000001</c:v>
                </c:pt>
                <c:pt idx="79">
                  <c:v>0.213416667</c:v>
                </c:pt>
                <c:pt idx="80">
                  <c:v>0.22475000000000001</c:v>
                </c:pt>
                <c:pt idx="81">
                  <c:v>0.207916667</c:v>
                </c:pt>
                <c:pt idx="82">
                  <c:v>0.149916667</c:v>
                </c:pt>
                <c:pt idx="83">
                  <c:v>0.21566666700000001</c:v>
                </c:pt>
                <c:pt idx="84">
                  <c:v>0.18733333299999999</c:v>
                </c:pt>
                <c:pt idx="85">
                  <c:v>0.150166667</c:v>
                </c:pt>
                <c:pt idx="86">
                  <c:v>0.66691666699999996</c:v>
                </c:pt>
                <c:pt idx="87">
                  <c:v>0.85210737481184673</c:v>
                </c:pt>
                <c:pt idx="88">
                  <c:v>0.53488850174216018</c:v>
                </c:pt>
                <c:pt idx="89">
                  <c:v>0.19104941961324043</c:v>
                </c:pt>
                <c:pt idx="90">
                  <c:v>0.43831016226829272</c:v>
                </c:pt>
                <c:pt idx="91">
                  <c:v>0.90626393728222998</c:v>
                </c:pt>
                <c:pt idx="92">
                  <c:v>1.9708578397212542</c:v>
                </c:pt>
                <c:pt idx="93">
                  <c:v>0.7870743325052264</c:v>
                </c:pt>
                <c:pt idx="94">
                  <c:v>0.44601306620209047</c:v>
                </c:pt>
                <c:pt idx="95">
                  <c:v>0.47897787456445973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F-4CDF-B1AB-CD9D064A20ED}"/>
            </c:ext>
          </c:extLst>
        </c:ser>
        <c:ser>
          <c:idx val="1"/>
          <c:order val="1"/>
          <c:tx>
            <c:strRef>
              <c:f>power_balance!$B$42</c:f>
              <c:strCache>
                <c:ptCount val="1"/>
                <c:pt idx="0">
                  <c:v>P_buy_used_2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power_balance!$C$42:$CT$42</c:f>
              <c:numCache>
                <c:formatCode>General</c:formatCode>
                <c:ptCount val="96"/>
                <c:pt idx="0">
                  <c:v>3.359001494773306E-3</c:v>
                </c:pt>
                <c:pt idx="4">
                  <c:v>2.163512873073171</c:v>
                </c:pt>
                <c:pt idx="6">
                  <c:v>0.56352014451141796</c:v>
                </c:pt>
                <c:pt idx="16">
                  <c:v>0.64340149029268279</c:v>
                </c:pt>
                <c:pt idx="40">
                  <c:v>0.44018633349825786</c:v>
                </c:pt>
                <c:pt idx="41">
                  <c:v>0.9766574335505227</c:v>
                </c:pt>
                <c:pt idx="42">
                  <c:v>1.1486947924320559</c:v>
                </c:pt>
                <c:pt idx="43">
                  <c:v>1.3099593111010452</c:v>
                </c:pt>
                <c:pt idx="44">
                  <c:v>1.0837984368022113</c:v>
                </c:pt>
                <c:pt idx="45">
                  <c:v>1.5339797132891986</c:v>
                </c:pt>
                <c:pt idx="46">
                  <c:v>2.0955049557003487</c:v>
                </c:pt>
                <c:pt idx="47">
                  <c:v>2.3393888889999999</c:v>
                </c:pt>
                <c:pt idx="48">
                  <c:v>2.4612777779999999</c:v>
                </c:pt>
                <c:pt idx="49">
                  <c:v>2.0814166670000001</c:v>
                </c:pt>
                <c:pt idx="50">
                  <c:v>1.777722222</c:v>
                </c:pt>
                <c:pt idx="51">
                  <c:v>1.6897222220000001</c:v>
                </c:pt>
                <c:pt idx="56">
                  <c:v>1.772638889</c:v>
                </c:pt>
                <c:pt idx="57">
                  <c:v>2.0868888889999999</c:v>
                </c:pt>
                <c:pt idx="58">
                  <c:v>1.971972222</c:v>
                </c:pt>
                <c:pt idx="59">
                  <c:v>1.704888889</c:v>
                </c:pt>
                <c:pt idx="60">
                  <c:v>1.3415555560000001</c:v>
                </c:pt>
                <c:pt idx="61">
                  <c:v>0.95041666700000005</c:v>
                </c:pt>
                <c:pt idx="62">
                  <c:v>0.9405</c:v>
                </c:pt>
                <c:pt idx="63">
                  <c:v>0.51241666699999999</c:v>
                </c:pt>
                <c:pt idx="65">
                  <c:v>1.00275</c:v>
                </c:pt>
                <c:pt idx="66">
                  <c:v>0.98838888899999999</c:v>
                </c:pt>
                <c:pt idx="67">
                  <c:v>0.97261111099999997</c:v>
                </c:pt>
                <c:pt idx="68">
                  <c:v>0.83294444400000001</c:v>
                </c:pt>
                <c:pt idx="69">
                  <c:v>0.65505555599999998</c:v>
                </c:pt>
                <c:pt idx="70">
                  <c:v>0.62924999999999998</c:v>
                </c:pt>
                <c:pt idx="71">
                  <c:v>0.64252777800000005</c:v>
                </c:pt>
                <c:pt idx="72">
                  <c:v>0.60975000000000001</c:v>
                </c:pt>
                <c:pt idx="73">
                  <c:v>0.68180555600000003</c:v>
                </c:pt>
                <c:pt idx="74">
                  <c:v>0.63824999999999998</c:v>
                </c:pt>
                <c:pt idx="75">
                  <c:v>0.63441666699999999</c:v>
                </c:pt>
                <c:pt idx="76">
                  <c:v>0.66525000000000001</c:v>
                </c:pt>
                <c:pt idx="77">
                  <c:v>0.64891666699999995</c:v>
                </c:pt>
                <c:pt idx="78">
                  <c:v>0.649416667</c:v>
                </c:pt>
                <c:pt idx="79">
                  <c:v>0.65569444399999999</c:v>
                </c:pt>
                <c:pt idx="80">
                  <c:v>0.57655555599999997</c:v>
                </c:pt>
                <c:pt idx="81">
                  <c:v>0.40699999999999997</c:v>
                </c:pt>
                <c:pt idx="82">
                  <c:v>0.413861111</c:v>
                </c:pt>
                <c:pt idx="83">
                  <c:v>0.423694444</c:v>
                </c:pt>
                <c:pt idx="84">
                  <c:v>0.40455555599999998</c:v>
                </c:pt>
                <c:pt idx="85">
                  <c:v>0.388944444</c:v>
                </c:pt>
                <c:pt idx="86">
                  <c:v>0.56197222199999997</c:v>
                </c:pt>
                <c:pt idx="87">
                  <c:v>0.64147222199999998</c:v>
                </c:pt>
                <c:pt idx="88">
                  <c:v>0.52141260129268296</c:v>
                </c:pt>
                <c:pt idx="89">
                  <c:v>0.37086111100000002</c:v>
                </c:pt>
                <c:pt idx="90">
                  <c:v>0.40647866799303134</c:v>
                </c:pt>
                <c:pt idx="91">
                  <c:v>0.58068433947038323</c:v>
                </c:pt>
                <c:pt idx="92">
                  <c:v>0.96599281831707318</c:v>
                </c:pt>
                <c:pt idx="93">
                  <c:v>0.26619223793031366</c:v>
                </c:pt>
                <c:pt idx="94">
                  <c:v>0.17555861423693375</c:v>
                </c:pt>
                <c:pt idx="95">
                  <c:v>0.18004192832404176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F-4CDF-B1AB-CD9D064A20ED}"/>
            </c:ext>
          </c:extLst>
        </c:ser>
        <c:ser>
          <c:idx val="2"/>
          <c:order val="2"/>
          <c:tx>
            <c:strRef>
              <c:f>power_balance!$B$43</c:f>
              <c:strCache>
                <c:ptCount val="1"/>
                <c:pt idx="0">
                  <c:v>P_buy_used_3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power_balance!$C$43:$CT$43</c:f>
              <c:numCache>
                <c:formatCode>General</c:formatCode>
                <c:ptCount val="96"/>
                <c:pt idx="0">
                  <c:v>1.2342500000000001</c:v>
                </c:pt>
                <c:pt idx="1">
                  <c:v>1.1125</c:v>
                </c:pt>
                <c:pt idx="2">
                  <c:v>1.3894166670000001</c:v>
                </c:pt>
                <c:pt idx="3">
                  <c:v>1.2023333329999999</c:v>
                </c:pt>
                <c:pt idx="4">
                  <c:v>1.118416667</c:v>
                </c:pt>
                <c:pt idx="5">
                  <c:v>1.115166667</c:v>
                </c:pt>
                <c:pt idx="6">
                  <c:v>0.86791666700000003</c:v>
                </c:pt>
                <c:pt idx="7">
                  <c:v>0.86791666700000003</c:v>
                </c:pt>
                <c:pt idx="8">
                  <c:v>0.95441666700000005</c:v>
                </c:pt>
                <c:pt idx="9">
                  <c:v>0.82108333300000003</c:v>
                </c:pt>
                <c:pt idx="10">
                  <c:v>0.82883333299999995</c:v>
                </c:pt>
                <c:pt idx="11">
                  <c:v>0.89075000000000004</c:v>
                </c:pt>
                <c:pt idx="12">
                  <c:v>0.92916666699999995</c:v>
                </c:pt>
                <c:pt idx="13">
                  <c:v>1.4835833329999999</c:v>
                </c:pt>
                <c:pt idx="14">
                  <c:v>2.0833333330000001</c:v>
                </c:pt>
                <c:pt idx="15">
                  <c:v>1.319916667</c:v>
                </c:pt>
                <c:pt idx="16">
                  <c:v>0.54349999999999998</c:v>
                </c:pt>
                <c:pt idx="17">
                  <c:v>0.30308333300000001</c:v>
                </c:pt>
                <c:pt idx="18">
                  <c:v>0.96058333299999998</c:v>
                </c:pt>
                <c:pt idx="19">
                  <c:v>2.9826666670000002</c:v>
                </c:pt>
                <c:pt idx="20">
                  <c:v>3.54325</c:v>
                </c:pt>
                <c:pt idx="21">
                  <c:v>2.9161666670000002</c:v>
                </c:pt>
                <c:pt idx="22">
                  <c:v>1.2996666670000001</c:v>
                </c:pt>
                <c:pt idx="23">
                  <c:v>1.2889166670000001</c:v>
                </c:pt>
                <c:pt idx="24">
                  <c:v>1.221333333</c:v>
                </c:pt>
                <c:pt idx="25">
                  <c:v>0.44516666700000002</c:v>
                </c:pt>
                <c:pt idx="26">
                  <c:v>0.244416667</c:v>
                </c:pt>
                <c:pt idx="27">
                  <c:v>0.51058333300000003</c:v>
                </c:pt>
                <c:pt idx="28">
                  <c:v>1.1614166669999999</c:v>
                </c:pt>
                <c:pt idx="29">
                  <c:v>1.7397499999999999</c:v>
                </c:pt>
                <c:pt idx="30">
                  <c:v>0.85975000000000001</c:v>
                </c:pt>
                <c:pt idx="31">
                  <c:v>0.83441666699999995</c:v>
                </c:pt>
                <c:pt idx="32">
                  <c:v>0.2155</c:v>
                </c:pt>
                <c:pt idx="33">
                  <c:v>0.95433333300000001</c:v>
                </c:pt>
                <c:pt idx="34">
                  <c:v>2.732583333</c:v>
                </c:pt>
                <c:pt idx="35">
                  <c:v>2.21075</c:v>
                </c:pt>
                <c:pt idx="36">
                  <c:v>2.194083333</c:v>
                </c:pt>
                <c:pt idx="37">
                  <c:v>2.1112500000000001</c:v>
                </c:pt>
                <c:pt idx="38">
                  <c:v>1.410833333</c:v>
                </c:pt>
                <c:pt idx="39">
                  <c:v>1.0507500000000001</c:v>
                </c:pt>
                <c:pt idx="40">
                  <c:v>0.47483333300000002</c:v>
                </c:pt>
                <c:pt idx="41">
                  <c:v>1.420833333</c:v>
                </c:pt>
                <c:pt idx="42">
                  <c:v>1.394416667</c:v>
                </c:pt>
                <c:pt idx="43">
                  <c:v>0.80841666700000003</c:v>
                </c:pt>
                <c:pt idx="44">
                  <c:v>0.203083333</c:v>
                </c:pt>
                <c:pt idx="45">
                  <c:v>0.23241666699999999</c:v>
                </c:pt>
                <c:pt idx="46">
                  <c:v>1.114416667</c:v>
                </c:pt>
                <c:pt idx="47">
                  <c:v>2.1229166670000001</c:v>
                </c:pt>
                <c:pt idx="48">
                  <c:v>2.2645</c:v>
                </c:pt>
                <c:pt idx="49">
                  <c:v>2.0549166670000001</c:v>
                </c:pt>
                <c:pt idx="50">
                  <c:v>2.4083333329999999</c:v>
                </c:pt>
                <c:pt idx="51">
                  <c:v>1.9710833329999999</c:v>
                </c:pt>
                <c:pt idx="52">
                  <c:v>1.7115</c:v>
                </c:pt>
                <c:pt idx="53">
                  <c:v>1.2595000000000001</c:v>
                </c:pt>
                <c:pt idx="54">
                  <c:v>1.182916667</c:v>
                </c:pt>
                <c:pt idx="55">
                  <c:v>1.678916667</c:v>
                </c:pt>
                <c:pt idx="56">
                  <c:v>1.950083333</c:v>
                </c:pt>
                <c:pt idx="57">
                  <c:v>3.2815833329999999</c:v>
                </c:pt>
                <c:pt idx="58">
                  <c:v>2.2913333329999999</c:v>
                </c:pt>
                <c:pt idx="59">
                  <c:v>1.8216666669999999</c:v>
                </c:pt>
                <c:pt idx="60">
                  <c:v>1.238166667</c:v>
                </c:pt>
                <c:pt idx="61">
                  <c:v>0.99991666700000004</c:v>
                </c:pt>
                <c:pt idx="62">
                  <c:v>1.604666667</c:v>
                </c:pt>
                <c:pt idx="63">
                  <c:v>0.92925000000000002</c:v>
                </c:pt>
                <c:pt idx="64">
                  <c:v>0.375</c:v>
                </c:pt>
                <c:pt idx="65">
                  <c:v>0.20574999999999999</c:v>
                </c:pt>
                <c:pt idx="66">
                  <c:v>0.15183333299999999</c:v>
                </c:pt>
                <c:pt idx="67">
                  <c:v>0.208916667</c:v>
                </c:pt>
                <c:pt idx="68">
                  <c:v>0.169833333</c:v>
                </c:pt>
                <c:pt idx="69">
                  <c:v>0.142416667</c:v>
                </c:pt>
                <c:pt idx="70">
                  <c:v>0.2175</c:v>
                </c:pt>
                <c:pt idx="71">
                  <c:v>0.16666666699999999</c:v>
                </c:pt>
                <c:pt idx="72">
                  <c:v>0.137583333</c:v>
                </c:pt>
                <c:pt idx="73">
                  <c:v>0.22233333299999999</c:v>
                </c:pt>
                <c:pt idx="74">
                  <c:v>0.19391666699999999</c:v>
                </c:pt>
                <c:pt idx="75">
                  <c:v>0.18991666700000001</c:v>
                </c:pt>
                <c:pt idx="76">
                  <c:v>0.25366666700000001</c:v>
                </c:pt>
                <c:pt idx="77">
                  <c:v>0.22550000000000001</c:v>
                </c:pt>
                <c:pt idx="78">
                  <c:v>0.18633333299999999</c:v>
                </c:pt>
                <c:pt idx="79">
                  <c:v>0.20091666699999999</c:v>
                </c:pt>
                <c:pt idx="80">
                  <c:v>0.19625000000000001</c:v>
                </c:pt>
                <c:pt idx="81">
                  <c:v>0.15049999999999999</c:v>
                </c:pt>
                <c:pt idx="82">
                  <c:v>0.164833333</c:v>
                </c:pt>
                <c:pt idx="83">
                  <c:v>0.20041666699999999</c:v>
                </c:pt>
                <c:pt idx="84">
                  <c:v>0.17358333300000001</c:v>
                </c:pt>
                <c:pt idx="85">
                  <c:v>0.148166667</c:v>
                </c:pt>
                <c:pt idx="86">
                  <c:v>0.18808333299999999</c:v>
                </c:pt>
                <c:pt idx="87">
                  <c:v>0.19266666700000001</c:v>
                </c:pt>
                <c:pt idx="88">
                  <c:v>0.180166667</c:v>
                </c:pt>
                <c:pt idx="89">
                  <c:v>0.2195</c:v>
                </c:pt>
                <c:pt idx="90">
                  <c:v>0.26508333299999998</c:v>
                </c:pt>
                <c:pt idx="91">
                  <c:v>0.185</c:v>
                </c:pt>
                <c:pt idx="92">
                  <c:v>0.212416667</c:v>
                </c:pt>
                <c:pt idx="93">
                  <c:v>0.34341666700000001</c:v>
                </c:pt>
                <c:pt idx="94">
                  <c:v>0.553666667</c:v>
                </c:pt>
                <c:pt idx="95">
                  <c:v>0.90383333300000002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F-4CDF-B1AB-CD9D064A20ED}"/>
            </c:ext>
          </c:extLst>
        </c:ser>
        <c:ser>
          <c:idx val="3"/>
          <c:order val="3"/>
          <c:tx>
            <c:strRef>
              <c:f>power_balance!$B$44</c:f>
              <c:strCache>
                <c:ptCount val="1"/>
                <c:pt idx="0">
                  <c:v>P_buy_used_4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power_balance!$C$44:$CT$44</c:f>
              <c:numCache>
                <c:formatCode>General</c:formatCode>
                <c:ptCount val="96"/>
                <c:pt idx="0">
                  <c:v>0.60908333299999995</c:v>
                </c:pt>
                <c:pt idx="1">
                  <c:v>0.83166666700000003</c:v>
                </c:pt>
                <c:pt idx="2">
                  <c:v>0.58358333299999998</c:v>
                </c:pt>
                <c:pt idx="3">
                  <c:v>2.0605000000000002</c:v>
                </c:pt>
                <c:pt idx="4">
                  <c:v>0.74158333300000001</c:v>
                </c:pt>
                <c:pt idx="5">
                  <c:v>0.91816666700000005</c:v>
                </c:pt>
                <c:pt idx="6">
                  <c:v>0.60091666700000002</c:v>
                </c:pt>
                <c:pt idx="7">
                  <c:v>1.1386666670000001</c:v>
                </c:pt>
                <c:pt idx="8">
                  <c:v>1.5800833329999999</c:v>
                </c:pt>
                <c:pt idx="9">
                  <c:v>1.655166667</c:v>
                </c:pt>
                <c:pt idx="10">
                  <c:v>2.1328333330000002</c:v>
                </c:pt>
                <c:pt idx="11">
                  <c:v>2.3984166669999998</c:v>
                </c:pt>
                <c:pt idx="12">
                  <c:v>2.7317499999999999</c:v>
                </c:pt>
                <c:pt idx="13">
                  <c:v>1.8520833329999999</c:v>
                </c:pt>
                <c:pt idx="14">
                  <c:v>1.056333333</c:v>
                </c:pt>
                <c:pt idx="15">
                  <c:v>0.95283333299999995</c:v>
                </c:pt>
                <c:pt idx="16">
                  <c:v>0.85424999999999995</c:v>
                </c:pt>
                <c:pt idx="17">
                  <c:v>0.87941666699999999</c:v>
                </c:pt>
                <c:pt idx="18">
                  <c:v>0.95525000000000004</c:v>
                </c:pt>
                <c:pt idx="19">
                  <c:v>0.90349999999999997</c:v>
                </c:pt>
                <c:pt idx="20">
                  <c:v>1.6040833329999999</c:v>
                </c:pt>
                <c:pt idx="21">
                  <c:v>2.4849166669999998</c:v>
                </c:pt>
                <c:pt idx="22">
                  <c:v>1.989333333</c:v>
                </c:pt>
                <c:pt idx="23">
                  <c:v>1.1341666669999999</c:v>
                </c:pt>
                <c:pt idx="24">
                  <c:v>0.93225000000000002</c:v>
                </c:pt>
                <c:pt idx="25">
                  <c:v>1.0708333329999999</c:v>
                </c:pt>
                <c:pt idx="26">
                  <c:v>1.0722499999999999</c:v>
                </c:pt>
                <c:pt idx="27">
                  <c:v>1.06525</c:v>
                </c:pt>
                <c:pt idx="28">
                  <c:v>2.0796666670000001</c:v>
                </c:pt>
                <c:pt idx="29">
                  <c:v>0.94199999999999995</c:v>
                </c:pt>
                <c:pt idx="30">
                  <c:v>0.97408333300000005</c:v>
                </c:pt>
                <c:pt idx="31">
                  <c:v>0.97408333300000005</c:v>
                </c:pt>
                <c:pt idx="32">
                  <c:v>0.92500000000000004</c:v>
                </c:pt>
                <c:pt idx="33">
                  <c:v>2.0845833329999999</c:v>
                </c:pt>
                <c:pt idx="34">
                  <c:v>1.629</c:v>
                </c:pt>
                <c:pt idx="35">
                  <c:v>1.433666667</c:v>
                </c:pt>
                <c:pt idx="36">
                  <c:v>1.477416667</c:v>
                </c:pt>
                <c:pt idx="37">
                  <c:v>1.0244166669999999</c:v>
                </c:pt>
                <c:pt idx="38">
                  <c:v>0.799666667</c:v>
                </c:pt>
                <c:pt idx="39">
                  <c:v>0.86283333299999998</c:v>
                </c:pt>
                <c:pt idx="40">
                  <c:v>1.3284166669999999</c:v>
                </c:pt>
                <c:pt idx="41">
                  <c:v>1.5037499999999999</c:v>
                </c:pt>
                <c:pt idx="42">
                  <c:v>1.6975</c:v>
                </c:pt>
                <c:pt idx="43">
                  <c:v>2.4577499999999999</c:v>
                </c:pt>
                <c:pt idx="44">
                  <c:v>2.586833333</c:v>
                </c:pt>
                <c:pt idx="45">
                  <c:v>2.8708333330000002</c:v>
                </c:pt>
                <c:pt idx="46">
                  <c:v>3.6149166670000001</c:v>
                </c:pt>
                <c:pt idx="47">
                  <c:v>3.309583333</c:v>
                </c:pt>
                <c:pt idx="48">
                  <c:v>3.271416667</c:v>
                </c:pt>
                <c:pt idx="49">
                  <c:v>2.4416666669999998</c:v>
                </c:pt>
                <c:pt idx="50">
                  <c:v>1.325166667</c:v>
                </c:pt>
                <c:pt idx="51">
                  <c:v>1.1100833329999999</c:v>
                </c:pt>
                <c:pt idx="52">
                  <c:v>1.177</c:v>
                </c:pt>
                <c:pt idx="53">
                  <c:v>1.6305000000000001</c:v>
                </c:pt>
                <c:pt idx="54">
                  <c:v>2.0274166669999998</c:v>
                </c:pt>
                <c:pt idx="55">
                  <c:v>2.771083333</c:v>
                </c:pt>
                <c:pt idx="56">
                  <c:v>1.6637500000000001</c:v>
                </c:pt>
                <c:pt idx="57">
                  <c:v>1.4431666670000001</c:v>
                </c:pt>
                <c:pt idx="58">
                  <c:v>1.4370833329999999</c:v>
                </c:pt>
                <c:pt idx="59">
                  <c:v>1.3792500000000001</c:v>
                </c:pt>
                <c:pt idx="60">
                  <c:v>1.8955</c:v>
                </c:pt>
                <c:pt idx="61">
                  <c:v>1.025083333</c:v>
                </c:pt>
                <c:pt idx="62">
                  <c:v>0.32883333300000001</c:v>
                </c:pt>
                <c:pt idx="63">
                  <c:v>0.385333333</c:v>
                </c:pt>
                <c:pt idx="64">
                  <c:v>0.29449999999999998</c:v>
                </c:pt>
                <c:pt idx="65">
                  <c:v>2.5981666670000001</c:v>
                </c:pt>
                <c:pt idx="66">
                  <c:v>2.6415000000000002</c:v>
                </c:pt>
                <c:pt idx="67">
                  <c:v>2.499333333</c:v>
                </c:pt>
                <c:pt idx="68">
                  <c:v>2.1318333329999999</c:v>
                </c:pt>
                <c:pt idx="69">
                  <c:v>1.631</c:v>
                </c:pt>
                <c:pt idx="70">
                  <c:v>1.4117500000000001</c:v>
                </c:pt>
                <c:pt idx="71">
                  <c:v>1.5404166669999999</c:v>
                </c:pt>
                <c:pt idx="72">
                  <c:v>1.505833333</c:v>
                </c:pt>
                <c:pt idx="73">
                  <c:v>1.624416667</c:v>
                </c:pt>
                <c:pt idx="74">
                  <c:v>1.5373333330000001</c:v>
                </c:pt>
                <c:pt idx="75">
                  <c:v>1.5100833330000001</c:v>
                </c:pt>
                <c:pt idx="76">
                  <c:v>1.560333333</c:v>
                </c:pt>
                <c:pt idx="77">
                  <c:v>1.5324166669999999</c:v>
                </c:pt>
                <c:pt idx="78">
                  <c:v>1.526333333</c:v>
                </c:pt>
                <c:pt idx="79">
                  <c:v>1.5527500000000001</c:v>
                </c:pt>
                <c:pt idx="80">
                  <c:v>1.308666667</c:v>
                </c:pt>
                <c:pt idx="81">
                  <c:v>0.86258333300000001</c:v>
                </c:pt>
                <c:pt idx="82">
                  <c:v>0.92683333300000004</c:v>
                </c:pt>
                <c:pt idx="83">
                  <c:v>0.85499999999999998</c:v>
                </c:pt>
                <c:pt idx="84">
                  <c:v>0.85275000000000001</c:v>
                </c:pt>
                <c:pt idx="85">
                  <c:v>0.86850000000000005</c:v>
                </c:pt>
                <c:pt idx="86">
                  <c:v>0.830916667</c:v>
                </c:pt>
                <c:pt idx="87">
                  <c:v>0.87216666700000001</c:v>
                </c:pt>
                <c:pt idx="88">
                  <c:v>0.856583333</c:v>
                </c:pt>
                <c:pt idx="89">
                  <c:v>0.796666667</c:v>
                </c:pt>
                <c:pt idx="90">
                  <c:v>0.67900000000000005</c:v>
                </c:pt>
                <c:pt idx="91">
                  <c:v>0.88433333300000005</c:v>
                </c:pt>
                <c:pt idx="92">
                  <c:v>0.89116666700000002</c:v>
                </c:pt>
                <c:pt idx="93">
                  <c:v>0.54100000000000004</c:v>
                </c:pt>
                <c:pt idx="94">
                  <c:v>0.85291666700000002</c:v>
                </c:pt>
                <c:pt idx="95">
                  <c:v>0.80191666699999997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F-4CDF-B1AB-CD9D064A20ED}"/>
            </c:ext>
          </c:extLst>
        </c:ser>
        <c:ser>
          <c:idx val="4"/>
          <c:order val="4"/>
          <c:tx>
            <c:strRef>
              <c:f>power_balance!$B$45</c:f>
              <c:strCache>
                <c:ptCount val="1"/>
                <c:pt idx="0">
                  <c:v>P_PV_used_1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power_balance!$C$45:$CT$45</c:f>
              <c:numCache>
                <c:formatCode>General</c:formatCode>
                <c:ptCount val="96"/>
                <c:pt idx="0">
                  <c:v>1.1791442508710801</c:v>
                </c:pt>
                <c:pt idx="1">
                  <c:v>0.90466666699999998</c:v>
                </c:pt>
                <c:pt idx="2">
                  <c:v>0.83225000000000005</c:v>
                </c:pt>
                <c:pt idx="3">
                  <c:v>0.83099999999999996</c:v>
                </c:pt>
                <c:pt idx="4">
                  <c:v>1.8844432055749132</c:v>
                </c:pt>
                <c:pt idx="5">
                  <c:v>2.03205574912892</c:v>
                </c:pt>
                <c:pt idx="6">
                  <c:v>2.166263414634146</c:v>
                </c:pt>
                <c:pt idx="7">
                  <c:v>2.2996515679442511</c:v>
                </c:pt>
                <c:pt idx="8">
                  <c:v>2.4000000000000004</c:v>
                </c:pt>
                <c:pt idx="9">
                  <c:v>2.5258452961672475</c:v>
                </c:pt>
                <c:pt idx="10">
                  <c:v>2.6274062717770033</c:v>
                </c:pt>
                <c:pt idx="11">
                  <c:v>2.673449477351916</c:v>
                </c:pt>
                <c:pt idx="12">
                  <c:v>0.22476322050522679</c:v>
                </c:pt>
                <c:pt idx="13">
                  <c:v>1.0486784370383282</c:v>
                </c:pt>
                <c:pt idx="14">
                  <c:v>0.155</c:v>
                </c:pt>
                <c:pt idx="15">
                  <c:v>0.64398588850174265</c:v>
                </c:pt>
                <c:pt idx="16">
                  <c:v>0.85317324838327524</c:v>
                </c:pt>
                <c:pt idx="17">
                  <c:v>2.8933797909407666</c:v>
                </c:pt>
                <c:pt idx="18">
                  <c:v>2.8739121951219513</c:v>
                </c:pt>
                <c:pt idx="19">
                  <c:v>0.23375000000000001</c:v>
                </c:pt>
                <c:pt idx="20">
                  <c:v>0.1845</c:v>
                </c:pt>
                <c:pt idx="21">
                  <c:v>0.18925</c:v>
                </c:pt>
                <c:pt idx="22">
                  <c:v>0.188</c:v>
                </c:pt>
                <c:pt idx="23">
                  <c:v>0.2194253768013934</c:v>
                </c:pt>
                <c:pt idx="24">
                  <c:v>0.24614907118118445</c:v>
                </c:pt>
                <c:pt idx="25">
                  <c:v>2.6050787456445992</c:v>
                </c:pt>
                <c:pt idx="26">
                  <c:v>2.0757491289198606</c:v>
                </c:pt>
                <c:pt idx="27">
                  <c:v>0.7159576077665506</c:v>
                </c:pt>
                <c:pt idx="28">
                  <c:v>0.232083333</c:v>
                </c:pt>
                <c:pt idx="29">
                  <c:v>0.22569479243205626</c:v>
                </c:pt>
                <c:pt idx="30">
                  <c:v>1.013076132404181</c:v>
                </c:pt>
                <c:pt idx="31">
                  <c:v>0.42880447187804882</c:v>
                </c:pt>
                <c:pt idx="32">
                  <c:v>1.0452041811846691</c:v>
                </c:pt>
                <c:pt idx="33">
                  <c:v>0.17708333300000001</c:v>
                </c:pt>
                <c:pt idx="34">
                  <c:v>0.198583333</c:v>
                </c:pt>
                <c:pt idx="35">
                  <c:v>0.18933333299999999</c:v>
                </c:pt>
                <c:pt idx="36">
                  <c:v>0.19816666699999999</c:v>
                </c:pt>
                <c:pt idx="37">
                  <c:v>0.24641666700000001</c:v>
                </c:pt>
                <c:pt idx="38">
                  <c:v>0.21666666700000001</c:v>
                </c:pt>
                <c:pt idx="39">
                  <c:v>0.18475</c:v>
                </c:pt>
                <c:pt idx="40">
                  <c:v>0.30291846689895469</c:v>
                </c:pt>
                <c:pt idx="41">
                  <c:v>0.16305783972125434</c:v>
                </c:pt>
                <c:pt idx="42">
                  <c:v>0.10973937282229965</c:v>
                </c:pt>
                <c:pt idx="43">
                  <c:v>7.354703832752614E-2</c:v>
                </c:pt>
                <c:pt idx="44">
                  <c:v>3.4912891986062712E-2</c:v>
                </c:pt>
                <c:pt idx="45">
                  <c:v>5.5860627177700354E-3</c:v>
                </c:pt>
                <c:pt idx="87">
                  <c:v>7.4759581881533102E-3</c:v>
                </c:pt>
                <c:pt idx="88">
                  <c:v>3.2111498257839724E-2</c:v>
                </c:pt>
                <c:pt idx="89">
                  <c:v>5.5367247386759584E-2</c:v>
                </c:pt>
                <c:pt idx="90">
                  <c:v>7.6273170731707321E-2</c:v>
                </c:pt>
                <c:pt idx="91">
                  <c:v>9.1986062717770031E-2</c:v>
                </c:pt>
                <c:pt idx="92">
                  <c:v>0.22814216027874562</c:v>
                </c:pt>
                <c:pt idx="93">
                  <c:v>0.62659233449477358</c:v>
                </c:pt>
                <c:pt idx="94">
                  <c:v>0.83623693379790942</c:v>
                </c:pt>
                <c:pt idx="95">
                  <c:v>1.0047721254355402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0F-4CDF-B1AB-CD9D064A20ED}"/>
            </c:ext>
          </c:extLst>
        </c:ser>
        <c:ser>
          <c:idx val="5"/>
          <c:order val="5"/>
          <c:tx>
            <c:strRef>
              <c:f>power_balance!$B$46</c:f>
              <c:strCache>
                <c:ptCount val="1"/>
                <c:pt idx="0">
                  <c:v>P_PV_used_2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power_balance!$C$46:$CT$46</c:f>
              <c:numCache>
                <c:formatCode>General</c:formatCode>
                <c:ptCount val="96"/>
                <c:pt idx="0">
                  <c:v>1.0558076655052266</c:v>
                </c:pt>
                <c:pt idx="1">
                  <c:v>0.94961111099999995</c:v>
                </c:pt>
                <c:pt idx="2">
                  <c:v>0.93508333300000002</c:v>
                </c:pt>
                <c:pt idx="3">
                  <c:v>1.3646111110000001</c:v>
                </c:pt>
                <c:pt idx="4">
                  <c:v>1.752292682926829</c:v>
                </c:pt>
                <c:pt idx="5">
                  <c:v>1.87282787456446</c:v>
                </c:pt>
                <c:pt idx="6">
                  <c:v>2.0311609756097564</c:v>
                </c:pt>
                <c:pt idx="7">
                  <c:v>2.1949296167247385</c:v>
                </c:pt>
                <c:pt idx="8">
                  <c:v>1.11575</c:v>
                </c:pt>
                <c:pt idx="9">
                  <c:v>2.0176641114982576</c:v>
                </c:pt>
                <c:pt idx="10">
                  <c:v>1.1597222220000001</c:v>
                </c:pt>
                <c:pt idx="11">
                  <c:v>2.5922257839721254</c:v>
                </c:pt>
                <c:pt idx="12">
                  <c:v>1.288527778</c:v>
                </c:pt>
                <c:pt idx="13">
                  <c:v>1.173444444</c:v>
                </c:pt>
                <c:pt idx="14">
                  <c:v>1.098222222</c:v>
                </c:pt>
                <c:pt idx="15">
                  <c:v>2.8055331010452962</c:v>
                </c:pt>
                <c:pt idx="16">
                  <c:v>2.8835707317073171</c:v>
                </c:pt>
                <c:pt idx="17">
                  <c:v>0.450444444</c:v>
                </c:pt>
                <c:pt idx="18">
                  <c:v>0.87330116177351913</c:v>
                </c:pt>
                <c:pt idx="19">
                  <c:v>1.3539983155783972</c:v>
                </c:pt>
                <c:pt idx="20">
                  <c:v>0.71561249999999998</c:v>
                </c:pt>
                <c:pt idx="21">
                  <c:v>0.71558333299999999</c:v>
                </c:pt>
                <c:pt idx="22">
                  <c:v>2.2938794425087101</c:v>
                </c:pt>
                <c:pt idx="23">
                  <c:v>2.7504752613240417</c:v>
                </c:pt>
                <c:pt idx="24">
                  <c:v>2.7428738675958186</c:v>
                </c:pt>
                <c:pt idx="25">
                  <c:v>0.56905555600000002</c:v>
                </c:pt>
                <c:pt idx="26">
                  <c:v>0.5</c:v>
                </c:pt>
                <c:pt idx="27">
                  <c:v>2.2392919860627178</c:v>
                </c:pt>
                <c:pt idx="28">
                  <c:v>1.1577222220000001</c:v>
                </c:pt>
                <c:pt idx="29">
                  <c:v>0.95905555600000003</c:v>
                </c:pt>
                <c:pt idx="30">
                  <c:v>0.66941666700000002</c:v>
                </c:pt>
                <c:pt idx="31">
                  <c:v>1.107977758087108</c:v>
                </c:pt>
                <c:pt idx="32">
                  <c:v>0.51244773519163744</c:v>
                </c:pt>
                <c:pt idx="33">
                  <c:v>1.0720000000000001</c:v>
                </c:pt>
                <c:pt idx="34">
                  <c:v>1.520055556</c:v>
                </c:pt>
                <c:pt idx="35">
                  <c:v>1.277916667</c:v>
                </c:pt>
                <c:pt idx="36">
                  <c:v>1.1608891986062717</c:v>
                </c:pt>
                <c:pt idx="37">
                  <c:v>1.02229965157</c:v>
                </c:pt>
                <c:pt idx="38">
                  <c:v>0.80905555600000001</c:v>
                </c:pt>
                <c:pt idx="39">
                  <c:v>0.66840418118466904</c:v>
                </c:pt>
                <c:pt idx="40">
                  <c:v>0.50953588850174214</c:v>
                </c:pt>
                <c:pt idx="41">
                  <c:v>0.3482592334494774</c:v>
                </c:pt>
                <c:pt idx="42">
                  <c:v>0.23749965156794423</c:v>
                </c:pt>
                <c:pt idx="43">
                  <c:v>0.13731846689895469</c:v>
                </c:pt>
                <c:pt idx="44">
                  <c:v>6.0869686411149829E-2</c:v>
                </c:pt>
                <c:pt idx="45">
                  <c:v>1.2242508710801394E-2</c:v>
                </c:pt>
                <c:pt idx="46">
                  <c:v>1.7728222996515677E-3</c:v>
                </c:pt>
                <c:pt idx="88">
                  <c:v>1.3170731707317071E-2</c:v>
                </c:pt>
                <c:pt idx="89">
                  <c:v>0.05</c:v>
                </c:pt>
                <c:pt idx="90">
                  <c:v>7.9743554006968642E-2</c:v>
                </c:pt>
                <c:pt idx="91">
                  <c:v>0.10851010452961674</c:v>
                </c:pt>
                <c:pt idx="92">
                  <c:v>0.13486829268292683</c:v>
                </c:pt>
                <c:pt idx="93">
                  <c:v>0.49983554006968633</c:v>
                </c:pt>
                <c:pt idx="94">
                  <c:v>0.72071916376306622</c:v>
                </c:pt>
                <c:pt idx="95">
                  <c:v>0.8831247386759582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0F-4CDF-B1AB-CD9D064A20ED}"/>
            </c:ext>
          </c:extLst>
        </c:ser>
        <c:ser>
          <c:idx val="6"/>
          <c:order val="6"/>
          <c:tx>
            <c:strRef>
              <c:f>power_balance!$B$47</c:f>
              <c:strCache>
                <c:ptCount val="1"/>
                <c:pt idx="0">
                  <c:v>P_PV_used_3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power_balance!$C$47:$CT$47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0F-4CDF-B1AB-CD9D064A20ED}"/>
            </c:ext>
          </c:extLst>
        </c:ser>
        <c:ser>
          <c:idx val="7"/>
          <c:order val="7"/>
          <c:tx>
            <c:strRef>
              <c:f>power_balance!$B$48</c:f>
              <c:strCache>
                <c:ptCount val="1"/>
                <c:pt idx="0">
                  <c:v>P_PV_used_4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power_balance!$C$48:$CT$48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0F-4CDF-B1AB-CD9D064A20ED}"/>
            </c:ext>
          </c:extLst>
        </c:ser>
        <c:ser>
          <c:idx val="8"/>
          <c:order val="8"/>
          <c:tx>
            <c:strRef>
              <c:f>power_balance!$B$49</c:f>
              <c:strCache>
                <c:ptCount val="1"/>
                <c:pt idx="0">
                  <c:v>P_ESS_used_1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power_balance!$C$49:$CT$49</c:f>
              <c:numCache>
                <c:formatCode>General</c:formatCode>
                <c:ptCount val="96"/>
                <c:pt idx="47">
                  <c:v>1.5856666669999999</c:v>
                </c:pt>
                <c:pt idx="52">
                  <c:v>2.2395</c:v>
                </c:pt>
                <c:pt idx="53">
                  <c:v>2.8785833329999999</c:v>
                </c:pt>
                <c:pt idx="54">
                  <c:v>1.998916667</c:v>
                </c:pt>
                <c:pt idx="55">
                  <c:v>1.8144166669999999</c:v>
                </c:pt>
                <c:pt idx="6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0F-4CDF-B1AB-CD9D064A20ED}"/>
            </c:ext>
          </c:extLst>
        </c:ser>
        <c:ser>
          <c:idx val="9"/>
          <c:order val="9"/>
          <c:tx>
            <c:strRef>
              <c:f>power_balance!$B$50</c:f>
              <c:strCache>
                <c:ptCount val="1"/>
                <c:pt idx="0">
                  <c:v>P_ESS_used_2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power_balance!$C$50:$CT$50</c:f>
              <c:numCache>
                <c:formatCode>General</c:formatCode>
                <c:ptCount val="96"/>
                <c:pt idx="36">
                  <c:v>0.12899969039372827</c:v>
                </c:pt>
                <c:pt idx="37">
                  <c:v>0.10506145942999989</c:v>
                </c:pt>
                <c:pt idx="39">
                  <c:v>3.104026281533101E-2</c:v>
                </c:pt>
                <c:pt idx="44">
                  <c:v>0.22797076578663908</c:v>
                </c:pt>
                <c:pt idx="52">
                  <c:v>1.709333333</c:v>
                </c:pt>
                <c:pt idx="53">
                  <c:v>1.922861111</c:v>
                </c:pt>
                <c:pt idx="54">
                  <c:v>1.7364166670000001</c:v>
                </c:pt>
                <c:pt idx="55">
                  <c:v>2.0881388890000001</c:v>
                </c:pt>
                <c:pt idx="64">
                  <c:v>0.28983333300000003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0F-4CDF-B1AB-CD9D064A20ED}"/>
            </c:ext>
          </c:extLst>
        </c:ser>
        <c:ser>
          <c:idx val="10"/>
          <c:order val="10"/>
          <c:tx>
            <c:strRef>
              <c:f>power_balance!$B$51</c:f>
              <c:strCache>
                <c:ptCount val="1"/>
                <c:pt idx="0">
                  <c:v>P_ESS_used_3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power_balance!$C$51:$CT$51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0F-4CDF-B1AB-CD9D064A20ED}"/>
            </c:ext>
          </c:extLst>
        </c:ser>
        <c:ser>
          <c:idx val="11"/>
          <c:order val="11"/>
          <c:tx>
            <c:strRef>
              <c:f>power_balance!$B$52</c:f>
              <c:strCache>
                <c:ptCount val="1"/>
                <c:pt idx="0">
                  <c:v>P_ESS_used_4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power_balance!$C$52:$CT$52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0F-4CDF-B1AB-CD9D064A20ED}"/>
            </c:ext>
          </c:extLst>
        </c:ser>
        <c:ser>
          <c:idx val="12"/>
          <c:order val="12"/>
          <c:tx>
            <c:strRef>
              <c:f>power_balance!$B$53</c:f>
              <c:strCache>
                <c:ptCount val="1"/>
                <c:pt idx="0">
                  <c:v>P_EV_used_1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power_balance!$C$53:$CT$53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0F-4CDF-B1AB-CD9D064A20ED}"/>
            </c:ext>
          </c:extLst>
        </c:ser>
        <c:ser>
          <c:idx val="13"/>
          <c:order val="13"/>
          <c:tx>
            <c:strRef>
              <c:f>power_balance!$B$54</c:f>
              <c:strCache>
                <c:ptCount val="1"/>
                <c:pt idx="0">
                  <c:v>P_EV_used_2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power_balance!$C$54:$CT$54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A0F-4CDF-B1AB-CD9D064A20ED}"/>
            </c:ext>
          </c:extLst>
        </c:ser>
        <c:ser>
          <c:idx val="14"/>
          <c:order val="14"/>
          <c:tx>
            <c:strRef>
              <c:f>power_balance!$B$55</c:f>
              <c:strCache>
                <c:ptCount val="1"/>
                <c:pt idx="0">
                  <c:v>P_EV_used_3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power_balance!$C$55:$CT$55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A0F-4CDF-B1AB-CD9D064A20ED}"/>
            </c:ext>
          </c:extLst>
        </c:ser>
        <c:ser>
          <c:idx val="15"/>
          <c:order val="15"/>
          <c:tx>
            <c:strRef>
              <c:f>power_balance!$B$56</c:f>
              <c:strCache>
                <c:ptCount val="1"/>
                <c:pt idx="0">
                  <c:v>P_EV_used_4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power_balance!$C$56:$CT$56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A0F-4CDF-B1AB-CD9D064A20ED}"/>
            </c:ext>
          </c:extLst>
        </c:ser>
        <c:ser>
          <c:idx val="16"/>
          <c:order val="16"/>
          <c:tx>
            <c:strRef>
              <c:f>power_balance!$B$57</c:f>
              <c:strCache>
                <c:ptCount val="1"/>
                <c:pt idx="0">
                  <c:v>P_ESS_ch_1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power_balance!$C$57:$CT$57</c:f>
              <c:numCache>
                <c:formatCode>General</c:formatCode>
                <c:ptCount val="96"/>
                <c:pt idx="4">
                  <c:v>-0.99702653857491319</c:v>
                </c:pt>
                <c:pt idx="5">
                  <c:v>-3.5146617695938809</c:v>
                </c:pt>
                <c:pt idx="6">
                  <c:v>-1.3169300816341458</c:v>
                </c:pt>
                <c:pt idx="7">
                  <c:v>-5</c:v>
                </c:pt>
                <c:pt idx="8">
                  <c:v>-1.5872500000000005</c:v>
                </c:pt>
                <c:pt idx="9">
                  <c:v>-1.6395119631672475</c:v>
                </c:pt>
                <c:pt idx="10">
                  <c:v>-2.1099062717770032</c:v>
                </c:pt>
                <c:pt idx="11">
                  <c:v>-2.5138661443519159</c:v>
                </c:pt>
                <c:pt idx="12">
                  <c:v>-2.0096553505226794E-2</c:v>
                </c:pt>
                <c:pt idx="13">
                  <c:v>-0.86401177003832819</c:v>
                </c:pt>
                <c:pt idx="14">
                  <c:v>0</c:v>
                </c:pt>
                <c:pt idx="15">
                  <c:v>-0.44656922150174266</c:v>
                </c:pt>
                <c:pt idx="16">
                  <c:v>-0.67000658138327518</c:v>
                </c:pt>
                <c:pt idx="17">
                  <c:v>-3.9814612473902442</c:v>
                </c:pt>
                <c:pt idx="18">
                  <c:v>-2.6429955281219515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-3.9675376801393408E-2</c:v>
                </c:pt>
                <c:pt idx="24">
                  <c:v>-6.3899071181184458E-2</c:v>
                </c:pt>
                <c:pt idx="25">
                  <c:v>-3.0024899721219507</c:v>
                </c:pt>
                <c:pt idx="26">
                  <c:v>-2.6709602787456443</c:v>
                </c:pt>
                <c:pt idx="27">
                  <c:v>-0.51070760776655066</c:v>
                </c:pt>
                <c:pt idx="28">
                  <c:v>0</c:v>
                </c:pt>
                <c:pt idx="29">
                  <c:v>-3.0278125432056269E-2</c:v>
                </c:pt>
                <c:pt idx="30">
                  <c:v>-0.83865946540418101</c:v>
                </c:pt>
                <c:pt idx="31">
                  <c:v>-0.23472113887804882</c:v>
                </c:pt>
                <c:pt idx="32">
                  <c:v>-0.85987084818466908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A0F-4CDF-B1AB-CD9D064A20ED}"/>
            </c:ext>
          </c:extLst>
        </c:ser>
        <c:ser>
          <c:idx val="17"/>
          <c:order val="17"/>
          <c:tx>
            <c:strRef>
              <c:f>power_balance!$B$58</c:f>
              <c:strCache>
                <c:ptCount val="1"/>
                <c:pt idx="0">
                  <c:v>P_ESS_ch_2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power_balance!$C$58:$CT$58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</c:v>
                </c:pt>
                <c:pt idx="5">
                  <c:v>-0.92343898556446002</c:v>
                </c:pt>
                <c:pt idx="6">
                  <c:v>-1.8219588981211743</c:v>
                </c:pt>
                <c:pt idx="7">
                  <c:v>-1.2360407277247385</c:v>
                </c:pt>
                <c:pt idx="8">
                  <c:v>0</c:v>
                </c:pt>
                <c:pt idx="9">
                  <c:v>-0.89680300049825767</c:v>
                </c:pt>
                <c:pt idx="10">
                  <c:v>0</c:v>
                </c:pt>
                <c:pt idx="11">
                  <c:v>-1.4426424509721254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-1.9821442120452963</c:v>
                </c:pt>
                <c:pt idx="16">
                  <c:v>-3</c:v>
                </c:pt>
                <c:pt idx="17">
                  <c:v>0</c:v>
                </c:pt>
                <c:pt idx="18">
                  <c:v>-0.1558011617735191</c:v>
                </c:pt>
                <c:pt idx="19">
                  <c:v>-0.62899831557839725</c:v>
                </c:pt>
                <c:pt idx="20">
                  <c:v>0</c:v>
                </c:pt>
                <c:pt idx="21">
                  <c:v>0</c:v>
                </c:pt>
                <c:pt idx="22">
                  <c:v>-1.57829610950871</c:v>
                </c:pt>
                <c:pt idx="23">
                  <c:v>-1.8828641503240418</c:v>
                </c:pt>
                <c:pt idx="24">
                  <c:v>-1.9642627565958186</c:v>
                </c:pt>
                <c:pt idx="26">
                  <c:v>0</c:v>
                </c:pt>
                <c:pt idx="27">
                  <c:v>-1.6455975420627178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-0.44044998008710801</c:v>
                </c:pt>
                <c:pt idx="32">
                  <c:v>-7.0503291191637452E-2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A0F-4CDF-B1AB-CD9D064A20ED}"/>
            </c:ext>
          </c:extLst>
        </c:ser>
        <c:ser>
          <c:idx val="18"/>
          <c:order val="18"/>
          <c:tx>
            <c:strRef>
              <c:f>power_balance!$B$59</c:f>
              <c:strCache>
                <c:ptCount val="1"/>
                <c:pt idx="0">
                  <c:v>P_ESS_ch_3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power_balance!$C$59:$CT$59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A0F-4CDF-B1AB-CD9D064A20ED}"/>
            </c:ext>
          </c:extLst>
        </c:ser>
        <c:ser>
          <c:idx val="19"/>
          <c:order val="19"/>
          <c:tx>
            <c:strRef>
              <c:f>power_balance!$B$60</c:f>
              <c:strCache>
                <c:ptCount val="1"/>
                <c:pt idx="0">
                  <c:v>P_ESS_ch_4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power_balance!$C$60:$CT$60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A0F-4CDF-B1AB-CD9D064A20ED}"/>
            </c:ext>
          </c:extLst>
        </c:ser>
        <c:ser>
          <c:idx val="20"/>
          <c:order val="20"/>
          <c:tx>
            <c:strRef>
              <c:f>power_balance!$B$61</c:f>
              <c:strCache>
                <c:ptCount val="1"/>
                <c:pt idx="0">
                  <c:v>P_demand_1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power_balance!$C$61:$CT$61</c:f>
              <c:numCache>
                <c:formatCode>General</c:formatCode>
                <c:ptCount val="96"/>
                <c:pt idx="0">
                  <c:v>-1.3341666670000001</c:v>
                </c:pt>
                <c:pt idx="1">
                  <c:v>-0.90466666699999998</c:v>
                </c:pt>
                <c:pt idx="2">
                  <c:v>-0.83225000000000005</c:v>
                </c:pt>
                <c:pt idx="3">
                  <c:v>-0.83099999999999996</c:v>
                </c:pt>
                <c:pt idx="4">
                  <c:v>-0.88741666699999999</c:v>
                </c:pt>
                <c:pt idx="5">
                  <c:v>-0.81483333300000005</c:v>
                </c:pt>
                <c:pt idx="6">
                  <c:v>-0.84933333300000002</c:v>
                </c:pt>
                <c:pt idx="7">
                  <c:v>-0.87008333299999996</c:v>
                </c:pt>
                <c:pt idx="8">
                  <c:v>-0.81274999999999997</c:v>
                </c:pt>
                <c:pt idx="9">
                  <c:v>-0.88633333299999995</c:v>
                </c:pt>
                <c:pt idx="10">
                  <c:v>-0.51749999999999996</c:v>
                </c:pt>
                <c:pt idx="11">
                  <c:v>-0.15958333299999999</c:v>
                </c:pt>
                <c:pt idx="12">
                  <c:v>-0.204666667</c:v>
                </c:pt>
                <c:pt idx="13">
                  <c:v>-0.18466666700000001</c:v>
                </c:pt>
                <c:pt idx="14">
                  <c:v>-0.155</c:v>
                </c:pt>
                <c:pt idx="15">
                  <c:v>-0.19741666699999999</c:v>
                </c:pt>
                <c:pt idx="16">
                  <c:v>-0.18316666700000001</c:v>
                </c:pt>
                <c:pt idx="17">
                  <c:v>-0.168833333</c:v>
                </c:pt>
                <c:pt idx="18">
                  <c:v>-0.23091666699999999</c:v>
                </c:pt>
                <c:pt idx="19">
                  <c:v>-0.23375000000000001</c:v>
                </c:pt>
                <c:pt idx="20">
                  <c:v>-0.1845</c:v>
                </c:pt>
                <c:pt idx="21">
                  <c:v>-0.18925</c:v>
                </c:pt>
                <c:pt idx="22">
                  <c:v>-0.188</c:v>
                </c:pt>
                <c:pt idx="23">
                  <c:v>-0.17974999999999999</c:v>
                </c:pt>
                <c:pt idx="24">
                  <c:v>-0.18225</c:v>
                </c:pt>
                <c:pt idx="25">
                  <c:v>-0.19116666700000001</c:v>
                </c:pt>
                <c:pt idx="26">
                  <c:v>-0.18333333299999999</c:v>
                </c:pt>
                <c:pt idx="27">
                  <c:v>-0.20524999999999999</c:v>
                </c:pt>
                <c:pt idx="28">
                  <c:v>-0.232083333</c:v>
                </c:pt>
                <c:pt idx="29">
                  <c:v>-0.19541666699999999</c:v>
                </c:pt>
                <c:pt idx="30">
                  <c:v>-0.174416667</c:v>
                </c:pt>
                <c:pt idx="31">
                  <c:v>-0.194083333</c:v>
                </c:pt>
                <c:pt idx="32">
                  <c:v>-0.18533333299999999</c:v>
                </c:pt>
                <c:pt idx="33">
                  <c:v>-0.17708333300000001</c:v>
                </c:pt>
                <c:pt idx="34">
                  <c:v>-0.198583333</c:v>
                </c:pt>
                <c:pt idx="35">
                  <c:v>-0.18933333299999999</c:v>
                </c:pt>
                <c:pt idx="36">
                  <c:v>-0.19816666699999999</c:v>
                </c:pt>
                <c:pt idx="37">
                  <c:v>-0.24641666700000001</c:v>
                </c:pt>
                <c:pt idx="38">
                  <c:v>-0.21666666700000001</c:v>
                </c:pt>
                <c:pt idx="39">
                  <c:v>-0.18475</c:v>
                </c:pt>
                <c:pt idx="40">
                  <c:v>-1.045916667</c:v>
                </c:pt>
                <c:pt idx="41">
                  <c:v>-1.0501666670000001</c:v>
                </c:pt>
                <c:pt idx="42">
                  <c:v>-1.066666667</c:v>
                </c:pt>
                <c:pt idx="43">
                  <c:v>-1.0756666669999999</c:v>
                </c:pt>
                <c:pt idx="44">
                  <c:v>-1.3280000000000001</c:v>
                </c:pt>
                <c:pt idx="45">
                  <c:v>-1.535416667</c:v>
                </c:pt>
                <c:pt idx="46">
                  <c:v>-1.5625</c:v>
                </c:pt>
                <c:pt idx="47">
                  <c:v>-1.5856666669999999</c:v>
                </c:pt>
                <c:pt idx="48">
                  <c:v>-1.847916667</c:v>
                </c:pt>
                <c:pt idx="49">
                  <c:v>-1.7476666670000001</c:v>
                </c:pt>
                <c:pt idx="50">
                  <c:v>-1.5996666669999999</c:v>
                </c:pt>
                <c:pt idx="51">
                  <c:v>-1.988</c:v>
                </c:pt>
                <c:pt idx="52">
                  <c:v>-2.2395</c:v>
                </c:pt>
                <c:pt idx="53">
                  <c:v>-2.8785833329999999</c:v>
                </c:pt>
                <c:pt idx="54">
                  <c:v>-1.998916667</c:v>
                </c:pt>
                <c:pt idx="55">
                  <c:v>-1.8144166669999999</c:v>
                </c:pt>
                <c:pt idx="56">
                  <c:v>-1.704083333</c:v>
                </c:pt>
                <c:pt idx="57">
                  <c:v>-1.535916667</c:v>
                </c:pt>
                <c:pt idx="58">
                  <c:v>-2.1875</c:v>
                </c:pt>
                <c:pt idx="59">
                  <c:v>-1.9137500000000001</c:v>
                </c:pt>
                <c:pt idx="60">
                  <c:v>-0.89100000000000001</c:v>
                </c:pt>
                <c:pt idx="61">
                  <c:v>-0.82625000000000004</c:v>
                </c:pt>
                <c:pt idx="62">
                  <c:v>-0.88800000000000001</c:v>
                </c:pt>
                <c:pt idx="63">
                  <c:v>-0.22266666700000001</c:v>
                </c:pt>
                <c:pt idx="64">
                  <c:v>-0.2</c:v>
                </c:pt>
                <c:pt idx="65">
                  <c:v>-0.20433333300000001</c:v>
                </c:pt>
                <c:pt idx="66">
                  <c:v>-0.171833333</c:v>
                </c:pt>
                <c:pt idx="67">
                  <c:v>-0.20958333300000001</c:v>
                </c:pt>
                <c:pt idx="68">
                  <c:v>-0.19716666699999999</c:v>
                </c:pt>
                <c:pt idx="69">
                  <c:v>-0.19175</c:v>
                </c:pt>
                <c:pt idx="70">
                  <c:v>-0.25850000000000001</c:v>
                </c:pt>
                <c:pt idx="71">
                  <c:v>-0.2205</c:v>
                </c:pt>
                <c:pt idx="72">
                  <c:v>-0.18583333299999999</c:v>
                </c:pt>
                <c:pt idx="73">
                  <c:v>-0.19866666699999999</c:v>
                </c:pt>
                <c:pt idx="74">
                  <c:v>-0.1835</c:v>
                </c:pt>
                <c:pt idx="75">
                  <c:v>-0.20324999999999999</c:v>
                </c:pt>
                <c:pt idx="76">
                  <c:v>-0.18174999999999999</c:v>
                </c:pt>
                <c:pt idx="77">
                  <c:v>-0.18883333299999999</c:v>
                </c:pt>
                <c:pt idx="78">
                  <c:v>-0.23558333300000001</c:v>
                </c:pt>
                <c:pt idx="79">
                  <c:v>-0.213416667</c:v>
                </c:pt>
                <c:pt idx="80">
                  <c:v>-0.22475000000000001</c:v>
                </c:pt>
                <c:pt idx="81">
                  <c:v>-0.207916667</c:v>
                </c:pt>
                <c:pt idx="82">
                  <c:v>-0.149916667</c:v>
                </c:pt>
                <c:pt idx="83">
                  <c:v>-0.21566666700000001</c:v>
                </c:pt>
                <c:pt idx="84">
                  <c:v>-0.18733333299999999</c:v>
                </c:pt>
                <c:pt idx="85">
                  <c:v>-0.150166667</c:v>
                </c:pt>
                <c:pt idx="86">
                  <c:v>-0.66691666699999996</c:v>
                </c:pt>
                <c:pt idx="87">
                  <c:v>-0.859583333</c:v>
                </c:pt>
                <c:pt idx="88">
                  <c:v>-0.56699999999999995</c:v>
                </c:pt>
                <c:pt idx="89">
                  <c:v>-0.24641666700000001</c:v>
                </c:pt>
                <c:pt idx="90">
                  <c:v>-0.51458333300000003</c:v>
                </c:pt>
                <c:pt idx="91">
                  <c:v>-0.99824999999999997</c:v>
                </c:pt>
                <c:pt idx="92">
                  <c:v>-2.1989999999999998</c:v>
                </c:pt>
                <c:pt idx="93">
                  <c:v>-1.413666667</c:v>
                </c:pt>
                <c:pt idx="94">
                  <c:v>-1.2822499999999999</c:v>
                </c:pt>
                <c:pt idx="95">
                  <c:v>-1.4837499999999999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A0F-4CDF-B1AB-CD9D064A20ED}"/>
            </c:ext>
          </c:extLst>
        </c:ser>
        <c:ser>
          <c:idx val="21"/>
          <c:order val="21"/>
          <c:tx>
            <c:strRef>
              <c:f>power_balance!$B$62</c:f>
              <c:strCache>
                <c:ptCount val="1"/>
                <c:pt idx="0">
                  <c:v>P_demand_2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power_balance!$C$62:$CT$62</c:f>
              <c:numCache>
                <c:formatCode>General</c:formatCode>
                <c:ptCount val="96"/>
                <c:pt idx="0">
                  <c:v>-1.059166667</c:v>
                </c:pt>
                <c:pt idx="1">
                  <c:v>-0.94961111099999995</c:v>
                </c:pt>
                <c:pt idx="2">
                  <c:v>-0.93508333300000002</c:v>
                </c:pt>
                <c:pt idx="3">
                  <c:v>-1.3646111110000001</c:v>
                </c:pt>
                <c:pt idx="4">
                  <c:v>-0.91580555600000002</c:v>
                </c:pt>
                <c:pt idx="5">
                  <c:v>-0.94938888899999996</c:v>
                </c:pt>
                <c:pt idx="6">
                  <c:v>-0.77272222199999996</c:v>
                </c:pt>
                <c:pt idx="7">
                  <c:v>-0.95888888900000002</c:v>
                </c:pt>
                <c:pt idx="8">
                  <c:v>-1.11575</c:v>
                </c:pt>
                <c:pt idx="9">
                  <c:v>-1.120861111</c:v>
                </c:pt>
                <c:pt idx="10">
                  <c:v>-1.1597222220000001</c:v>
                </c:pt>
                <c:pt idx="11">
                  <c:v>-1.149583333</c:v>
                </c:pt>
                <c:pt idx="12">
                  <c:v>-1.288527778</c:v>
                </c:pt>
                <c:pt idx="13">
                  <c:v>-1.173444444</c:v>
                </c:pt>
                <c:pt idx="14">
                  <c:v>-1.098222222</c:v>
                </c:pt>
                <c:pt idx="15">
                  <c:v>-0.82338888899999996</c:v>
                </c:pt>
                <c:pt idx="16">
                  <c:v>-0.52697222200000005</c:v>
                </c:pt>
                <c:pt idx="17">
                  <c:v>-0.450444444</c:v>
                </c:pt>
                <c:pt idx="18">
                  <c:v>-0.71750000000000003</c:v>
                </c:pt>
                <c:pt idx="19">
                  <c:v>-0.72499999999999998</c:v>
                </c:pt>
                <c:pt idx="20">
                  <c:v>-0.71561249999999998</c:v>
                </c:pt>
                <c:pt idx="21">
                  <c:v>-0.71558333299999999</c:v>
                </c:pt>
                <c:pt idx="22">
                  <c:v>-0.71558333299999999</c:v>
                </c:pt>
                <c:pt idx="23">
                  <c:v>-0.86761111099999999</c:v>
                </c:pt>
                <c:pt idx="24">
                  <c:v>-0.77861111100000002</c:v>
                </c:pt>
                <c:pt idx="25">
                  <c:v>-0.56905555600000002</c:v>
                </c:pt>
                <c:pt idx="26">
                  <c:v>-0.5</c:v>
                </c:pt>
                <c:pt idx="27">
                  <c:v>-0.59369444400000004</c:v>
                </c:pt>
                <c:pt idx="28">
                  <c:v>-1.1577222220000001</c:v>
                </c:pt>
                <c:pt idx="29">
                  <c:v>-0.95905555600000003</c:v>
                </c:pt>
                <c:pt idx="30">
                  <c:v>-0.66941666700000002</c:v>
                </c:pt>
                <c:pt idx="31">
                  <c:v>-0.66752777799999996</c:v>
                </c:pt>
                <c:pt idx="32">
                  <c:v>-0.44194444399999999</c:v>
                </c:pt>
                <c:pt idx="33">
                  <c:v>-1.0720000000000001</c:v>
                </c:pt>
                <c:pt idx="34">
                  <c:v>-1.520055556</c:v>
                </c:pt>
                <c:pt idx="35">
                  <c:v>-1.277916667</c:v>
                </c:pt>
                <c:pt idx="36">
                  <c:v>-1.289888889</c:v>
                </c:pt>
                <c:pt idx="37">
                  <c:v>-1.1273611109999999</c:v>
                </c:pt>
                <c:pt idx="38">
                  <c:v>-0.80905555600000001</c:v>
                </c:pt>
                <c:pt idx="39">
                  <c:v>-0.69944444400000005</c:v>
                </c:pt>
                <c:pt idx="40">
                  <c:v>-0.949722222</c:v>
                </c:pt>
                <c:pt idx="41">
                  <c:v>-1.3249166670000001</c:v>
                </c:pt>
                <c:pt idx="42">
                  <c:v>-1.386194444</c:v>
                </c:pt>
                <c:pt idx="43">
                  <c:v>-1.4472777779999999</c:v>
                </c:pt>
                <c:pt idx="44">
                  <c:v>-1.3726388890000001</c:v>
                </c:pt>
                <c:pt idx="45">
                  <c:v>-1.5462222219999999</c:v>
                </c:pt>
                <c:pt idx="46">
                  <c:v>-2.097277778</c:v>
                </c:pt>
                <c:pt idx="47">
                  <c:v>-2.3393888889999999</c:v>
                </c:pt>
                <c:pt idx="48">
                  <c:v>-2.4612777779999999</c:v>
                </c:pt>
                <c:pt idx="49">
                  <c:v>-2.0814166670000001</c:v>
                </c:pt>
                <c:pt idx="50">
                  <c:v>-1.777722222</c:v>
                </c:pt>
                <c:pt idx="51">
                  <c:v>-1.6897222220000001</c:v>
                </c:pt>
                <c:pt idx="52">
                  <c:v>-1.709333333</c:v>
                </c:pt>
                <c:pt idx="53">
                  <c:v>-1.922861111</c:v>
                </c:pt>
                <c:pt idx="54">
                  <c:v>-1.7364166670000001</c:v>
                </c:pt>
                <c:pt idx="55">
                  <c:v>-2.0881388890000001</c:v>
                </c:pt>
                <c:pt idx="56">
                  <c:v>-1.772638889</c:v>
                </c:pt>
                <c:pt idx="57">
                  <c:v>-2.0868888889999999</c:v>
                </c:pt>
                <c:pt idx="58">
                  <c:v>-1.971972222</c:v>
                </c:pt>
                <c:pt idx="59">
                  <c:v>-1.704888889</c:v>
                </c:pt>
                <c:pt idx="60">
                  <c:v>-1.3415555560000001</c:v>
                </c:pt>
                <c:pt idx="61">
                  <c:v>-0.95041666700000005</c:v>
                </c:pt>
                <c:pt idx="62">
                  <c:v>-0.9405</c:v>
                </c:pt>
                <c:pt idx="63">
                  <c:v>-0.51241666699999999</c:v>
                </c:pt>
                <c:pt idx="64">
                  <c:v>-0.28983333300000003</c:v>
                </c:pt>
                <c:pt idx="65">
                  <c:v>-1.00275</c:v>
                </c:pt>
                <c:pt idx="66">
                  <c:v>-0.98838888899999999</c:v>
                </c:pt>
                <c:pt idx="67">
                  <c:v>-0.97261111099999997</c:v>
                </c:pt>
                <c:pt idx="68">
                  <c:v>-0.83294444400000001</c:v>
                </c:pt>
                <c:pt idx="69">
                  <c:v>-0.65505555599999998</c:v>
                </c:pt>
                <c:pt idx="70">
                  <c:v>-0.62924999999999998</c:v>
                </c:pt>
                <c:pt idx="71">
                  <c:v>-0.64252777800000005</c:v>
                </c:pt>
                <c:pt idx="72">
                  <c:v>-0.60975000000000001</c:v>
                </c:pt>
                <c:pt idx="73">
                  <c:v>-0.68180555600000003</c:v>
                </c:pt>
                <c:pt idx="74">
                  <c:v>-0.63824999999999998</c:v>
                </c:pt>
                <c:pt idx="75">
                  <c:v>-0.63441666699999999</c:v>
                </c:pt>
                <c:pt idx="76">
                  <c:v>-0.66525000000000001</c:v>
                </c:pt>
                <c:pt idx="77">
                  <c:v>-0.64891666699999995</c:v>
                </c:pt>
                <c:pt idx="78">
                  <c:v>-0.649416667</c:v>
                </c:pt>
                <c:pt idx="79">
                  <c:v>-0.65569444399999999</c:v>
                </c:pt>
                <c:pt idx="80">
                  <c:v>-0.57655555599999997</c:v>
                </c:pt>
                <c:pt idx="81">
                  <c:v>-0.40699999999999997</c:v>
                </c:pt>
                <c:pt idx="82">
                  <c:v>-0.413861111</c:v>
                </c:pt>
                <c:pt idx="83">
                  <c:v>-0.423694444</c:v>
                </c:pt>
                <c:pt idx="84">
                  <c:v>-0.40455555599999998</c:v>
                </c:pt>
                <c:pt idx="85">
                  <c:v>-0.388944444</c:v>
                </c:pt>
                <c:pt idx="86">
                  <c:v>-0.56197222199999997</c:v>
                </c:pt>
                <c:pt idx="87">
                  <c:v>-0.64147222199999998</c:v>
                </c:pt>
                <c:pt idx="88">
                  <c:v>-0.53458333300000005</c:v>
                </c:pt>
                <c:pt idx="89">
                  <c:v>-0.42086111100000001</c:v>
                </c:pt>
                <c:pt idx="90">
                  <c:v>-0.48622222199999998</c:v>
                </c:pt>
                <c:pt idx="91">
                  <c:v>-0.68919444399999996</c:v>
                </c:pt>
                <c:pt idx="92">
                  <c:v>-1.1008611109999999</c:v>
                </c:pt>
                <c:pt idx="93">
                  <c:v>-0.76602777799999999</c:v>
                </c:pt>
                <c:pt idx="94">
                  <c:v>-0.89627777799999997</c:v>
                </c:pt>
                <c:pt idx="95">
                  <c:v>-1.063166667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A0F-4CDF-B1AB-CD9D064A20ED}"/>
            </c:ext>
          </c:extLst>
        </c:ser>
        <c:ser>
          <c:idx val="22"/>
          <c:order val="22"/>
          <c:tx>
            <c:strRef>
              <c:f>power_balance!$B$63</c:f>
              <c:strCache>
                <c:ptCount val="1"/>
                <c:pt idx="0">
                  <c:v>P_demand_3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power_balance!$C$63:$CT$63</c:f>
              <c:numCache>
                <c:formatCode>General</c:formatCode>
                <c:ptCount val="96"/>
                <c:pt idx="0">
                  <c:v>-1.2342500000000001</c:v>
                </c:pt>
                <c:pt idx="1">
                  <c:v>-1.1125</c:v>
                </c:pt>
                <c:pt idx="2">
                  <c:v>-1.3894166670000001</c:v>
                </c:pt>
                <c:pt idx="3">
                  <c:v>-1.2023333329999999</c:v>
                </c:pt>
                <c:pt idx="4">
                  <c:v>-1.118416667</c:v>
                </c:pt>
                <c:pt idx="5">
                  <c:v>-1.115166667</c:v>
                </c:pt>
                <c:pt idx="6">
                  <c:v>-0.86791666700000003</c:v>
                </c:pt>
                <c:pt idx="7">
                  <c:v>-0.86791666700000003</c:v>
                </c:pt>
                <c:pt idx="8">
                  <c:v>-0.95441666700000005</c:v>
                </c:pt>
                <c:pt idx="9">
                  <c:v>-0.82108333300000003</c:v>
                </c:pt>
                <c:pt idx="10">
                  <c:v>-0.82883333299999995</c:v>
                </c:pt>
                <c:pt idx="11">
                  <c:v>-0.89075000000000004</c:v>
                </c:pt>
                <c:pt idx="12">
                  <c:v>-0.92916666699999995</c:v>
                </c:pt>
                <c:pt idx="13">
                  <c:v>-1.4835833329999999</c:v>
                </c:pt>
                <c:pt idx="14">
                  <c:v>-2.0833333330000001</c:v>
                </c:pt>
                <c:pt idx="15">
                  <c:v>-1.319916667</c:v>
                </c:pt>
                <c:pt idx="16">
                  <c:v>-0.54349999999999998</c:v>
                </c:pt>
                <c:pt idx="17">
                  <c:v>-0.30308333300000001</c:v>
                </c:pt>
                <c:pt idx="18">
                  <c:v>-0.96058333299999998</c:v>
                </c:pt>
                <c:pt idx="19">
                  <c:v>-2.9826666670000002</c:v>
                </c:pt>
                <c:pt idx="20">
                  <c:v>-3.54325</c:v>
                </c:pt>
                <c:pt idx="21">
                  <c:v>-2.9161666670000002</c:v>
                </c:pt>
                <c:pt idx="22">
                  <c:v>-1.2996666670000001</c:v>
                </c:pt>
                <c:pt idx="23">
                  <c:v>-1.2889166670000001</c:v>
                </c:pt>
                <c:pt idx="24">
                  <c:v>-1.221333333</c:v>
                </c:pt>
                <c:pt idx="25">
                  <c:v>-0.44516666700000002</c:v>
                </c:pt>
                <c:pt idx="26">
                  <c:v>-0.244416667</c:v>
                </c:pt>
                <c:pt idx="27">
                  <c:v>-0.51058333300000003</c:v>
                </c:pt>
                <c:pt idx="28">
                  <c:v>-1.1614166669999999</c:v>
                </c:pt>
                <c:pt idx="29">
                  <c:v>-1.7397499999999999</c:v>
                </c:pt>
                <c:pt idx="30">
                  <c:v>-0.85975000000000001</c:v>
                </c:pt>
                <c:pt idx="31">
                  <c:v>-0.83441666699999995</c:v>
                </c:pt>
                <c:pt idx="32">
                  <c:v>-0.2155</c:v>
                </c:pt>
                <c:pt idx="33">
                  <c:v>-0.95433333300000001</c:v>
                </c:pt>
                <c:pt idx="34">
                  <c:v>-2.732583333</c:v>
                </c:pt>
                <c:pt idx="35">
                  <c:v>-2.21075</c:v>
                </c:pt>
                <c:pt idx="36">
                  <c:v>-2.194083333</c:v>
                </c:pt>
                <c:pt idx="37">
                  <c:v>-2.1112500000000001</c:v>
                </c:pt>
                <c:pt idx="38">
                  <c:v>-1.410833333</c:v>
                </c:pt>
                <c:pt idx="39">
                  <c:v>-1.0507500000000001</c:v>
                </c:pt>
                <c:pt idx="40">
                  <c:v>-0.47483333300000002</c:v>
                </c:pt>
                <c:pt idx="41">
                  <c:v>-1.420833333</c:v>
                </c:pt>
                <c:pt idx="42">
                  <c:v>-1.394416667</c:v>
                </c:pt>
                <c:pt idx="43">
                  <c:v>-0.80841666700000003</c:v>
                </c:pt>
                <c:pt idx="44">
                  <c:v>-0.203083333</c:v>
                </c:pt>
                <c:pt idx="45">
                  <c:v>-0.23241666699999999</c:v>
                </c:pt>
                <c:pt idx="46">
                  <c:v>-1.114416667</c:v>
                </c:pt>
                <c:pt idx="47">
                  <c:v>-2.1229166670000001</c:v>
                </c:pt>
                <c:pt idx="48">
                  <c:v>-2.2645</c:v>
                </c:pt>
                <c:pt idx="49">
                  <c:v>-2.0549166670000001</c:v>
                </c:pt>
                <c:pt idx="50">
                  <c:v>-2.4083333329999999</c:v>
                </c:pt>
                <c:pt idx="51">
                  <c:v>-1.9710833329999999</c:v>
                </c:pt>
                <c:pt idx="52">
                  <c:v>-1.7115</c:v>
                </c:pt>
                <c:pt idx="53">
                  <c:v>-1.2595000000000001</c:v>
                </c:pt>
                <c:pt idx="54">
                  <c:v>-1.182916667</c:v>
                </c:pt>
                <c:pt idx="55">
                  <c:v>-1.678916667</c:v>
                </c:pt>
                <c:pt idx="56">
                  <c:v>-1.950083333</c:v>
                </c:pt>
                <c:pt idx="57">
                  <c:v>-3.2815833329999999</c:v>
                </c:pt>
                <c:pt idx="58">
                  <c:v>-2.2913333329999999</c:v>
                </c:pt>
                <c:pt idx="59">
                  <c:v>-1.8216666669999999</c:v>
                </c:pt>
                <c:pt idx="60">
                  <c:v>-1.238166667</c:v>
                </c:pt>
                <c:pt idx="61">
                  <c:v>-0.99991666700000004</c:v>
                </c:pt>
                <c:pt idx="62">
                  <c:v>-1.604666667</c:v>
                </c:pt>
                <c:pt idx="63">
                  <c:v>-0.92925000000000002</c:v>
                </c:pt>
                <c:pt idx="64">
                  <c:v>-0.375</c:v>
                </c:pt>
                <c:pt idx="65">
                  <c:v>-0.20574999999999999</c:v>
                </c:pt>
                <c:pt idx="66">
                  <c:v>-0.15183333299999999</c:v>
                </c:pt>
                <c:pt idx="67">
                  <c:v>-0.208916667</c:v>
                </c:pt>
                <c:pt idx="68">
                  <c:v>-0.169833333</c:v>
                </c:pt>
                <c:pt idx="69">
                  <c:v>-0.142416667</c:v>
                </c:pt>
                <c:pt idx="70">
                  <c:v>-0.2175</c:v>
                </c:pt>
                <c:pt idx="71">
                  <c:v>-0.16666666699999999</c:v>
                </c:pt>
                <c:pt idx="72">
                  <c:v>-0.137583333</c:v>
                </c:pt>
                <c:pt idx="73">
                  <c:v>-0.22233333299999999</c:v>
                </c:pt>
                <c:pt idx="74">
                  <c:v>-0.19391666699999999</c:v>
                </c:pt>
                <c:pt idx="75">
                  <c:v>-0.18991666700000001</c:v>
                </c:pt>
                <c:pt idx="76">
                  <c:v>-0.25366666700000001</c:v>
                </c:pt>
                <c:pt idx="77">
                  <c:v>-0.22550000000000001</c:v>
                </c:pt>
                <c:pt idx="78">
                  <c:v>-0.18633333299999999</c:v>
                </c:pt>
                <c:pt idx="79">
                  <c:v>-0.20091666699999999</c:v>
                </c:pt>
                <c:pt idx="80">
                  <c:v>-0.19625000000000001</c:v>
                </c:pt>
                <c:pt idx="81">
                  <c:v>-0.15049999999999999</c:v>
                </c:pt>
                <c:pt idx="82">
                  <c:v>-0.164833333</c:v>
                </c:pt>
                <c:pt idx="83">
                  <c:v>-0.20041666699999999</c:v>
                </c:pt>
                <c:pt idx="84">
                  <c:v>-0.17358333300000001</c:v>
                </c:pt>
                <c:pt idx="85">
                  <c:v>-0.148166667</c:v>
                </c:pt>
                <c:pt idx="86">
                  <c:v>-0.18808333299999999</c:v>
                </c:pt>
                <c:pt idx="87">
                  <c:v>-0.19266666700000001</c:v>
                </c:pt>
                <c:pt idx="88">
                  <c:v>-0.180166667</c:v>
                </c:pt>
                <c:pt idx="89">
                  <c:v>-0.2195</c:v>
                </c:pt>
                <c:pt idx="90">
                  <c:v>-0.26508333299999998</c:v>
                </c:pt>
                <c:pt idx="91">
                  <c:v>-0.185</c:v>
                </c:pt>
                <c:pt idx="92">
                  <c:v>-0.212416667</c:v>
                </c:pt>
                <c:pt idx="93">
                  <c:v>-0.34341666700000001</c:v>
                </c:pt>
                <c:pt idx="94">
                  <c:v>-0.553666667</c:v>
                </c:pt>
                <c:pt idx="95">
                  <c:v>-0.90383333300000002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A0F-4CDF-B1AB-CD9D064A20ED}"/>
            </c:ext>
          </c:extLst>
        </c:ser>
        <c:ser>
          <c:idx val="23"/>
          <c:order val="23"/>
          <c:tx>
            <c:strRef>
              <c:f>power_balance!$B$64</c:f>
              <c:strCache>
                <c:ptCount val="1"/>
                <c:pt idx="0">
                  <c:v>P_demand_4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power_balance!$C$64:$CT$64</c:f>
              <c:numCache>
                <c:formatCode>General</c:formatCode>
                <c:ptCount val="96"/>
                <c:pt idx="0">
                  <c:v>-0.60908333299999995</c:v>
                </c:pt>
                <c:pt idx="1">
                  <c:v>-0.83166666700000003</c:v>
                </c:pt>
                <c:pt idx="2">
                  <c:v>-0.58358333299999998</c:v>
                </c:pt>
                <c:pt idx="3">
                  <c:v>-2.0605000000000002</c:v>
                </c:pt>
                <c:pt idx="4">
                  <c:v>-0.74158333300000001</c:v>
                </c:pt>
                <c:pt idx="5">
                  <c:v>-0.91816666700000005</c:v>
                </c:pt>
                <c:pt idx="6">
                  <c:v>-0.60091666700000002</c:v>
                </c:pt>
                <c:pt idx="7">
                  <c:v>-1.1386666670000001</c:v>
                </c:pt>
                <c:pt idx="8">
                  <c:v>-1.5800833329999999</c:v>
                </c:pt>
                <c:pt idx="9">
                  <c:v>-1.655166667</c:v>
                </c:pt>
                <c:pt idx="10">
                  <c:v>-2.1328333330000002</c:v>
                </c:pt>
                <c:pt idx="11">
                  <c:v>-2.3984166669999998</c:v>
                </c:pt>
                <c:pt idx="12">
                  <c:v>-2.7317499999999999</c:v>
                </c:pt>
                <c:pt idx="13">
                  <c:v>-1.8520833329999999</c:v>
                </c:pt>
                <c:pt idx="14">
                  <c:v>-1.056333333</c:v>
                </c:pt>
                <c:pt idx="15">
                  <c:v>-0.95283333299999995</c:v>
                </c:pt>
                <c:pt idx="16">
                  <c:v>-0.85424999999999995</c:v>
                </c:pt>
                <c:pt idx="17">
                  <c:v>-0.87941666699999999</c:v>
                </c:pt>
                <c:pt idx="18">
                  <c:v>-0.95525000000000004</c:v>
                </c:pt>
                <c:pt idx="19">
                  <c:v>-0.90349999999999997</c:v>
                </c:pt>
                <c:pt idx="20">
                  <c:v>-1.6040833329999999</c:v>
                </c:pt>
                <c:pt idx="21">
                  <c:v>-2.4849166669999998</c:v>
                </c:pt>
                <c:pt idx="22">
                  <c:v>-1.989333333</c:v>
                </c:pt>
                <c:pt idx="23">
                  <c:v>-1.1341666669999999</c:v>
                </c:pt>
                <c:pt idx="24">
                  <c:v>-0.93225000000000002</c:v>
                </c:pt>
                <c:pt idx="25">
                  <c:v>-1.0708333329999999</c:v>
                </c:pt>
                <c:pt idx="26">
                  <c:v>-1.0722499999999999</c:v>
                </c:pt>
                <c:pt idx="27">
                  <c:v>-1.06525</c:v>
                </c:pt>
                <c:pt idx="28">
                  <c:v>-2.0796666670000001</c:v>
                </c:pt>
                <c:pt idx="29">
                  <c:v>-0.94199999999999995</c:v>
                </c:pt>
                <c:pt idx="30">
                  <c:v>-0.97408333300000005</c:v>
                </c:pt>
                <c:pt idx="31">
                  <c:v>-0.97408333300000005</c:v>
                </c:pt>
                <c:pt idx="32">
                  <c:v>-0.92500000000000004</c:v>
                </c:pt>
                <c:pt idx="33">
                  <c:v>-2.0845833329999999</c:v>
                </c:pt>
                <c:pt idx="34">
                  <c:v>-1.629</c:v>
                </c:pt>
                <c:pt idx="35">
                  <c:v>-1.433666667</c:v>
                </c:pt>
                <c:pt idx="36">
                  <c:v>-1.477416667</c:v>
                </c:pt>
                <c:pt idx="37">
                  <c:v>-1.0244166669999999</c:v>
                </c:pt>
                <c:pt idx="38">
                  <c:v>-0.799666667</c:v>
                </c:pt>
                <c:pt idx="39">
                  <c:v>-0.86283333299999998</c:v>
                </c:pt>
                <c:pt idx="40">
                  <c:v>-1.3284166669999999</c:v>
                </c:pt>
                <c:pt idx="41">
                  <c:v>-1.5037499999999999</c:v>
                </c:pt>
                <c:pt idx="42">
                  <c:v>-1.6975</c:v>
                </c:pt>
                <c:pt idx="43">
                  <c:v>-2.4577499999999999</c:v>
                </c:pt>
                <c:pt idx="44">
                  <c:v>-2.586833333</c:v>
                </c:pt>
                <c:pt idx="45">
                  <c:v>-2.8708333330000002</c:v>
                </c:pt>
                <c:pt idx="46">
                  <c:v>-3.6149166670000001</c:v>
                </c:pt>
                <c:pt idx="47">
                  <c:v>-3.309583333</c:v>
                </c:pt>
                <c:pt idx="48">
                  <c:v>-3.271416667</c:v>
                </c:pt>
                <c:pt idx="49">
                  <c:v>-2.4416666669999998</c:v>
                </c:pt>
                <c:pt idx="50">
                  <c:v>-1.325166667</c:v>
                </c:pt>
                <c:pt idx="51">
                  <c:v>-1.1100833329999999</c:v>
                </c:pt>
                <c:pt idx="52">
                  <c:v>-1.177</c:v>
                </c:pt>
                <c:pt idx="53">
                  <c:v>-1.6305000000000001</c:v>
                </c:pt>
                <c:pt idx="54">
                  <c:v>-2.0274166669999998</c:v>
                </c:pt>
                <c:pt idx="55">
                  <c:v>-2.771083333</c:v>
                </c:pt>
                <c:pt idx="56">
                  <c:v>-1.6637500000000001</c:v>
                </c:pt>
                <c:pt idx="57">
                  <c:v>-1.4431666670000001</c:v>
                </c:pt>
                <c:pt idx="58">
                  <c:v>-1.4370833329999999</c:v>
                </c:pt>
                <c:pt idx="59">
                  <c:v>-1.3792500000000001</c:v>
                </c:pt>
                <c:pt idx="60">
                  <c:v>-1.8955</c:v>
                </c:pt>
                <c:pt idx="61">
                  <c:v>-1.025083333</c:v>
                </c:pt>
                <c:pt idx="62">
                  <c:v>-0.32883333300000001</c:v>
                </c:pt>
                <c:pt idx="63">
                  <c:v>-0.385333333</c:v>
                </c:pt>
                <c:pt idx="64">
                  <c:v>-0.29449999999999998</c:v>
                </c:pt>
                <c:pt idx="65">
                  <c:v>-2.5981666670000001</c:v>
                </c:pt>
                <c:pt idx="66">
                  <c:v>-2.6415000000000002</c:v>
                </c:pt>
                <c:pt idx="67">
                  <c:v>-2.499333333</c:v>
                </c:pt>
                <c:pt idx="68">
                  <c:v>-2.1318333329999999</c:v>
                </c:pt>
                <c:pt idx="69">
                  <c:v>-1.631</c:v>
                </c:pt>
                <c:pt idx="70">
                  <c:v>-1.4117500000000001</c:v>
                </c:pt>
                <c:pt idx="71">
                  <c:v>-1.5404166669999999</c:v>
                </c:pt>
                <c:pt idx="72">
                  <c:v>-1.505833333</c:v>
                </c:pt>
                <c:pt idx="73">
                  <c:v>-1.624416667</c:v>
                </c:pt>
                <c:pt idx="74">
                  <c:v>-1.5373333330000001</c:v>
                </c:pt>
                <c:pt idx="75">
                  <c:v>-1.5100833330000001</c:v>
                </c:pt>
                <c:pt idx="76">
                  <c:v>-1.560333333</c:v>
                </c:pt>
                <c:pt idx="77">
                  <c:v>-1.5324166669999999</c:v>
                </c:pt>
                <c:pt idx="78">
                  <c:v>-1.526333333</c:v>
                </c:pt>
                <c:pt idx="79">
                  <c:v>-1.5527500000000001</c:v>
                </c:pt>
                <c:pt idx="80">
                  <c:v>-1.308666667</c:v>
                </c:pt>
                <c:pt idx="81">
                  <c:v>-0.86258333300000001</c:v>
                </c:pt>
                <c:pt idx="82">
                  <c:v>-0.92683333300000004</c:v>
                </c:pt>
                <c:pt idx="83">
                  <c:v>-0.85499999999999998</c:v>
                </c:pt>
                <c:pt idx="84">
                  <c:v>-0.85275000000000001</c:v>
                </c:pt>
                <c:pt idx="85">
                  <c:v>-0.86850000000000005</c:v>
                </c:pt>
                <c:pt idx="86">
                  <c:v>-0.830916667</c:v>
                </c:pt>
                <c:pt idx="87">
                  <c:v>-0.87216666700000001</c:v>
                </c:pt>
                <c:pt idx="88">
                  <c:v>-0.856583333</c:v>
                </c:pt>
                <c:pt idx="89">
                  <c:v>-0.796666667</c:v>
                </c:pt>
                <c:pt idx="90">
                  <c:v>-0.67900000000000005</c:v>
                </c:pt>
                <c:pt idx="91">
                  <c:v>-0.88433333300000005</c:v>
                </c:pt>
                <c:pt idx="92">
                  <c:v>-0.89116666700000002</c:v>
                </c:pt>
                <c:pt idx="93">
                  <c:v>-0.54100000000000004</c:v>
                </c:pt>
                <c:pt idx="94">
                  <c:v>-0.85291666700000002</c:v>
                </c:pt>
                <c:pt idx="95">
                  <c:v>-0.80191666699999997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A0F-4CDF-B1AB-CD9D064A20ED}"/>
            </c:ext>
          </c:extLst>
        </c:ser>
        <c:ser>
          <c:idx val="24"/>
          <c:order val="24"/>
          <c:tx>
            <c:strRef>
              <c:f>power_balance!$B$65</c:f>
              <c:strCache>
                <c:ptCount val="1"/>
                <c:pt idx="0">
                  <c:v>P_EV_ch_1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power_balance!$C$65:$CT$65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A0F-4CDF-B1AB-CD9D064A20ED}"/>
            </c:ext>
          </c:extLst>
        </c:ser>
        <c:ser>
          <c:idx val="25"/>
          <c:order val="25"/>
          <c:tx>
            <c:strRef>
              <c:f>power_balance!$B$66</c:f>
              <c:strCache>
                <c:ptCount val="1"/>
                <c:pt idx="0">
                  <c:v>P_EV_ch_2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power_balance!$C$66:$CT$66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A0F-4CDF-B1AB-CD9D064A20ED}"/>
            </c:ext>
          </c:extLst>
        </c:ser>
        <c:ser>
          <c:idx val="26"/>
          <c:order val="26"/>
          <c:tx>
            <c:strRef>
              <c:f>power_balance!$B$67</c:f>
              <c:strCache>
                <c:ptCount val="1"/>
                <c:pt idx="0">
                  <c:v>P_EV_ch_3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power_balance!$C$67:$CT$67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A0F-4CDF-B1AB-CD9D064A20ED}"/>
            </c:ext>
          </c:extLst>
        </c:ser>
        <c:ser>
          <c:idx val="27"/>
          <c:order val="27"/>
          <c:tx>
            <c:strRef>
              <c:f>power_balance!$B$68</c:f>
              <c:strCache>
                <c:ptCount val="1"/>
                <c:pt idx="0">
                  <c:v>P_EV_ch_4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power_balance!$C$68:$CT$68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A0F-4CDF-B1AB-CD9D064A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546176"/>
        <c:axId val="560545848"/>
      </c:barChart>
      <c:catAx>
        <c:axId val="5605461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0545848"/>
        <c:crosses val="autoZero"/>
        <c:auto val="1"/>
        <c:lblAlgn val="ctr"/>
        <c:lblOffset val="100"/>
        <c:noMultiLvlLbl val="0"/>
      </c:catAx>
      <c:valAx>
        <c:axId val="5605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05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199496968303158E-2"/>
          <c:y val="2.681992337164751E-2"/>
          <c:w val="0.96235019475138606"/>
          <c:h val="0.14990557214830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power_balance!$B$72</c:f>
              <c:strCache>
                <c:ptCount val="1"/>
                <c:pt idx="0">
                  <c:v>P_buy_used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power_balance!$C$71:$CT$71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power_balance!$C$72:$CT$72</c:f>
              <c:numCache>
                <c:formatCode>General</c:formatCode>
                <c:ptCount val="96"/>
                <c:pt idx="0">
                  <c:v>2.0017147506236932</c:v>
                </c:pt>
                <c:pt idx="1">
                  <c:v>1.9441666670000002</c:v>
                </c:pt>
                <c:pt idx="2">
                  <c:v>1.9730000000000001</c:v>
                </c:pt>
                <c:pt idx="3">
                  <c:v>3.2628333330000001</c:v>
                </c:pt>
                <c:pt idx="4">
                  <c:v>4.0235128730731713</c:v>
                </c:pt>
                <c:pt idx="5">
                  <c:v>4.330772687464961</c:v>
                </c:pt>
                <c:pt idx="6">
                  <c:v>2.0323534785114181</c:v>
                </c:pt>
                <c:pt idx="7">
                  <c:v>5.5770150990557488</c:v>
                </c:pt>
                <c:pt idx="8">
                  <c:v>2.5345</c:v>
                </c:pt>
                <c:pt idx="9">
                  <c:v>2.4762500000000003</c:v>
                </c:pt>
                <c:pt idx="10">
                  <c:v>2.9616666660000002</c:v>
                </c:pt>
                <c:pt idx="11">
                  <c:v>3.2891666669999999</c:v>
                </c:pt>
                <c:pt idx="12">
                  <c:v>3.660916667</c:v>
                </c:pt>
                <c:pt idx="13">
                  <c:v>3.3356666659999998</c:v>
                </c:pt>
                <c:pt idx="14">
                  <c:v>3.1396666660000001</c:v>
                </c:pt>
                <c:pt idx="15">
                  <c:v>2.2727499999999998</c:v>
                </c:pt>
                <c:pt idx="16">
                  <c:v>2.0411514902926826</c:v>
                </c:pt>
                <c:pt idx="17">
                  <c:v>2.4394147894494775</c:v>
                </c:pt>
                <c:pt idx="18">
                  <c:v>1.9158333330000001</c:v>
                </c:pt>
                <c:pt idx="19">
                  <c:v>3.8861666670000004</c:v>
                </c:pt>
                <c:pt idx="20">
                  <c:v>5.1473333329999997</c:v>
                </c:pt>
                <c:pt idx="21">
                  <c:v>5.401083334</c:v>
                </c:pt>
                <c:pt idx="22">
                  <c:v>3.2890000000000001</c:v>
                </c:pt>
                <c:pt idx="23">
                  <c:v>2.4230833340000002</c:v>
                </c:pt>
                <c:pt idx="24">
                  <c:v>2.1535833330000003</c:v>
                </c:pt>
                <c:pt idx="25">
                  <c:v>2.1045778934773516</c:v>
                </c:pt>
                <c:pt idx="26">
                  <c:v>2.0952111498257837</c:v>
                </c:pt>
                <c:pt idx="27">
                  <c:v>1.5758333330000001</c:v>
                </c:pt>
                <c:pt idx="28">
                  <c:v>3.2410833339999998</c:v>
                </c:pt>
                <c:pt idx="29">
                  <c:v>2.6817500000000001</c:v>
                </c:pt>
                <c:pt idx="30">
                  <c:v>1.8338333330000001</c:v>
                </c:pt>
                <c:pt idx="31">
                  <c:v>1.8085</c:v>
                </c:pt>
                <c:pt idx="32">
                  <c:v>1.1405000000000001</c:v>
                </c:pt>
                <c:pt idx="33">
                  <c:v>3.038916666</c:v>
                </c:pt>
                <c:pt idx="34">
                  <c:v>4.3615833330000005</c:v>
                </c:pt>
                <c:pt idx="35">
                  <c:v>3.6444166669999998</c:v>
                </c:pt>
                <c:pt idx="36">
                  <c:v>3.6715</c:v>
                </c:pt>
                <c:pt idx="37">
                  <c:v>3.1356666669999997</c:v>
                </c:pt>
                <c:pt idx="38">
                  <c:v>2.2105000000000001</c:v>
                </c:pt>
                <c:pt idx="39">
                  <c:v>1.9135833330000001</c:v>
                </c:pt>
                <c:pt idx="40">
                  <c:v>2.9864345335993034</c:v>
                </c:pt>
                <c:pt idx="41">
                  <c:v>4.7883495938292686</c:v>
                </c:pt>
                <c:pt idx="42">
                  <c:v>5.1975387536097557</c:v>
                </c:pt>
                <c:pt idx="43">
                  <c:v>5.5782456067735193</c:v>
                </c:pt>
                <c:pt idx="44">
                  <c:v>5.1668022108161491</c:v>
                </c:pt>
                <c:pt idx="45">
                  <c:v>6.1670603175714289</c:v>
                </c:pt>
                <c:pt idx="46">
                  <c:v>8.3873382897003488</c:v>
                </c:pt>
                <c:pt idx="47">
                  <c:v>7.7718888890000004</c:v>
                </c:pt>
                <c:pt idx="48">
                  <c:v>9.8451111119999997</c:v>
                </c:pt>
                <c:pt idx="49">
                  <c:v>8.3256666680000002</c:v>
                </c:pt>
                <c:pt idx="50">
                  <c:v>7.1108888889999999</c:v>
                </c:pt>
                <c:pt idx="51">
                  <c:v>6.7588888879999995</c:v>
                </c:pt>
                <c:pt idx="52">
                  <c:v>2.8885000000000001</c:v>
                </c:pt>
                <c:pt idx="53">
                  <c:v>2.89</c:v>
                </c:pt>
                <c:pt idx="54">
                  <c:v>3.2103333339999995</c:v>
                </c:pt>
                <c:pt idx="55">
                  <c:v>4.45</c:v>
                </c:pt>
                <c:pt idx="56">
                  <c:v>7.0905555550000008</c:v>
                </c:pt>
                <c:pt idx="57">
                  <c:v>8.3475555559999997</c:v>
                </c:pt>
                <c:pt idx="58">
                  <c:v>7.8878888879999991</c:v>
                </c:pt>
                <c:pt idx="59">
                  <c:v>6.8195555560000001</c:v>
                </c:pt>
                <c:pt idx="60">
                  <c:v>5.3662222230000003</c:v>
                </c:pt>
                <c:pt idx="61">
                  <c:v>3.8016666670000001</c:v>
                </c:pt>
                <c:pt idx="62">
                  <c:v>3.762</c:v>
                </c:pt>
                <c:pt idx="63">
                  <c:v>2.0496666670000003</c:v>
                </c:pt>
                <c:pt idx="64">
                  <c:v>0.66949999999999998</c:v>
                </c:pt>
                <c:pt idx="65">
                  <c:v>4.0110000000000001</c:v>
                </c:pt>
                <c:pt idx="66">
                  <c:v>3.9535555550000003</c:v>
                </c:pt>
                <c:pt idx="67">
                  <c:v>3.8904444439999999</c:v>
                </c:pt>
                <c:pt idx="68">
                  <c:v>3.3317777770000001</c:v>
                </c:pt>
                <c:pt idx="69">
                  <c:v>2.6202222229999999</c:v>
                </c:pt>
                <c:pt idx="70">
                  <c:v>2.5170000000000003</c:v>
                </c:pt>
                <c:pt idx="71">
                  <c:v>2.5701111120000002</c:v>
                </c:pt>
                <c:pt idx="72">
                  <c:v>2.438999999</c:v>
                </c:pt>
                <c:pt idx="73">
                  <c:v>2.7272222230000001</c:v>
                </c:pt>
                <c:pt idx="74">
                  <c:v>2.5529999999999999</c:v>
                </c:pt>
                <c:pt idx="75">
                  <c:v>2.5376666669999999</c:v>
                </c:pt>
                <c:pt idx="76">
                  <c:v>2.661</c:v>
                </c:pt>
                <c:pt idx="77">
                  <c:v>2.5956666669999997</c:v>
                </c:pt>
                <c:pt idx="78">
                  <c:v>2.5976666660000003</c:v>
                </c:pt>
                <c:pt idx="79">
                  <c:v>2.6227777780000001</c:v>
                </c:pt>
                <c:pt idx="80">
                  <c:v>2.3062222229999998</c:v>
                </c:pt>
                <c:pt idx="81">
                  <c:v>1.6279999999999999</c:v>
                </c:pt>
                <c:pt idx="82">
                  <c:v>1.655444444</c:v>
                </c:pt>
                <c:pt idx="83">
                  <c:v>1.694777778</c:v>
                </c:pt>
                <c:pt idx="84">
                  <c:v>1.618222222</c:v>
                </c:pt>
                <c:pt idx="85">
                  <c:v>1.5557777779999999</c:v>
                </c:pt>
                <c:pt idx="86">
                  <c:v>2.2478888889999999</c:v>
                </c:pt>
                <c:pt idx="87">
                  <c:v>2.5584129308118468</c:v>
                </c:pt>
                <c:pt idx="88">
                  <c:v>2.0930511030348433</c:v>
                </c:pt>
                <c:pt idx="89">
                  <c:v>1.5780771976132404</c:v>
                </c:pt>
                <c:pt idx="90">
                  <c:v>1.788872163261324</c:v>
                </c:pt>
                <c:pt idx="91">
                  <c:v>2.5562816097526131</c:v>
                </c:pt>
                <c:pt idx="92">
                  <c:v>4.0404339920383272</c:v>
                </c:pt>
                <c:pt idx="93">
                  <c:v>1.9376832374355399</c:v>
                </c:pt>
                <c:pt idx="94">
                  <c:v>2.0281550144390241</c:v>
                </c:pt>
                <c:pt idx="95">
                  <c:v>2.3647698028885014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1-4115-99CF-A9522E8421A0}"/>
            </c:ext>
          </c:extLst>
        </c:ser>
        <c:ser>
          <c:idx val="1"/>
          <c:order val="1"/>
          <c:tx>
            <c:strRef>
              <c:f>power_balance!$B$73</c:f>
              <c:strCache>
                <c:ptCount val="1"/>
                <c:pt idx="0">
                  <c:v>P_PV_used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power_balance!$C$71:$CT$71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power_balance!$C$73:$CT$73</c:f>
              <c:numCache>
                <c:formatCode>General</c:formatCode>
                <c:ptCount val="96"/>
                <c:pt idx="0">
                  <c:v>2.234951916376307</c:v>
                </c:pt>
                <c:pt idx="1">
                  <c:v>1.8542777779999999</c:v>
                </c:pt>
                <c:pt idx="2">
                  <c:v>1.7673333330000001</c:v>
                </c:pt>
                <c:pt idx="3">
                  <c:v>2.1956111109999998</c:v>
                </c:pt>
                <c:pt idx="4">
                  <c:v>3.6367358885017422</c:v>
                </c:pt>
                <c:pt idx="5">
                  <c:v>3.9048836236933799</c:v>
                </c:pt>
                <c:pt idx="6">
                  <c:v>4.1974243902439028</c:v>
                </c:pt>
                <c:pt idx="7">
                  <c:v>4.4945811846689896</c:v>
                </c:pt>
                <c:pt idx="8">
                  <c:v>3.5157500000000006</c:v>
                </c:pt>
                <c:pt idx="9">
                  <c:v>4.5435094076655052</c:v>
                </c:pt>
                <c:pt idx="10">
                  <c:v>3.7871284937770033</c:v>
                </c:pt>
                <c:pt idx="11">
                  <c:v>5.2656752613240414</c:v>
                </c:pt>
                <c:pt idx="12">
                  <c:v>1.5132909985052267</c:v>
                </c:pt>
                <c:pt idx="13">
                  <c:v>2.2221228810383282</c:v>
                </c:pt>
                <c:pt idx="14">
                  <c:v>1.253222222</c:v>
                </c:pt>
                <c:pt idx="15">
                  <c:v>3.4495189895470388</c:v>
                </c:pt>
                <c:pt idx="16">
                  <c:v>3.7367439800905924</c:v>
                </c:pt>
                <c:pt idx="17">
                  <c:v>3.3438242349407665</c:v>
                </c:pt>
                <c:pt idx="18">
                  <c:v>3.7472133568954704</c:v>
                </c:pt>
                <c:pt idx="19">
                  <c:v>1.5877483155783971</c:v>
                </c:pt>
                <c:pt idx="20">
                  <c:v>0.90011249999999998</c:v>
                </c:pt>
                <c:pt idx="21">
                  <c:v>0.90483333300000002</c:v>
                </c:pt>
                <c:pt idx="22">
                  <c:v>2.4818794425087103</c:v>
                </c:pt>
                <c:pt idx="23">
                  <c:v>2.9699006381254351</c:v>
                </c:pt>
                <c:pt idx="24">
                  <c:v>2.9890229387770031</c:v>
                </c:pt>
                <c:pt idx="25">
                  <c:v>3.1741343016445991</c:v>
                </c:pt>
                <c:pt idx="26">
                  <c:v>2.5757491289198606</c:v>
                </c:pt>
                <c:pt idx="27">
                  <c:v>2.9552495938292687</c:v>
                </c:pt>
                <c:pt idx="28">
                  <c:v>1.3898055550000001</c:v>
                </c:pt>
                <c:pt idx="29">
                  <c:v>1.1847503484320563</c:v>
                </c:pt>
                <c:pt idx="30">
                  <c:v>1.6824927994041809</c:v>
                </c:pt>
                <c:pt idx="31">
                  <c:v>1.5367822299651568</c:v>
                </c:pt>
                <c:pt idx="32">
                  <c:v>1.5576519163763065</c:v>
                </c:pt>
                <c:pt idx="33">
                  <c:v>1.2490833330000002</c:v>
                </c:pt>
                <c:pt idx="34">
                  <c:v>1.7186388889999999</c:v>
                </c:pt>
                <c:pt idx="35">
                  <c:v>1.4672499999999999</c:v>
                </c:pt>
                <c:pt idx="36">
                  <c:v>1.3590558656062717</c:v>
                </c:pt>
                <c:pt idx="37">
                  <c:v>1.2687163185700001</c:v>
                </c:pt>
                <c:pt idx="38">
                  <c:v>1.025722223</c:v>
                </c:pt>
                <c:pt idx="39">
                  <c:v>0.85315418118466901</c:v>
                </c:pt>
                <c:pt idx="40">
                  <c:v>0.81245435540069688</c:v>
                </c:pt>
                <c:pt idx="41">
                  <c:v>0.51131707317073172</c:v>
                </c:pt>
                <c:pt idx="42">
                  <c:v>0.3472390243902439</c:v>
                </c:pt>
                <c:pt idx="43">
                  <c:v>0.21086550522648084</c:v>
                </c:pt>
                <c:pt idx="44">
                  <c:v>9.5782578397212548E-2</c:v>
                </c:pt>
                <c:pt idx="45">
                  <c:v>1.782857142857143E-2</c:v>
                </c:pt>
                <c:pt idx="46">
                  <c:v>1.7728222996515677E-3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7.4759581881533102E-3</c:v>
                </c:pt>
                <c:pt idx="88">
                  <c:v>4.5282229965156795E-2</c:v>
                </c:pt>
                <c:pt idx="89">
                  <c:v>0.10536724738675959</c:v>
                </c:pt>
                <c:pt idx="90">
                  <c:v>0.15601672473867595</c:v>
                </c:pt>
                <c:pt idx="91">
                  <c:v>0.20049616724738678</c:v>
                </c:pt>
                <c:pt idx="92">
                  <c:v>0.36301045296167245</c:v>
                </c:pt>
                <c:pt idx="93">
                  <c:v>1.12642787456446</c:v>
                </c:pt>
                <c:pt idx="94">
                  <c:v>1.5569560975609757</c:v>
                </c:pt>
                <c:pt idx="95">
                  <c:v>1.8878968641114984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1-4115-99CF-A9522E8421A0}"/>
            </c:ext>
          </c:extLst>
        </c:ser>
        <c:ser>
          <c:idx val="2"/>
          <c:order val="2"/>
          <c:tx>
            <c:strRef>
              <c:f>power_balance!$B$74</c:f>
              <c:strCache>
                <c:ptCount val="1"/>
                <c:pt idx="0">
                  <c:v>P_ESS_used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power_balance!$C$71:$CT$71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power_balance!$C$74:$CT$74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0.12899969039372827</c:v>
                </c:pt>
                <c:pt idx="37">
                  <c:v>0.10506145942999989</c:v>
                </c:pt>
                <c:pt idx="38">
                  <c:v>0</c:v>
                </c:pt>
                <c:pt idx="39">
                  <c:v>3.104026281533101E-2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0.22797076578663908</c:v>
                </c:pt>
                <c:pt idx="45">
                  <c:v>0</c:v>
                </c:pt>
                <c:pt idx="46">
                  <c:v>0</c:v>
                </c:pt>
                <c:pt idx="47">
                  <c:v>1.5856666669999999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3.9488333330000001</c:v>
                </c:pt>
                <c:pt idx="53">
                  <c:v>4.8014444439999995</c:v>
                </c:pt>
                <c:pt idx="54">
                  <c:v>3.7353333339999999</c:v>
                </c:pt>
                <c:pt idx="55">
                  <c:v>3.9025555560000003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0.48983333300000004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1-4115-99CF-A9522E8421A0}"/>
            </c:ext>
          </c:extLst>
        </c:ser>
        <c:ser>
          <c:idx val="3"/>
          <c:order val="3"/>
          <c:tx>
            <c:strRef>
              <c:f>power_balance!$B$75</c:f>
              <c:strCache>
                <c:ptCount val="1"/>
                <c:pt idx="0">
                  <c:v>P_EV_used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power_balance!$C$71:$CT$71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power_balance!$C$75:$CT$75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1-4115-99CF-A9522E8421A0}"/>
            </c:ext>
          </c:extLst>
        </c:ser>
        <c:ser>
          <c:idx val="4"/>
          <c:order val="4"/>
          <c:tx>
            <c:strRef>
              <c:f>power_balance!$B$76</c:f>
              <c:strCache>
                <c:ptCount val="1"/>
                <c:pt idx="0">
                  <c:v>P_ESS_ch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power_balance!$C$71:$CT$71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power_balance!$C$76:$CT$76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-3.9970265385749131</c:v>
                </c:pt>
                <c:pt idx="5">
                  <c:v>-4.4381007551583407</c:v>
                </c:pt>
                <c:pt idx="6">
                  <c:v>-3.1388889797553201</c:v>
                </c:pt>
                <c:pt idx="7">
                  <c:v>-6.2360407277247383</c:v>
                </c:pt>
                <c:pt idx="8">
                  <c:v>-1.5872500000000005</c:v>
                </c:pt>
                <c:pt idx="9">
                  <c:v>-2.5363149636655051</c:v>
                </c:pt>
                <c:pt idx="10">
                  <c:v>-2.1099062717770032</c:v>
                </c:pt>
                <c:pt idx="11">
                  <c:v>-3.9565085953240411</c:v>
                </c:pt>
                <c:pt idx="12">
                  <c:v>-2.0096553505226794E-2</c:v>
                </c:pt>
                <c:pt idx="13">
                  <c:v>-0.86401177003832819</c:v>
                </c:pt>
                <c:pt idx="14">
                  <c:v>0</c:v>
                </c:pt>
                <c:pt idx="15">
                  <c:v>-2.4287134335470388</c:v>
                </c:pt>
                <c:pt idx="16">
                  <c:v>-3.6700065813832752</c:v>
                </c:pt>
                <c:pt idx="17">
                  <c:v>-3.9814612473902442</c:v>
                </c:pt>
                <c:pt idx="18">
                  <c:v>-2.7987966898954708</c:v>
                </c:pt>
                <c:pt idx="19">
                  <c:v>-0.62899831557839725</c:v>
                </c:pt>
                <c:pt idx="20">
                  <c:v>0</c:v>
                </c:pt>
                <c:pt idx="21">
                  <c:v>0</c:v>
                </c:pt>
                <c:pt idx="22">
                  <c:v>-1.57829610950871</c:v>
                </c:pt>
                <c:pt idx="23">
                  <c:v>-1.9225395271254351</c:v>
                </c:pt>
                <c:pt idx="24">
                  <c:v>-2.0281618277770033</c:v>
                </c:pt>
                <c:pt idx="25">
                  <c:v>-3.0024899721219507</c:v>
                </c:pt>
                <c:pt idx="26">
                  <c:v>-2.6709602787456443</c:v>
                </c:pt>
                <c:pt idx="27">
                  <c:v>-2.1563051498292687</c:v>
                </c:pt>
                <c:pt idx="28">
                  <c:v>0</c:v>
                </c:pt>
                <c:pt idx="29">
                  <c:v>-3.0278125432056269E-2</c:v>
                </c:pt>
                <c:pt idx="30">
                  <c:v>-0.83865946540418101</c:v>
                </c:pt>
                <c:pt idx="31">
                  <c:v>-0.6751711189651568</c:v>
                </c:pt>
                <c:pt idx="32">
                  <c:v>-0.93037413937630653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71-4115-99CF-A9522E8421A0}"/>
            </c:ext>
          </c:extLst>
        </c:ser>
        <c:ser>
          <c:idx val="5"/>
          <c:order val="5"/>
          <c:tx>
            <c:strRef>
              <c:f>power_balance!$B$77</c:f>
              <c:strCache>
                <c:ptCount val="1"/>
                <c:pt idx="0">
                  <c:v>P_demand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power_balance!$C$71:$CT$71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power_balance!$C$77:$CT$77</c:f>
              <c:numCache>
                <c:formatCode>General</c:formatCode>
                <c:ptCount val="96"/>
                <c:pt idx="0">
                  <c:v>-4.2366666670000006</c:v>
                </c:pt>
                <c:pt idx="1">
                  <c:v>-3.7984444449999999</c:v>
                </c:pt>
                <c:pt idx="2">
                  <c:v>-3.7403333330000001</c:v>
                </c:pt>
                <c:pt idx="3">
                  <c:v>-5.4584444439999995</c:v>
                </c:pt>
                <c:pt idx="4">
                  <c:v>-3.663222223</c:v>
                </c:pt>
                <c:pt idx="5">
                  <c:v>-3.7975555559999998</c:v>
                </c:pt>
                <c:pt idx="6">
                  <c:v>-3.0908888889999999</c:v>
                </c:pt>
                <c:pt idx="7">
                  <c:v>-3.8355555560000001</c:v>
                </c:pt>
                <c:pt idx="8">
                  <c:v>-4.4630000000000001</c:v>
                </c:pt>
                <c:pt idx="9">
                  <c:v>-4.4834444439999999</c:v>
                </c:pt>
                <c:pt idx="10">
                  <c:v>-4.6388888880000003</c:v>
                </c:pt>
                <c:pt idx="11">
                  <c:v>-4.5983333329999994</c:v>
                </c:pt>
                <c:pt idx="12">
                  <c:v>-5.1541111119999998</c:v>
                </c:pt>
                <c:pt idx="13">
                  <c:v>-4.6937777769999993</c:v>
                </c:pt>
                <c:pt idx="14">
                  <c:v>-4.3928888879999999</c:v>
                </c:pt>
                <c:pt idx="15">
                  <c:v>-3.2935555560000003</c:v>
                </c:pt>
                <c:pt idx="16">
                  <c:v>-2.1078888889999998</c:v>
                </c:pt>
                <c:pt idx="17">
                  <c:v>-1.8017777769999999</c:v>
                </c:pt>
                <c:pt idx="18">
                  <c:v>-2.8642500000000002</c:v>
                </c:pt>
                <c:pt idx="19">
                  <c:v>-4.8449166670000006</c:v>
                </c:pt>
                <c:pt idx="20">
                  <c:v>-6.0474458330000003</c:v>
                </c:pt>
                <c:pt idx="21">
                  <c:v>-6.305916667</c:v>
                </c:pt>
                <c:pt idx="22">
                  <c:v>-4.192583333</c:v>
                </c:pt>
                <c:pt idx="23">
                  <c:v>-3.470444445</c:v>
                </c:pt>
                <c:pt idx="24">
                  <c:v>-3.1144444440000001</c:v>
                </c:pt>
                <c:pt idx="25">
                  <c:v>-2.276222223</c:v>
                </c:pt>
                <c:pt idx="26">
                  <c:v>-2</c:v>
                </c:pt>
                <c:pt idx="27">
                  <c:v>-2.3747777770000003</c:v>
                </c:pt>
                <c:pt idx="28">
                  <c:v>-4.6308888889999995</c:v>
                </c:pt>
                <c:pt idx="29">
                  <c:v>-3.836222223</c:v>
                </c:pt>
                <c:pt idx="30">
                  <c:v>-2.6776666670000004</c:v>
                </c:pt>
                <c:pt idx="31">
                  <c:v>-2.6701111109999998</c:v>
                </c:pt>
                <c:pt idx="32">
                  <c:v>-1.7677777770000001</c:v>
                </c:pt>
                <c:pt idx="33">
                  <c:v>-4.2879999990000002</c:v>
                </c:pt>
                <c:pt idx="34">
                  <c:v>-6.0802222219999997</c:v>
                </c:pt>
                <c:pt idx="35">
                  <c:v>-5.1116666669999997</c:v>
                </c:pt>
                <c:pt idx="36">
                  <c:v>-5.1595555559999999</c:v>
                </c:pt>
                <c:pt idx="37">
                  <c:v>-4.5094444449999997</c:v>
                </c:pt>
                <c:pt idx="38">
                  <c:v>-3.236222223</c:v>
                </c:pt>
                <c:pt idx="39">
                  <c:v>-2.7977777770000003</c:v>
                </c:pt>
                <c:pt idx="40">
                  <c:v>-3.7988888889999997</c:v>
                </c:pt>
                <c:pt idx="41">
                  <c:v>-5.2996666670000003</c:v>
                </c:pt>
                <c:pt idx="42">
                  <c:v>-5.5447777779999994</c:v>
                </c:pt>
                <c:pt idx="43">
                  <c:v>-5.7891111119999996</c:v>
                </c:pt>
                <c:pt idx="44">
                  <c:v>-5.4905555550000003</c:v>
                </c:pt>
                <c:pt idx="45">
                  <c:v>-6.1848888889999998</c:v>
                </c:pt>
                <c:pt idx="46">
                  <c:v>-8.3891111120000001</c:v>
                </c:pt>
                <c:pt idx="47">
                  <c:v>-9.3575555560000012</c:v>
                </c:pt>
                <c:pt idx="48">
                  <c:v>-9.8451111119999997</c:v>
                </c:pt>
                <c:pt idx="49">
                  <c:v>-8.3256666680000002</c:v>
                </c:pt>
                <c:pt idx="50">
                  <c:v>-7.1108888889999999</c:v>
                </c:pt>
                <c:pt idx="51">
                  <c:v>-6.7588888879999995</c:v>
                </c:pt>
                <c:pt idx="52">
                  <c:v>-6.8373333330000001</c:v>
                </c:pt>
                <c:pt idx="53">
                  <c:v>-7.691444444</c:v>
                </c:pt>
                <c:pt idx="54">
                  <c:v>-6.9456666679999994</c:v>
                </c:pt>
                <c:pt idx="55">
                  <c:v>-8.3525555560000004</c:v>
                </c:pt>
                <c:pt idx="56">
                  <c:v>-7.0905555550000008</c:v>
                </c:pt>
                <c:pt idx="57">
                  <c:v>-8.3475555559999997</c:v>
                </c:pt>
                <c:pt idx="58">
                  <c:v>-7.8878888879999991</c:v>
                </c:pt>
                <c:pt idx="59">
                  <c:v>-6.8195555560000001</c:v>
                </c:pt>
                <c:pt idx="60">
                  <c:v>-5.3662222230000003</c:v>
                </c:pt>
                <c:pt idx="61">
                  <c:v>-3.8016666670000001</c:v>
                </c:pt>
                <c:pt idx="62">
                  <c:v>-3.762</c:v>
                </c:pt>
                <c:pt idx="63">
                  <c:v>-2.0496666670000003</c:v>
                </c:pt>
                <c:pt idx="64">
                  <c:v>-1.159333333</c:v>
                </c:pt>
                <c:pt idx="65">
                  <c:v>-4.0110000000000001</c:v>
                </c:pt>
                <c:pt idx="66">
                  <c:v>-3.9535555550000003</c:v>
                </c:pt>
                <c:pt idx="67">
                  <c:v>-3.8904444439999999</c:v>
                </c:pt>
                <c:pt idx="68">
                  <c:v>-3.3317777770000001</c:v>
                </c:pt>
                <c:pt idx="69">
                  <c:v>-2.6202222229999999</c:v>
                </c:pt>
                <c:pt idx="70">
                  <c:v>-2.5170000000000003</c:v>
                </c:pt>
                <c:pt idx="71">
                  <c:v>-2.5701111120000002</c:v>
                </c:pt>
                <c:pt idx="72">
                  <c:v>-2.438999999</c:v>
                </c:pt>
                <c:pt idx="73">
                  <c:v>-2.7272222230000001</c:v>
                </c:pt>
                <c:pt idx="74">
                  <c:v>-2.5529999999999999</c:v>
                </c:pt>
                <c:pt idx="75">
                  <c:v>-2.5376666669999999</c:v>
                </c:pt>
                <c:pt idx="76">
                  <c:v>-2.661</c:v>
                </c:pt>
                <c:pt idx="77">
                  <c:v>-2.5956666669999997</c:v>
                </c:pt>
                <c:pt idx="78">
                  <c:v>-2.5976666660000003</c:v>
                </c:pt>
                <c:pt idx="79">
                  <c:v>-2.6227777780000001</c:v>
                </c:pt>
                <c:pt idx="80">
                  <c:v>-2.3062222229999998</c:v>
                </c:pt>
                <c:pt idx="81">
                  <c:v>-1.6279999999999999</c:v>
                </c:pt>
                <c:pt idx="82">
                  <c:v>-1.655444444</c:v>
                </c:pt>
                <c:pt idx="83">
                  <c:v>-1.694777778</c:v>
                </c:pt>
                <c:pt idx="84">
                  <c:v>-1.618222222</c:v>
                </c:pt>
                <c:pt idx="85">
                  <c:v>-1.5557777779999999</c:v>
                </c:pt>
                <c:pt idx="86">
                  <c:v>-2.2478888889999999</c:v>
                </c:pt>
                <c:pt idx="87">
                  <c:v>-2.565888889</c:v>
                </c:pt>
                <c:pt idx="88">
                  <c:v>-2.1383333329999998</c:v>
                </c:pt>
                <c:pt idx="89">
                  <c:v>-1.6834444450000001</c:v>
                </c:pt>
                <c:pt idx="90">
                  <c:v>-1.9448888879999999</c:v>
                </c:pt>
                <c:pt idx="91">
                  <c:v>-2.7567777769999999</c:v>
                </c:pt>
                <c:pt idx="92">
                  <c:v>-4.4034444449999999</c:v>
                </c:pt>
                <c:pt idx="93">
                  <c:v>-3.064111112</c:v>
                </c:pt>
                <c:pt idx="94">
                  <c:v>-3.5851111119999999</c:v>
                </c:pt>
                <c:pt idx="95">
                  <c:v>-4.2526666669999997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71-4115-99CF-A9522E8421A0}"/>
            </c:ext>
          </c:extLst>
        </c:ser>
        <c:ser>
          <c:idx val="6"/>
          <c:order val="6"/>
          <c:tx>
            <c:strRef>
              <c:f>power_balance!$B$78</c:f>
              <c:strCache>
                <c:ptCount val="1"/>
                <c:pt idx="0">
                  <c:v>P_EV_ch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power_balance!$C$71:$CT$71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power_balance!$C$78:$CT$78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71-4115-99CF-A9522E84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9527688"/>
        <c:axId val="339529000"/>
        <c:axId val="0"/>
      </c:bar3DChart>
      <c:catAx>
        <c:axId val="33952768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9529000"/>
        <c:crosses val="autoZero"/>
        <c:auto val="1"/>
        <c:lblAlgn val="ctr"/>
        <c:lblOffset val="100"/>
        <c:noMultiLvlLbl val="0"/>
      </c:catAx>
      <c:valAx>
        <c:axId val="33952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952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15240</xdr:colOff>
      <xdr:row>0</xdr:row>
      <xdr:rowOff>38100</xdr:rowOff>
    </xdr:from>
    <xdr:to>
      <xdr:col>110</xdr:col>
      <xdr:colOff>99060</xdr:colOff>
      <xdr:row>14</xdr:row>
      <xdr:rowOff>129540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FC63A19-CD06-49D7-A7A0-E2032F7D6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98</xdr:col>
      <xdr:colOff>312420</xdr:colOff>
      <xdr:row>39</xdr:row>
      <xdr:rowOff>0</xdr:rowOff>
    </xdr:from>
    <xdr:to>
      <xdr:col>116</xdr:col>
      <xdr:colOff>297180</xdr:colOff>
      <xdr:row>57</xdr:row>
      <xdr:rowOff>22860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5D687649-4853-42F6-9B5B-BEB6DD37C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100</xdr:col>
      <xdr:colOff>53340</xdr:colOff>
      <xdr:row>61</xdr:row>
      <xdr:rowOff>45720</xdr:rowOff>
    </xdr:from>
    <xdr:to>
      <xdr:col>113</xdr:col>
      <xdr:colOff>7620</xdr:colOff>
      <xdr:row>76</xdr:row>
      <xdr:rowOff>45720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B373CA5A-AAB6-4765-86EA-62E3FFAD5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1284-3E14-481B-BF00-ACD2890C214E}">
  <dimension ref="A3:CU204"/>
  <sheetViews>
    <sheetView tabSelected="1" topLeftCell="A115" workbookViewId="0">
      <selection activeCell="A131" sqref="A131:G136"/>
    </sheetView>
  </sheetViews>
  <sheetFormatPr defaultRowHeight="14.4" x14ac:dyDescent="0.3"/>
  <cols>
    <col min="1" max="1" width="18.33203125" bestFit="1" customWidth="1"/>
    <col min="2" max="4" width="12.6640625" bestFit="1" customWidth="1"/>
    <col min="6" max="7" width="12.6640625" bestFit="1" customWidth="1"/>
  </cols>
  <sheetData>
    <row r="3" spans="1:98" x14ac:dyDescent="0.3">
      <c r="C3" s="5">
        <v>0.33333333333333398</v>
      </c>
      <c r="D3" s="5">
        <v>0.34375</v>
      </c>
      <c r="E3" s="5">
        <v>0.35416666666666702</v>
      </c>
      <c r="F3" s="5">
        <v>0.36458333333333398</v>
      </c>
      <c r="G3" s="5">
        <v>0.375</v>
      </c>
      <c r="H3" s="5">
        <v>0.38541666666666702</v>
      </c>
      <c r="I3" s="5">
        <v>0.39583333333333398</v>
      </c>
      <c r="J3" s="5">
        <v>0.40625</v>
      </c>
      <c r="K3" s="5">
        <v>0.41666666666666702</v>
      </c>
      <c r="L3" s="5">
        <v>0.42708333333333398</v>
      </c>
      <c r="M3" s="5">
        <v>0.4375</v>
      </c>
      <c r="N3" s="5">
        <v>0.44791666666666702</v>
      </c>
      <c r="O3" s="5">
        <v>0.45833333333333398</v>
      </c>
      <c r="P3" s="5">
        <v>0.46875</v>
      </c>
      <c r="Q3" s="5">
        <v>0.47916666666666702</v>
      </c>
      <c r="R3" s="5">
        <v>0.48958333333333398</v>
      </c>
      <c r="S3" s="5">
        <v>0.5</v>
      </c>
      <c r="T3" s="5">
        <v>0.51041666666666696</v>
      </c>
      <c r="U3" s="5">
        <v>0.52083333333333404</v>
      </c>
      <c r="V3" s="5">
        <v>0.53125</v>
      </c>
      <c r="W3" s="5">
        <v>0.54166666666666696</v>
      </c>
      <c r="X3" s="5">
        <v>0.55208333333333404</v>
      </c>
      <c r="Y3" s="5">
        <v>0.5625</v>
      </c>
      <c r="Z3" s="5">
        <v>0.57291666666666696</v>
      </c>
      <c r="AA3" s="5">
        <v>0.58333333333333404</v>
      </c>
      <c r="AB3" s="5">
        <v>0.59375</v>
      </c>
      <c r="AC3" s="5">
        <v>0.60416666666666696</v>
      </c>
      <c r="AD3" s="5">
        <v>0.61458333333333404</v>
      </c>
      <c r="AE3" s="5">
        <v>0.625</v>
      </c>
      <c r="AF3" s="5">
        <v>0.63541666666666696</v>
      </c>
      <c r="AG3" s="5">
        <v>0.64583333333333404</v>
      </c>
      <c r="AH3" s="5">
        <v>0.65625</v>
      </c>
      <c r="AI3" s="5">
        <v>0.66666666666666696</v>
      </c>
      <c r="AJ3" s="5">
        <v>0.67708333333333404</v>
      </c>
      <c r="AK3" s="5">
        <v>0.6875</v>
      </c>
      <c r="AL3" s="5">
        <v>0.69791666666666696</v>
      </c>
      <c r="AM3" s="5">
        <v>0.70833333333333404</v>
      </c>
      <c r="AN3" s="5">
        <v>0.71875</v>
      </c>
      <c r="AO3" s="5">
        <v>0.72916666666666696</v>
      </c>
      <c r="AP3" s="5">
        <v>0.73958333333333404</v>
      </c>
      <c r="AQ3" s="5">
        <v>0.75</v>
      </c>
      <c r="AR3" s="5">
        <v>0.76041666666666696</v>
      </c>
      <c r="AS3" s="5">
        <v>0.77083333333333404</v>
      </c>
      <c r="AT3" s="5">
        <v>0.78125</v>
      </c>
      <c r="AU3" s="5">
        <v>0.79166666666666696</v>
      </c>
      <c r="AV3" s="5">
        <v>0.80208333333333404</v>
      </c>
      <c r="AW3" s="5">
        <v>0.8125</v>
      </c>
      <c r="AX3" s="5">
        <v>0.82291666666666696</v>
      </c>
      <c r="AY3" s="5">
        <v>0.83333333333333404</v>
      </c>
      <c r="AZ3" s="5">
        <v>0.84375</v>
      </c>
      <c r="BA3" s="5">
        <v>0.85416666666666696</v>
      </c>
      <c r="BB3" s="5">
        <v>0.86458333333333404</v>
      </c>
      <c r="BC3" s="5">
        <v>0.875</v>
      </c>
      <c r="BD3" s="5">
        <v>0.88541666666666696</v>
      </c>
      <c r="BE3" s="5">
        <v>0.89583333333333404</v>
      </c>
      <c r="BF3" s="5">
        <v>0.90625</v>
      </c>
      <c r="BG3" s="5">
        <v>0.91666666666666696</v>
      </c>
      <c r="BH3" s="5">
        <v>0.92708333333333404</v>
      </c>
      <c r="BI3" s="5">
        <v>0.9375</v>
      </c>
      <c r="BJ3" s="5">
        <v>0.94791666666666696</v>
      </c>
      <c r="BK3" s="5">
        <v>0.95833333333333404</v>
      </c>
      <c r="BL3" s="5">
        <v>0.96875</v>
      </c>
      <c r="BM3" s="5">
        <v>0.97916666666666696</v>
      </c>
      <c r="BN3" s="5">
        <v>0.98958333333333404</v>
      </c>
      <c r="BO3" s="5">
        <v>1</v>
      </c>
      <c r="BP3" s="5">
        <v>1.0416666666666666E-2</v>
      </c>
      <c r="BQ3" s="5">
        <v>2.0833333333333332E-2</v>
      </c>
      <c r="BR3" s="5">
        <v>3.125E-2</v>
      </c>
      <c r="BS3" s="5">
        <v>4.1666666666666699E-2</v>
      </c>
      <c r="BT3" s="5">
        <v>5.2083333333333398E-2</v>
      </c>
      <c r="BU3" s="5">
        <v>6.25E-2</v>
      </c>
      <c r="BV3" s="5">
        <v>7.2916666666666699E-2</v>
      </c>
      <c r="BW3" s="5">
        <v>8.3333333333333398E-2</v>
      </c>
      <c r="BX3" s="5">
        <v>9.375E-2</v>
      </c>
      <c r="BY3" s="5">
        <v>0.104166666666667</v>
      </c>
      <c r="BZ3" s="5">
        <v>0.11458333333333399</v>
      </c>
      <c r="CA3" s="5">
        <v>0.125</v>
      </c>
      <c r="CB3" s="5">
        <v>0.13541666666666699</v>
      </c>
      <c r="CC3" s="5">
        <v>0.14583333333333401</v>
      </c>
      <c r="CD3" s="5">
        <v>0.15625</v>
      </c>
      <c r="CE3" s="5">
        <v>0.16666666666666699</v>
      </c>
      <c r="CF3" s="5">
        <v>0.17708333333333401</v>
      </c>
      <c r="CG3" s="5">
        <v>0.1875</v>
      </c>
      <c r="CH3" s="5">
        <v>0.19791666666666699</v>
      </c>
      <c r="CI3" s="5">
        <v>0.20833333333333401</v>
      </c>
      <c r="CJ3" s="5">
        <v>0.21875</v>
      </c>
      <c r="CK3" s="5">
        <v>0.22916666666666699</v>
      </c>
      <c r="CL3" s="5">
        <v>0.23958333333333401</v>
      </c>
      <c r="CM3" s="5">
        <v>0.25</v>
      </c>
      <c r="CN3" s="5">
        <v>0.26041666666666702</v>
      </c>
      <c r="CO3" s="5">
        <v>0.27083333333333398</v>
      </c>
      <c r="CP3" s="5">
        <v>0.28125</v>
      </c>
      <c r="CQ3" s="5">
        <v>0.29166666666666702</v>
      </c>
      <c r="CR3" s="5">
        <v>0.30208333333333398</v>
      </c>
      <c r="CS3" s="5">
        <v>0.3125</v>
      </c>
      <c r="CT3" s="5">
        <v>0.32291666666666702</v>
      </c>
    </row>
    <row r="4" spans="1:98" x14ac:dyDescent="0.3">
      <c r="A4" s="36" t="s">
        <v>24</v>
      </c>
      <c r="B4" s="2" t="s">
        <v>103</v>
      </c>
      <c r="C4" s="2">
        <v>0.15502241612891998</v>
      </c>
      <c r="D4" s="2"/>
      <c r="E4" s="2"/>
      <c r="F4" s="2"/>
      <c r="G4" s="2"/>
      <c r="H4" s="2">
        <v>2.2974393534649606</v>
      </c>
      <c r="I4" s="2"/>
      <c r="J4" s="2">
        <v>3.5704317650557491</v>
      </c>
      <c r="K4" s="2"/>
      <c r="L4" s="2"/>
      <c r="M4" s="2"/>
      <c r="N4" s="2"/>
      <c r="O4" s="2"/>
      <c r="P4" s="2"/>
      <c r="Q4" s="2"/>
      <c r="R4" s="2"/>
      <c r="S4" s="2"/>
      <c r="T4" s="2">
        <v>1.2569147894494774</v>
      </c>
      <c r="U4" s="2"/>
      <c r="V4" s="2"/>
      <c r="W4" s="2"/>
      <c r="X4" s="2"/>
      <c r="Y4" s="2"/>
      <c r="Z4" s="2"/>
      <c r="AA4" s="2"/>
      <c r="AB4" s="2">
        <v>0.58857789347735157</v>
      </c>
      <c r="AC4" s="2">
        <v>0.7785444828257837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>
        <v>0.74299820010104534</v>
      </c>
      <c r="AR4" s="2">
        <v>0.88710882727874574</v>
      </c>
      <c r="AS4" s="2">
        <v>0.95692729417770039</v>
      </c>
      <c r="AT4" s="2">
        <v>1.0021196286724738</v>
      </c>
      <c r="AU4" s="2">
        <v>1.2930871080139374</v>
      </c>
      <c r="AV4" s="2">
        <v>1.5298306042822301</v>
      </c>
      <c r="AW4" s="2">
        <v>1.5625</v>
      </c>
      <c r="AX4" s="2"/>
      <c r="AY4" s="2">
        <v>1.847916667</v>
      </c>
      <c r="AZ4" s="2">
        <v>1.7476666670000001</v>
      </c>
      <c r="BA4" s="2">
        <v>1.5996666669999999</v>
      </c>
      <c r="BB4" s="2">
        <v>1.988</v>
      </c>
      <c r="BC4" s="2"/>
      <c r="BD4" s="2"/>
      <c r="BE4" s="2"/>
      <c r="BF4" s="2"/>
      <c r="BG4" s="2">
        <v>1.704083333</v>
      </c>
      <c r="BH4" s="2">
        <v>1.535916667</v>
      </c>
      <c r="BI4" s="2">
        <v>2.1875</v>
      </c>
      <c r="BJ4" s="2">
        <v>1.9137500000000001</v>
      </c>
      <c r="BK4" s="2">
        <v>0.89100000000000001</v>
      </c>
      <c r="BL4" s="2">
        <v>0.82625000000000004</v>
      </c>
      <c r="BM4" s="2">
        <v>0.88800000000000001</v>
      </c>
      <c r="BN4" s="2">
        <v>0.22266666700000001</v>
      </c>
      <c r="BO4" s="2"/>
      <c r="BP4" s="2">
        <v>0.20433333300000001</v>
      </c>
      <c r="BQ4" s="2">
        <v>0.171833333</v>
      </c>
      <c r="BR4" s="2">
        <v>0.20958333300000001</v>
      </c>
      <c r="BS4" s="2">
        <v>0.19716666699999999</v>
      </c>
      <c r="BT4" s="2">
        <v>0.19175</v>
      </c>
      <c r="BU4" s="2">
        <v>0.25850000000000001</v>
      </c>
      <c r="BV4" s="2">
        <v>0.2205</v>
      </c>
      <c r="BW4" s="2">
        <v>0.18583333299999999</v>
      </c>
      <c r="BX4" s="2">
        <v>0.19866666699999999</v>
      </c>
      <c r="BY4" s="2">
        <v>0.1835</v>
      </c>
      <c r="BZ4" s="2">
        <v>0.20324999999999999</v>
      </c>
      <c r="CA4" s="2">
        <v>0.18174999999999999</v>
      </c>
      <c r="CB4" s="2">
        <v>0.18883333299999999</v>
      </c>
      <c r="CC4" s="2">
        <v>0.23558333300000001</v>
      </c>
      <c r="CD4" s="2">
        <v>0.213416667</v>
      </c>
      <c r="CE4" s="2">
        <v>0.22475000000000001</v>
      </c>
      <c r="CF4" s="2">
        <v>0.207916667</v>
      </c>
      <c r="CG4" s="2">
        <v>0.149916667</v>
      </c>
      <c r="CH4" s="2">
        <v>0.21566666700000001</v>
      </c>
      <c r="CI4" s="2">
        <v>0.18733333299999999</v>
      </c>
      <c r="CJ4" s="2">
        <v>0.150166667</v>
      </c>
      <c r="CK4" s="2">
        <v>0.66691666699999996</v>
      </c>
      <c r="CL4" s="2">
        <v>0.85210737481184673</v>
      </c>
      <c r="CM4" s="2">
        <v>0.53488850174216018</v>
      </c>
      <c r="CN4" s="2">
        <v>0.19104941961324043</v>
      </c>
      <c r="CO4" s="2">
        <v>0.43831016226829272</v>
      </c>
      <c r="CP4" s="2">
        <v>0.90626393728222998</v>
      </c>
      <c r="CQ4" s="2">
        <v>1.9708578397212542</v>
      </c>
      <c r="CR4" s="2">
        <v>0.7870743325052264</v>
      </c>
      <c r="CS4" s="2">
        <v>0.44601306620209047</v>
      </c>
      <c r="CT4" s="2">
        <v>0.47897787456445973</v>
      </c>
    </row>
    <row r="5" spans="1:98" x14ac:dyDescent="0.3">
      <c r="A5" s="36"/>
      <c r="B5" s="2" t="s">
        <v>104</v>
      </c>
      <c r="C5" s="2">
        <v>1.1791442508710801</v>
      </c>
      <c r="D5" s="2">
        <v>0.90466666699999998</v>
      </c>
      <c r="E5" s="2">
        <v>0.83225000000000005</v>
      </c>
      <c r="F5" s="2">
        <v>0.83099999999999996</v>
      </c>
      <c r="G5" s="2">
        <v>1.8844432055749132</v>
      </c>
      <c r="H5" s="2">
        <v>2.03205574912892</v>
      </c>
      <c r="I5" s="2">
        <v>2.166263414634146</v>
      </c>
      <c r="J5" s="2">
        <v>2.2996515679442511</v>
      </c>
      <c r="K5" s="2">
        <v>2.4000000000000004</v>
      </c>
      <c r="L5" s="2">
        <v>2.5258452961672475</v>
      </c>
      <c r="M5" s="2">
        <v>2.6274062717770033</v>
      </c>
      <c r="N5" s="2">
        <v>2.673449477351916</v>
      </c>
      <c r="O5" s="2">
        <v>0.22476322050522679</v>
      </c>
      <c r="P5" s="2">
        <v>1.0486784370383282</v>
      </c>
      <c r="Q5" s="2">
        <v>0.155</v>
      </c>
      <c r="R5" s="2">
        <v>0.64398588850174265</v>
      </c>
      <c r="S5" s="2">
        <v>0.85317324838327524</v>
      </c>
      <c r="T5" s="2">
        <v>2.8933797909407666</v>
      </c>
      <c r="U5" s="2">
        <v>2.8739121951219513</v>
      </c>
      <c r="V5" s="2">
        <v>0.23375000000000001</v>
      </c>
      <c r="W5" s="2">
        <v>0.1845</v>
      </c>
      <c r="X5" s="2">
        <v>0.18925</v>
      </c>
      <c r="Y5" s="2">
        <v>0.188</v>
      </c>
      <c r="Z5" s="2">
        <v>0.2194253768013934</v>
      </c>
      <c r="AA5" s="2">
        <v>0.24614907118118445</v>
      </c>
      <c r="AB5" s="2">
        <v>2.6050787456445992</v>
      </c>
      <c r="AC5" s="2">
        <v>2.0757491289198606</v>
      </c>
      <c r="AD5" s="2">
        <v>0.7159576077665506</v>
      </c>
      <c r="AE5" s="2">
        <v>0.232083333</v>
      </c>
      <c r="AF5" s="2">
        <v>0.22569479243205626</v>
      </c>
      <c r="AG5" s="2">
        <v>1.013076132404181</v>
      </c>
      <c r="AH5" s="2">
        <v>0.42880447187804882</v>
      </c>
      <c r="AI5" s="2">
        <v>1.0452041811846691</v>
      </c>
      <c r="AJ5" s="2">
        <v>0.17708333300000001</v>
      </c>
      <c r="AK5" s="2">
        <v>0.198583333</v>
      </c>
      <c r="AL5" s="2">
        <v>0.18933333299999999</v>
      </c>
      <c r="AM5" s="2">
        <v>0.19816666699999999</v>
      </c>
      <c r="AN5" s="2">
        <v>0.24641666700000001</v>
      </c>
      <c r="AO5" s="2">
        <v>0.21666666700000001</v>
      </c>
      <c r="AP5" s="2">
        <v>0.18475</v>
      </c>
      <c r="AQ5" s="2">
        <v>0.30291846689895469</v>
      </c>
      <c r="AR5" s="2">
        <v>0.16305783972125434</v>
      </c>
      <c r="AS5" s="2">
        <v>0.10973937282229965</v>
      </c>
      <c r="AT5" s="2">
        <v>7.354703832752614E-2</v>
      </c>
      <c r="AU5" s="2">
        <v>3.4912891986062712E-2</v>
      </c>
      <c r="AV5" s="2">
        <v>5.5860627177700354E-3</v>
      </c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>
        <v>7.4759581881533102E-3</v>
      </c>
      <c r="CM5" s="2">
        <v>3.2111498257839724E-2</v>
      </c>
      <c r="CN5" s="2">
        <v>5.5367247386759584E-2</v>
      </c>
      <c r="CO5" s="2">
        <v>7.6273170731707321E-2</v>
      </c>
      <c r="CP5" s="2">
        <v>9.1986062717770031E-2</v>
      </c>
      <c r="CQ5" s="2">
        <v>0.22814216027874562</v>
      </c>
      <c r="CR5" s="2">
        <v>0.62659233449477358</v>
      </c>
      <c r="CS5" s="2">
        <v>0.83623693379790942</v>
      </c>
      <c r="CT5" s="2">
        <v>1.0047721254355402</v>
      </c>
    </row>
    <row r="6" spans="1:98" x14ac:dyDescent="0.3">
      <c r="A6" s="36"/>
      <c r="B6" s="2" t="s">
        <v>109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>
        <v>1.5856666669999999</v>
      </c>
      <c r="AY6" s="2"/>
      <c r="AZ6" s="2"/>
      <c r="BA6" s="2"/>
      <c r="BB6" s="2"/>
      <c r="BC6" s="2">
        <v>2.2395</v>
      </c>
      <c r="BD6" s="2">
        <v>2.8785833329999999</v>
      </c>
      <c r="BE6" s="2">
        <v>1.998916667</v>
      </c>
      <c r="BF6" s="2">
        <v>1.8144166669999999</v>
      </c>
      <c r="BG6" s="2"/>
      <c r="BH6" s="2"/>
      <c r="BI6" s="2"/>
      <c r="BJ6" s="2"/>
      <c r="BK6" s="2"/>
      <c r="BL6" s="2"/>
      <c r="BM6" s="2"/>
      <c r="BN6" s="2"/>
      <c r="BO6" s="2">
        <v>0.2</v>
      </c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36"/>
      <c r="B7" s="2" t="s">
        <v>108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36"/>
      <c r="B8" s="2" t="s">
        <v>107</v>
      </c>
      <c r="C8" s="2"/>
      <c r="D8" s="2"/>
      <c r="E8" s="2"/>
      <c r="F8" s="2"/>
      <c r="G8" s="2">
        <v>-0.99702653857491319</v>
      </c>
      <c r="H8" s="2">
        <v>-3.5146617695938809</v>
      </c>
      <c r="I8" s="2">
        <v>-1.3169300816341458</v>
      </c>
      <c r="J8" s="2">
        <v>-5</v>
      </c>
      <c r="K8" s="2">
        <v>-1.5872500000000005</v>
      </c>
      <c r="L8" s="2">
        <v>-1.6395119631672475</v>
      </c>
      <c r="M8" s="2">
        <v>-2.1099062717770032</v>
      </c>
      <c r="N8" s="2">
        <v>-2.5138661443519159</v>
      </c>
      <c r="O8" s="2">
        <v>-2.0096553505226794E-2</v>
      </c>
      <c r="P8" s="2">
        <v>-0.86401177003832819</v>
      </c>
      <c r="Q8" s="2">
        <v>0</v>
      </c>
      <c r="R8" s="2">
        <v>-0.44656922150174266</v>
      </c>
      <c r="S8" s="2">
        <v>-0.67000658138327518</v>
      </c>
      <c r="T8" s="2">
        <v>-3.9814612473902442</v>
      </c>
      <c r="U8" s="2">
        <v>-2.6429955281219515</v>
      </c>
      <c r="V8" s="2">
        <v>0</v>
      </c>
      <c r="W8" s="2">
        <v>0</v>
      </c>
      <c r="X8" s="2">
        <v>0</v>
      </c>
      <c r="Y8" s="2">
        <v>0</v>
      </c>
      <c r="Z8" s="2">
        <v>-3.9675376801393408E-2</v>
      </c>
      <c r="AA8" s="2">
        <v>-6.3899071181184458E-2</v>
      </c>
      <c r="AB8" s="2">
        <v>-3.0024899721219507</v>
      </c>
      <c r="AC8" s="2">
        <v>-2.6709602787456443</v>
      </c>
      <c r="AD8" s="2">
        <v>-0.51070760776655066</v>
      </c>
      <c r="AE8" s="2">
        <v>0</v>
      </c>
      <c r="AF8" s="2">
        <v>-3.0278125432056269E-2</v>
      </c>
      <c r="AG8" s="2">
        <v>-0.83865946540418101</v>
      </c>
      <c r="AH8" s="2">
        <v>-0.23472113887804882</v>
      </c>
      <c r="AI8" s="2">
        <v>-0.85987084818466908</v>
      </c>
      <c r="AJ8" s="2">
        <v>0</v>
      </c>
      <c r="AK8" s="2">
        <v>0</v>
      </c>
      <c r="AL8" s="2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36"/>
      <c r="B9" s="2" t="s">
        <v>105</v>
      </c>
      <c r="C9" s="2">
        <v>-1.3341666670000001</v>
      </c>
      <c r="D9" s="2">
        <v>-0.90466666699999998</v>
      </c>
      <c r="E9" s="2">
        <v>-0.83225000000000005</v>
      </c>
      <c r="F9" s="2">
        <v>-0.83099999999999996</v>
      </c>
      <c r="G9" s="2">
        <v>-0.88741666699999999</v>
      </c>
      <c r="H9" s="2">
        <v>-0.81483333300000005</v>
      </c>
      <c r="I9" s="2">
        <v>-0.84933333300000002</v>
      </c>
      <c r="J9" s="2">
        <v>-0.87008333299999996</v>
      </c>
      <c r="K9" s="2">
        <v>-0.81274999999999997</v>
      </c>
      <c r="L9" s="2">
        <v>-0.88633333299999995</v>
      </c>
      <c r="M9" s="2">
        <v>-0.51749999999999996</v>
      </c>
      <c r="N9" s="2">
        <v>-0.15958333299999999</v>
      </c>
      <c r="O9" s="2">
        <v>-0.204666667</v>
      </c>
      <c r="P9" s="2">
        <v>-0.18466666700000001</v>
      </c>
      <c r="Q9" s="2">
        <v>-0.155</v>
      </c>
      <c r="R9" s="2">
        <v>-0.19741666699999999</v>
      </c>
      <c r="S9" s="2">
        <v>-0.18316666700000001</v>
      </c>
      <c r="T9" s="2">
        <v>-0.168833333</v>
      </c>
      <c r="U9" s="2">
        <v>-0.23091666699999999</v>
      </c>
      <c r="V9" s="2">
        <v>-0.23375000000000001</v>
      </c>
      <c r="W9" s="2">
        <v>-0.1845</v>
      </c>
      <c r="X9" s="2">
        <v>-0.18925</v>
      </c>
      <c r="Y9" s="2">
        <v>-0.188</v>
      </c>
      <c r="Z9" s="2">
        <v>-0.17974999999999999</v>
      </c>
      <c r="AA9" s="2">
        <v>-0.18225</v>
      </c>
      <c r="AB9" s="2">
        <v>-0.19116666700000001</v>
      </c>
      <c r="AC9" s="2">
        <v>-0.18333333299999999</v>
      </c>
      <c r="AD9" s="2">
        <v>-0.20524999999999999</v>
      </c>
      <c r="AE9" s="2">
        <v>-0.232083333</v>
      </c>
      <c r="AF9" s="2">
        <v>-0.19541666699999999</v>
      </c>
      <c r="AG9" s="2">
        <v>-0.174416667</v>
      </c>
      <c r="AH9" s="2">
        <v>-0.194083333</v>
      </c>
      <c r="AI9" s="2">
        <v>-0.18533333299999999</v>
      </c>
      <c r="AJ9" s="2">
        <v>-0.17708333300000001</v>
      </c>
      <c r="AK9" s="2">
        <v>-0.198583333</v>
      </c>
      <c r="AL9" s="2">
        <v>-0.18933333299999999</v>
      </c>
      <c r="AM9" s="2">
        <v>-0.19816666699999999</v>
      </c>
      <c r="AN9" s="2">
        <v>-0.24641666700000001</v>
      </c>
      <c r="AO9" s="2">
        <v>-0.21666666700000001</v>
      </c>
      <c r="AP9" s="2">
        <v>-0.18475</v>
      </c>
      <c r="AQ9" s="2">
        <v>-1.045916667</v>
      </c>
      <c r="AR9" s="2">
        <v>-1.0501666670000001</v>
      </c>
      <c r="AS9" s="2">
        <v>-1.066666667</v>
      </c>
      <c r="AT9" s="2">
        <v>-1.0756666669999999</v>
      </c>
      <c r="AU9" s="2">
        <v>-1.3280000000000001</v>
      </c>
      <c r="AV9" s="2">
        <v>-1.535416667</v>
      </c>
      <c r="AW9" s="2">
        <v>-1.5625</v>
      </c>
      <c r="AX9" s="2">
        <v>-1.5856666669999999</v>
      </c>
      <c r="AY9" s="2">
        <v>-1.847916667</v>
      </c>
      <c r="AZ9" s="2">
        <v>-1.7476666670000001</v>
      </c>
      <c r="BA9" s="2">
        <v>-1.5996666669999999</v>
      </c>
      <c r="BB9" s="2">
        <v>-1.988</v>
      </c>
      <c r="BC9" s="2">
        <v>-2.2395</v>
      </c>
      <c r="BD9" s="2">
        <v>-2.8785833329999999</v>
      </c>
      <c r="BE9" s="2">
        <v>-1.998916667</v>
      </c>
      <c r="BF9" s="2">
        <v>-1.8144166669999999</v>
      </c>
      <c r="BG9" s="2">
        <v>-1.704083333</v>
      </c>
      <c r="BH9" s="2">
        <v>-1.535916667</v>
      </c>
      <c r="BI9" s="2">
        <v>-2.1875</v>
      </c>
      <c r="BJ9" s="2">
        <v>-1.9137500000000001</v>
      </c>
      <c r="BK9" s="2">
        <v>-0.89100000000000001</v>
      </c>
      <c r="BL9" s="2">
        <v>-0.82625000000000004</v>
      </c>
      <c r="BM9" s="2">
        <v>-0.88800000000000001</v>
      </c>
      <c r="BN9" s="2">
        <v>-0.22266666700000001</v>
      </c>
      <c r="BO9" s="2">
        <v>-0.2</v>
      </c>
      <c r="BP9" s="2">
        <v>-0.20433333300000001</v>
      </c>
      <c r="BQ9" s="2">
        <v>-0.171833333</v>
      </c>
      <c r="BR9" s="2">
        <v>-0.20958333300000001</v>
      </c>
      <c r="BS9" s="2">
        <v>-0.19716666699999999</v>
      </c>
      <c r="BT9" s="2">
        <v>-0.19175</v>
      </c>
      <c r="BU9" s="2">
        <v>-0.25850000000000001</v>
      </c>
      <c r="BV9" s="2">
        <v>-0.2205</v>
      </c>
      <c r="BW9" s="2">
        <v>-0.18583333299999999</v>
      </c>
      <c r="BX9" s="2">
        <v>-0.19866666699999999</v>
      </c>
      <c r="BY9" s="2">
        <v>-0.1835</v>
      </c>
      <c r="BZ9" s="2">
        <v>-0.20324999999999999</v>
      </c>
      <c r="CA9" s="2">
        <v>-0.18174999999999999</v>
      </c>
      <c r="CB9" s="2">
        <v>-0.18883333299999999</v>
      </c>
      <c r="CC9" s="2">
        <v>-0.23558333300000001</v>
      </c>
      <c r="CD9" s="2">
        <v>-0.213416667</v>
      </c>
      <c r="CE9" s="2">
        <v>-0.22475000000000001</v>
      </c>
      <c r="CF9" s="2">
        <v>-0.207916667</v>
      </c>
      <c r="CG9" s="2">
        <v>-0.149916667</v>
      </c>
      <c r="CH9" s="2">
        <v>-0.21566666700000001</v>
      </c>
      <c r="CI9" s="2">
        <v>-0.18733333299999999</v>
      </c>
      <c r="CJ9" s="2">
        <v>-0.150166667</v>
      </c>
      <c r="CK9" s="2">
        <v>-0.66691666699999996</v>
      </c>
      <c r="CL9" s="2">
        <v>-0.859583333</v>
      </c>
      <c r="CM9" s="2">
        <v>-0.56699999999999995</v>
      </c>
      <c r="CN9" s="2">
        <v>-0.24641666700000001</v>
      </c>
      <c r="CO9" s="2">
        <v>-0.51458333300000003</v>
      </c>
      <c r="CP9" s="2">
        <v>-0.99824999999999997</v>
      </c>
      <c r="CQ9" s="2">
        <v>-2.1989999999999998</v>
      </c>
      <c r="CR9" s="2">
        <v>-1.413666667</v>
      </c>
      <c r="CS9" s="2">
        <v>-1.2822499999999999</v>
      </c>
      <c r="CT9" s="2">
        <v>-1.4837499999999999</v>
      </c>
    </row>
    <row r="10" spans="1:98" x14ac:dyDescent="0.3">
      <c r="A10" s="36"/>
      <c r="B10" s="2" t="s">
        <v>106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3">
      <c r="A11" s="18"/>
    </row>
    <row r="12" spans="1:98" x14ac:dyDescent="0.3">
      <c r="A12" s="18"/>
      <c r="C12" s="5">
        <v>0.33333333333333398</v>
      </c>
      <c r="D12" s="5">
        <v>0.34375</v>
      </c>
      <c r="E12" s="5">
        <v>0.35416666666666702</v>
      </c>
      <c r="F12" s="5">
        <v>0.36458333333333398</v>
      </c>
      <c r="G12" s="5">
        <v>0.375</v>
      </c>
      <c r="H12" s="5">
        <v>0.38541666666666702</v>
      </c>
      <c r="I12" s="5">
        <v>0.39583333333333398</v>
      </c>
      <c r="J12" s="5">
        <v>0.40625</v>
      </c>
      <c r="K12" s="5">
        <v>0.41666666666666702</v>
      </c>
      <c r="L12" s="5">
        <v>0.42708333333333398</v>
      </c>
      <c r="M12" s="5">
        <v>0.4375</v>
      </c>
      <c r="N12" s="5">
        <v>0.44791666666666702</v>
      </c>
      <c r="O12" s="5">
        <v>0.45833333333333398</v>
      </c>
      <c r="P12" s="5">
        <v>0.46875</v>
      </c>
      <c r="Q12" s="5">
        <v>0.47916666666666702</v>
      </c>
      <c r="R12" s="5">
        <v>0.48958333333333398</v>
      </c>
      <c r="S12" s="5">
        <v>0.5</v>
      </c>
      <c r="T12" s="5">
        <v>0.51041666666666696</v>
      </c>
      <c r="U12" s="5">
        <v>0.52083333333333404</v>
      </c>
      <c r="V12" s="5">
        <v>0.53125</v>
      </c>
      <c r="W12" s="5">
        <v>0.54166666666666696</v>
      </c>
      <c r="X12" s="5">
        <v>0.55208333333333404</v>
      </c>
      <c r="Y12" s="5">
        <v>0.5625</v>
      </c>
      <c r="Z12" s="5">
        <v>0.57291666666666696</v>
      </c>
      <c r="AA12" s="5">
        <v>0.58333333333333404</v>
      </c>
      <c r="AB12" s="5">
        <v>0.59375</v>
      </c>
      <c r="AC12" s="5">
        <v>0.60416666666666696</v>
      </c>
      <c r="AD12" s="5">
        <v>0.61458333333333404</v>
      </c>
      <c r="AE12" s="5">
        <v>0.625</v>
      </c>
      <c r="AF12" s="5">
        <v>0.63541666666666696</v>
      </c>
      <c r="AG12" s="5">
        <v>0.64583333333333404</v>
      </c>
      <c r="AH12" s="5">
        <v>0.65625</v>
      </c>
      <c r="AI12" s="5">
        <v>0.66666666666666696</v>
      </c>
      <c r="AJ12" s="5">
        <v>0.67708333333333404</v>
      </c>
      <c r="AK12" s="5">
        <v>0.6875</v>
      </c>
      <c r="AL12" s="5">
        <v>0.69791666666666696</v>
      </c>
      <c r="AM12" s="5">
        <v>0.70833333333333404</v>
      </c>
      <c r="AN12" s="5">
        <v>0.71875</v>
      </c>
      <c r="AO12" s="5">
        <v>0.72916666666666696</v>
      </c>
      <c r="AP12" s="5">
        <v>0.73958333333333404</v>
      </c>
      <c r="AQ12" s="5">
        <v>0.75</v>
      </c>
      <c r="AR12" s="5">
        <v>0.76041666666666696</v>
      </c>
      <c r="AS12" s="5">
        <v>0.77083333333333404</v>
      </c>
      <c r="AT12" s="5">
        <v>0.78125</v>
      </c>
      <c r="AU12" s="5">
        <v>0.79166666666666696</v>
      </c>
      <c r="AV12" s="5">
        <v>0.80208333333333404</v>
      </c>
      <c r="AW12" s="5">
        <v>0.8125</v>
      </c>
      <c r="AX12" s="5">
        <v>0.82291666666666696</v>
      </c>
      <c r="AY12" s="5">
        <v>0.83333333333333404</v>
      </c>
      <c r="AZ12" s="5">
        <v>0.84375</v>
      </c>
      <c r="BA12" s="5">
        <v>0.85416666666666696</v>
      </c>
      <c r="BB12" s="5">
        <v>0.86458333333333404</v>
      </c>
      <c r="BC12" s="5">
        <v>0.875</v>
      </c>
      <c r="BD12" s="5">
        <v>0.88541666666666696</v>
      </c>
      <c r="BE12" s="5">
        <v>0.89583333333333404</v>
      </c>
      <c r="BF12" s="5">
        <v>0.90625</v>
      </c>
      <c r="BG12" s="5">
        <v>0.91666666666666696</v>
      </c>
      <c r="BH12" s="5">
        <v>0.92708333333333404</v>
      </c>
      <c r="BI12" s="5">
        <v>0.9375</v>
      </c>
      <c r="BJ12" s="5">
        <v>0.94791666666666696</v>
      </c>
      <c r="BK12" s="5">
        <v>0.95833333333333404</v>
      </c>
      <c r="BL12" s="5">
        <v>0.96875</v>
      </c>
      <c r="BM12" s="5">
        <v>0.97916666666666696</v>
      </c>
      <c r="BN12" s="5">
        <v>0.98958333333333404</v>
      </c>
      <c r="BO12" s="5">
        <v>1</v>
      </c>
      <c r="BP12" s="5">
        <v>1.0416666666666666E-2</v>
      </c>
      <c r="BQ12" s="5">
        <v>2.0833333333333332E-2</v>
      </c>
      <c r="BR12" s="5">
        <v>3.125E-2</v>
      </c>
      <c r="BS12" s="5">
        <v>4.1666666666666699E-2</v>
      </c>
      <c r="BT12" s="5">
        <v>5.2083333333333398E-2</v>
      </c>
      <c r="BU12" s="5">
        <v>6.25E-2</v>
      </c>
      <c r="BV12" s="5">
        <v>7.2916666666666699E-2</v>
      </c>
      <c r="BW12" s="5">
        <v>8.3333333333333398E-2</v>
      </c>
      <c r="BX12" s="5">
        <v>9.375E-2</v>
      </c>
      <c r="BY12" s="5">
        <v>0.104166666666667</v>
      </c>
      <c r="BZ12" s="5">
        <v>0.11458333333333399</v>
      </c>
      <c r="CA12" s="5">
        <v>0.125</v>
      </c>
      <c r="CB12" s="5">
        <v>0.13541666666666699</v>
      </c>
      <c r="CC12" s="5">
        <v>0.14583333333333401</v>
      </c>
      <c r="CD12" s="5">
        <v>0.15625</v>
      </c>
      <c r="CE12" s="5">
        <v>0.16666666666666699</v>
      </c>
      <c r="CF12" s="5">
        <v>0.17708333333333401</v>
      </c>
      <c r="CG12" s="5">
        <v>0.1875</v>
      </c>
      <c r="CH12" s="5">
        <v>0.19791666666666699</v>
      </c>
      <c r="CI12" s="5">
        <v>0.20833333333333401</v>
      </c>
      <c r="CJ12" s="5">
        <v>0.21875</v>
      </c>
      <c r="CK12" s="5">
        <v>0.22916666666666699</v>
      </c>
      <c r="CL12" s="5">
        <v>0.23958333333333401</v>
      </c>
      <c r="CM12" s="5">
        <v>0.25</v>
      </c>
      <c r="CN12" s="5">
        <v>0.26041666666666702</v>
      </c>
      <c r="CO12" s="5">
        <v>0.27083333333333398</v>
      </c>
      <c r="CP12" s="5">
        <v>0.28125</v>
      </c>
      <c r="CQ12" s="5">
        <v>0.29166666666666702</v>
      </c>
      <c r="CR12" s="5">
        <v>0.30208333333333398</v>
      </c>
      <c r="CS12" s="5">
        <v>0.3125</v>
      </c>
      <c r="CT12" s="5">
        <v>0.32291666666666702</v>
      </c>
    </row>
    <row r="13" spans="1:98" x14ac:dyDescent="0.3">
      <c r="A13" s="36" t="s">
        <v>25</v>
      </c>
      <c r="B13" s="2" t="s">
        <v>103</v>
      </c>
      <c r="C13" s="2">
        <v>3.359001494773306E-3</v>
      </c>
      <c r="D13" s="2"/>
      <c r="E13" s="2"/>
      <c r="F13" s="2"/>
      <c r="G13" s="2">
        <v>2.163512873073171</v>
      </c>
      <c r="H13" s="2"/>
      <c r="I13" s="2">
        <v>0.56352014451141796</v>
      </c>
      <c r="J13" s="2"/>
      <c r="K13" s="2"/>
      <c r="L13" s="2"/>
      <c r="M13" s="2"/>
      <c r="N13" s="2"/>
      <c r="O13" s="2"/>
      <c r="P13" s="2"/>
      <c r="Q13" s="2"/>
      <c r="R13" s="2"/>
      <c r="S13" s="2">
        <v>0.64340149029268279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>
        <v>0.44018633349825786</v>
      </c>
      <c r="AR13" s="2">
        <v>0.9766574335505227</v>
      </c>
      <c r="AS13" s="2">
        <v>1.1486947924320559</v>
      </c>
      <c r="AT13" s="2">
        <v>1.3099593111010452</v>
      </c>
      <c r="AU13" s="2">
        <v>1.0837984368022113</v>
      </c>
      <c r="AV13" s="2">
        <v>1.5339797132891986</v>
      </c>
      <c r="AW13" s="2">
        <v>2.0955049557003487</v>
      </c>
      <c r="AX13" s="2">
        <v>2.3393888889999999</v>
      </c>
      <c r="AY13" s="2">
        <v>2.4612777779999999</v>
      </c>
      <c r="AZ13" s="2">
        <v>2.0814166670000001</v>
      </c>
      <c r="BA13" s="2">
        <v>1.777722222</v>
      </c>
      <c r="BB13" s="2">
        <v>1.6897222220000001</v>
      </c>
      <c r="BC13" s="2"/>
      <c r="BD13" s="2"/>
      <c r="BE13" s="2"/>
      <c r="BF13" s="2"/>
      <c r="BG13" s="2">
        <v>1.772638889</v>
      </c>
      <c r="BH13" s="2">
        <v>2.0868888889999999</v>
      </c>
      <c r="BI13" s="2">
        <v>1.971972222</v>
      </c>
      <c r="BJ13" s="2">
        <v>1.704888889</v>
      </c>
      <c r="BK13" s="2">
        <v>1.3415555560000001</v>
      </c>
      <c r="BL13" s="2">
        <v>0.95041666700000005</v>
      </c>
      <c r="BM13" s="2">
        <v>0.9405</v>
      </c>
      <c r="BN13" s="2">
        <v>0.51241666699999999</v>
      </c>
      <c r="BO13" s="2"/>
      <c r="BP13" s="2">
        <v>1.00275</v>
      </c>
      <c r="BQ13" s="2">
        <v>0.98838888899999999</v>
      </c>
      <c r="BR13" s="2">
        <v>0.97261111099999997</v>
      </c>
      <c r="BS13" s="2">
        <v>0.83294444400000001</v>
      </c>
      <c r="BT13" s="2">
        <v>0.65505555599999998</v>
      </c>
      <c r="BU13" s="2">
        <v>0.62924999999999998</v>
      </c>
      <c r="BV13" s="2">
        <v>0.64252777800000005</v>
      </c>
      <c r="BW13" s="2">
        <v>0.60975000000000001</v>
      </c>
      <c r="BX13" s="2">
        <v>0.68180555600000003</v>
      </c>
      <c r="BY13" s="2">
        <v>0.63824999999999998</v>
      </c>
      <c r="BZ13" s="2">
        <v>0.63441666699999999</v>
      </c>
      <c r="CA13" s="2">
        <v>0.66525000000000001</v>
      </c>
      <c r="CB13" s="2">
        <v>0.64891666699999995</v>
      </c>
      <c r="CC13" s="2">
        <v>0.649416667</v>
      </c>
      <c r="CD13" s="2">
        <v>0.65569444399999999</v>
      </c>
      <c r="CE13" s="2">
        <v>0.57655555599999997</v>
      </c>
      <c r="CF13" s="2">
        <v>0.40699999999999997</v>
      </c>
      <c r="CG13" s="2">
        <v>0.413861111</v>
      </c>
      <c r="CH13" s="2">
        <v>0.423694444</v>
      </c>
      <c r="CI13" s="2">
        <v>0.40455555599999998</v>
      </c>
      <c r="CJ13" s="2">
        <v>0.388944444</v>
      </c>
      <c r="CK13" s="2">
        <v>0.56197222199999997</v>
      </c>
      <c r="CL13" s="2">
        <v>0.64147222199999998</v>
      </c>
      <c r="CM13" s="2">
        <v>0.52141260129268296</v>
      </c>
      <c r="CN13" s="2">
        <v>0.37086111100000002</v>
      </c>
      <c r="CO13" s="2">
        <v>0.40647866799303134</v>
      </c>
      <c r="CP13" s="2">
        <v>0.58068433947038323</v>
      </c>
      <c r="CQ13" s="2">
        <v>0.96599281831707318</v>
      </c>
      <c r="CR13" s="2">
        <v>0.26619223793031366</v>
      </c>
      <c r="CS13" s="2">
        <v>0.17555861423693375</v>
      </c>
      <c r="CT13" s="2">
        <v>0.18004192832404176</v>
      </c>
    </row>
    <row r="14" spans="1:98" x14ac:dyDescent="0.3">
      <c r="A14" s="36"/>
      <c r="B14" s="2" t="s">
        <v>104</v>
      </c>
      <c r="C14" s="2">
        <v>1.0558076655052266</v>
      </c>
      <c r="D14" s="2">
        <v>0.94961111099999995</v>
      </c>
      <c r="E14" s="2">
        <v>0.93508333300000002</v>
      </c>
      <c r="F14" s="2">
        <v>1.3646111110000001</v>
      </c>
      <c r="G14" s="2">
        <v>1.752292682926829</v>
      </c>
      <c r="H14" s="2">
        <v>1.87282787456446</v>
      </c>
      <c r="I14" s="2">
        <v>2.0311609756097564</v>
      </c>
      <c r="J14" s="2">
        <v>2.1949296167247385</v>
      </c>
      <c r="K14" s="2">
        <v>1.11575</v>
      </c>
      <c r="L14" s="2">
        <v>2.0176641114982576</v>
      </c>
      <c r="M14" s="2">
        <v>1.1597222220000001</v>
      </c>
      <c r="N14" s="2">
        <v>2.5922257839721254</v>
      </c>
      <c r="O14" s="2">
        <v>1.288527778</v>
      </c>
      <c r="P14" s="2">
        <v>1.173444444</v>
      </c>
      <c r="Q14" s="2">
        <v>1.098222222</v>
      </c>
      <c r="R14" s="2">
        <v>2.8055331010452962</v>
      </c>
      <c r="S14" s="2">
        <v>2.8835707317073171</v>
      </c>
      <c r="T14" s="2">
        <v>0.450444444</v>
      </c>
      <c r="U14" s="2">
        <v>0.87330116177351913</v>
      </c>
      <c r="V14" s="2">
        <v>1.3539983155783972</v>
      </c>
      <c r="W14" s="2">
        <v>0.71561249999999998</v>
      </c>
      <c r="X14" s="2">
        <v>0.71558333299999999</v>
      </c>
      <c r="Y14" s="2">
        <v>2.2938794425087101</v>
      </c>
      <c r="Z14" s="2">
        <v>2.7504752613240417</v>
      </c>
      <c r="AA14" s="2">
        <v>2.7428738675958186</v>
      </c>
      <c r="AB14" s="2">
        <v>0.56905555600000002</v>
      </c>
      <c r="AC14" s="2">
        <v>0.5</v>
      </c>
      <c r="AD14" s="2">
        <v>2.2392919860627178</v>
      </c>
      <c r="AE14" s="2">
        <v>1.1577222220000001</v>
      </c>
      <c r="AF14" s="2">
        <v>0.95905555600000003</v>
      </c>
      <c r="AG14" s="2">
        <v>0.66941666700000002</v>
      </c>
      <c r="AH14" s="2">
        <v>1.107977758087108</v>
      </c>
      <c r="AI14" s="2">
        <v>0.51244773519163744</v>
      </c>
      <c r="AJ14" s="2">
        <v>1.0720000000000001</v>
      </c>
      <c r="AK14" s="2">
        <v>1.520055556</v>
      </c>
      <c r="AL14" s="2">
        <v>1.277916667</v>
      </c>
      <c r="AM14" s="2">
        <v>1.1608891986062717</v>
      </c>
      <c r="AN14" s="2">
        <v>1.02229965157</v>
      </c>
      <c r="AO14" s="2">
        <v>0.80905555600000001</v>
      </c>
      <c r="AP14" s="2">
        <v>0.66840418118466904</v>
      </c>
      <c r="AQ14" s="2">
        <v>0.50953588850174214</v>
      </c>
      <c r="AR14" s="2">
        <v>0.3482592334494774</v>
      </c>
      <c r="AS14" s="2">
        <v>0.23749965156794423</v>
      </c>
      <c r="AT14" s="2">
        <v>0.13731846689895469</v>
      </c>
      <c r="AU14" s="2">
        <v>6.0869686411149829E-2</v>
      </c>
      <c r="AV14" s="2">
        <v>1.2242508710801394E-2</v>
      </c>
      <c r="AW14" s="2">
        <v>1.7728222996515677E-3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>
        <v>1.3170731707317071E-2</v>
      </c>
      <c r="CN14" s="2">
        <v>0.05</v>
      </c>
      <c r="CO14" s="2">
        <v>7.9743554006968642E-2</v>
      </c>
      <c r="CP14" s="2">
        <v>0.10851010452961674</v>
      </c>
      <c r="CQ14" s="2">
        <v>0.13486829268292683</v>
      </c>
      <c r="CR14" s="2">
        <v>0.49983554006968633</v>
      </c>
      <c r="CS14" s="2">
        <v>0.72071916376306622</v>
      </c>
      <c r="CT14" s="2">
        <v>0.8831247386759582</v>
      </c>
    </row>
    <row r="15" spans="1:98" x14ac:dyDescent="0.3">
      <c r="A15" s="36"/>
      <c r="B15" s="2" t="s">
        <v>109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>
        <v>0.12899969039372827</v>
      </c>
      <c r="AN15" s="2">
        <v>0.10506145942999989</v>
      </c>
      <c r="AO15" s="2"/>
      <c r="AP15" s="2">
        <v>3.104026281533101E-2</v>
      </c>
      <c r="AQ15" s="2"/>
      <c r="AR15" s="2"/>
      <c r="AS15" s="2"/>
      <c r="AT15" s="2"/>
      <c r="AU15" s="2">
        <v>0.22797076578663908</v>
      </c>
      <c r="AV15" s="2"/>
      <c r="AW15" s="2"/>
      <c r="AX15" s="2"/>
      <c r="AY15" s="2"/>
      <c r="AZ15" s="2"/>
      <c r="BA15" s="2"/>
      <c r="BB15" s="2"/>
      <c r="BC15" s="2">
        <v>1.709333333</v>
      </c>
      <c r="BD15" s="2">
        <v>1.922861111</v>
      </c>
      <c r="BE15" s="2">
        <v>1.7364166670000001</v>
      </c>
      <c r="BF15" s="2">
        <v>2.0881388890000001</v>
      </c>
      <c r="BG15" s="2"/>
      <c r="BH15" s="2"/>
      <c r="BI15" s="2"/>
      <c r="BJ15" s="2"/>
      <c r="BK15" s="2"/>
      <c r="BL15" s="2"/>
      <c r="BM15" s="2"/>
      <c r="BN15" s="2"/>
      <c r="BO15" s="2">
        <v>0.28983333300000003</v>
      </c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3">
      <c r="A16" s="36"/>
      <c r="B16" s="2" t="s">
        <v>108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 x14ac:dyDescent="0.3">
      <c r="A17" s="36"/>
      <c r="B17" s="2" t="s">
        <v>107</v>
      </c>
      <c r="C17" s="2">
        <v>0</v>
      </c>
      <c r="D17" s="2">
        <v>0</v>
      </c>
      <c r="E17" s="2">
        <v>0</v>
      </c>
      <c r="F17" s="2">
        <v>0</v>
      </c>
      <c r="G17" s="2">
        <v>-3</v>
      </c>
      <c r="H17" s="2">
        <v>-0.92343898556446002</v>
      </c>
      <c r="I17" s="2">
        <v>-1.8219588981211743</v>
      </c>
      <c r="J17" s="2">
        <v>-1.2360407277247385</v>
      </c>
      <c r="K17" s="2">
        <v>0</v>
      </c>
      <c r="L17" s="2">
        <v>-0.89680300049825767</v>
      </c>
      <c r="M17" s="2">
        <v>0</v>
      </c>
      <c r="N17" s="2">
        <v>-1.4426424509721254</v>
      </c>
      <c r="O17" s="2">
        <v>0</v>
      </c>
      <c r="P17" s="2">
        <v>0</v>
      </c>
      <c r="Q17" s="2">
        <v>0</v>
      </c>
      <c r="R17" s="2">
        <v>-1.9821442120452963</v>
      </c>
      <c r="S17" s="2">
        <v>-3</v>
      </c>
      <c r="T17" s="2">
        <v>0</v>
      </c>
      <c r="U17" s="2">
        <v>-0.1558011617735191</v>
      </c>
      <c r="V17" s="2">
        <v>-0.62899831557839725</v>
      </c>
      <c r="W17" s="2">
        <v>0</v>
      </c>
      <c r="X17" s="2">
        <v>0</v>
      </c>
      <c r="Y17" s="2">
        <v>-1.57829610950871</v>
      </c>
      <c r="Z17" s="2">
        <v>-1.8828641503240418</v>
      </c>
      <c r="AA17" s="2">
        <v>-1.9642627565958186</v>
      </c>
      <c r="AB17" s="2"/>
      <c r="AC17" s="2">
        <v>0</v>
      </c>
      <c r="AD17" s="2">
        <v>-1.6455975420627178</v>
      </c>
      <c r="AE17" s="2">
        <v>0</v>
      </c>
      <c r="AF17" s="2">
        <v>0</v>
      </c>
      <c r="AG17" s="2">
        <v>0</v>
      </c>
      <c r="AH17" s="2">
        <v>-0.44044998008710801</v>
      </c>
      <c r="AI17" s="2">
        <v>-7.0503291191637452E-2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</row>
    <row r="18" spans="1:98" x14ac:dyDescent="0.3">
      <c r="A18" s="36"/>
      <c r="B18" s="2" t="s">
        <v>105</v>
      </c>
      <c r="C18" s="2">
        <v>-1.059166667</v>
      </c>
      <c r="D18" s="2">
        <v>-0.94961111099999995</v>
      </c>
      <c r="E18" s="2">
        <v>-0.93508333300000002</v>
      </c>
      <c r="F18" s="2">
        <v>-1.3646111110000001</v>
      </c>
      <c r="G18" s="2">
        <v>-0.91580555600000002</v>
      </c>
      <c r="H18" s="2">
        <v>-0.94938888899999996</v>
      </c>
      <c r="I18" s="2">
        <v>-0.77272222199999996</v>
      </c>
      <c r="J18" s="2">
        <v>-0.95888888900000002</v>
      </c>
      <c r="K18" s="2">
        <v>-1.11575</v>
      </c>
      <c r="L18" s="2">
        <v>-1.120861111</v>
      </c>
      <c r="M18" s="2">
        <v>-1.1597222220000001</v>
      </c>
      <c r="N18" s="2">
        <v>-1.149583333</v>
      </c>
      <c r="O18" s="2">
        <v>-1.288527778</v>
      </c>
      <c r="P18" s="2">
        <v>-1.173444444</v>
      </c>
      <c r="Q18" s="2">
        <v>-1.098222222</v>
      </c>
      <c r="R18" s="2">
        <v>-0.82338888899999996</v>
      </c>
      <c r="S18" s="2">
        <v>-0.52697222200000005</v>
      </c>
      <c r="T18" s="2">
        <v>-0.450444444</v>
      </c>
      <c r="U18" s="2">
        <v>-0.71750000000000003</v>
      </c>
      <c r="V18" s="2">
        <v>-0.72499999999999998</v>
      </c>
      <c r="W18" s="2">
        <v>-0.71561249999999998</v>
      </c>
      <c r="X18" s="2">
        <v>-0.71558333299999999</v>
      </c>
      <c r="Y18" s="2">
        <v>-0.71558333299999999</v>
      </c>
      <c r="Z18" s="2">
        <v>-0.86761111099999999</v>
      </c>
      <c r="AA18" s="2">
        <v>-0.77861111100000002</v>
      </c>
      <c r="AB18" s="2">
        <v>-0.56905555600000002</v>
      </c>
      <c r="AC18" s="2">
        <v>-0.5</v>
      </c>
      <c r="AD18" s="2">
        <v>-0.59369444400000004</v>
      </c>
      <c r="AE18" s="2">
        <v>-1.1577222220000001</v>
      </c>
      <c r="AF18" s="2">
        <v>-0.95905555600000003</v>
      </c>
      <c r="AG18" s="2">
        <v>-0.66941666700000002</v>
      </c>
      <c r="AH18" s="2">
        <v>-0.66752777799999996</v>
      </c>
      <c r="AI18" s="2">
        <v>-0.44194444399999999</v>
      </c>
      <c r="AJ18" s="2">
        <v>-1.0720000000000001</v>
      </c>
      <c r="AK18" s="2">
        <v>-1.520055556</v>
      </c>
      <c r="AL18" s="2">
        <v>-1.277916667</v>
      </c>
      <c r="AM18" s="2">
        <v>-1.289888889</v>
      </c>
      <c r="AN18" s="2">
        <v>-1.1273611109999999</v>
      </c>
      <c r="AO18" s="2">
        <v>-0.80905555600000001</v>
      </c>
      <c r="AP18" s="2">
        <v>-0.69944444400000005</v>
      </c>
      <c r="AQ18" s="2">
        <v>-0.949722222</v>
      </c>
      <c r="AR18" s="2">
        <v>-1.3249166670000001</v>
      </c>
      <c r="AS18" s="2">
        <v>-1.386194444</v>
      </c>
      <c r="AT18" s="2">
        <v>-1.4472777779999999</v>
      </c>
      <c r="AU18" s="2">
        <v>-1.3726388890000001</v>
      </c>
      <c r="AV18" s="2">
        <v>-1.5462222219999999</v>
      </c>
      <c r="AW18" s="2">
        <v>-2.097277778</v>
      </c>
      <c r="AX18" s="2">
        <v>-2.3393888889999999</v>
      </c>
      <c r="AY18" s="2">
        <v>-2.4612777779999999</v>
      </c>
      <c r="AZ18" s="2">
        <v>-2.0814166670000001</v>
      </c>
      <c r="BA18" s="2">
        <v>-1.777722222</v>
      </c>
      <c r="BB18" s="2">
        <v>-1.6897222220000001</v>
      </c>
      <c r="BC18" s="2">
        <v>-1.709333333</v>
      </c>
      <c r="BD18" s="2">
        <v>-1.922861111</v>
      </c>
      <c r="BE18" s="2">
        <v>-1.7364166670000001</v>
      </c>
      <c r="BF18" s="2">
        <v>-2.0881388890000001</v>
      </c>
      <c r="BG18" s="2">
        <v>-1.772638889</v>
      </c>
      <c r="BH18" s="2">
        <v>-2.0868888889999999</v>
      </c>
      <c r="BI18" s="2">
        <v>-1.971972222</v>
      </c>
      <c r="BJ18" s="2">
        <v>-1.704888889</v>
      </c>
      <c r="BK18" s="2">
        <v>-1.3415555560000001</v>
      </c>
      <c r="BL18" s="2">
        <v>-0.95041666700000005</v>
      </c>
      <c r="BM18" s="2">
        <v>-0.9405</v>
      </c>
      <c r="BN18" s="2">
        <v>-0.51241666699999999</v>
      </c>
      <c r="BO18" s="2">
        <v>-0.28983333300000003</v>
      </c>
      <c r="BP18" s="2">
        <v>-1.00275</v>
      </c>
      <c r="BQ18" s="2">
        <v>-0.98838888899999999</v>
      </c>
      <c r="BR18" s="2">
        <v>-0.97261111099999997</v>
      </c>
      <c r="BS18" s="2">
        <v>-0.83294444400000001</v>
      </c>
      <c r="BT18" s="2">
        <v>-0.65505555599999998</v>
      </c>
      <c r="BU18" s="2">
        <v>-0.62924999999999998</v>
      </c>
      <c r="BV18" s="2">
        <v>-0.64252777800000005</v>
      </c>
      <c r="BW18" s="2">
        <v>-0.60975000000000001</v>
      </c>
      <c r="BX18" s="2">
        <v>-0.68180555600000003</v>
      </c>
      <c r="BY18" s="2">
        <v>-0.63824999999999998</v>
      </c>
      <c r="BZ18" s="2">
        <v>-0.63441666699999999</v>
      </c>
      <c r="CA18" s="2">
        <v>-0.66525000000000001</v>
      </c>
      <c r="CB18" s="2">
        <v>-0.64891666699999995</v>
      </c>
      <c r="CC18" s="2">
        <v>-0.649416667</v>
      </c>
      <c r="CD18" s="2">
        <v>-0.65569444399999999</v>
      </c>
      <c r="CE18" s="2">
        <v>-0.57655555599999997</v>
      </c>
      <c r="CF18" s="2">
        <v>-0.40699999999999997</v>
      </c>
      <c r="CG18" s="2">
        <v>-0.413861111</v>
      </c>
      <c r="CH18" s="2">
        <v>-0.423694444</v>
      </c>
      <c r="CI18" s="2">
        <v>-0.40455555599999998</v>
      </c>
      <c r="CJ18" s="2">
        <v>-0.388944444</v>
      </c>
      <c r="CK18" s="2">
        <v>-0.56197222199999997</v>
      </c>
      <c r="CL18" s="2">
        <v>-0.64147222199999998</v>
      </c>
      <c r="CM18" s="2">
        <v>-0.53458333300000005</v>
      </c>
      <c r="CN18" s="2">
        <v>-0.42086111100000001</v>
      </c>
      <c r="CO18" s="2">
        <v>-0.48622222199999998</v>
      </c>
      <c r="CP18" s="2">
        <v>-0.68919444399999996</v>
      </c>
      <c r="CQ18" s="2">
        <v>-1.1008611109999999</v>
      </c>
      <c r="CR18" s="2">
        <v>-0.76602777799999999</v>
      </c>
      <c r="CS18" s="2">
        <v>-0.89627777799999997</v>
      </c>
      <c r="CT18" s="2">
        <v>-1.063166667</v>
      </c>
    </row>
    <row r="19" spans="1:98" x14ac:dyDescent="0.3">
      <c r="A19" s="36"/>
      <c r="B19" s="2" t="s">
        <v>106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s="3" customFormat="1" x14ac:dyDescent="0.3">
      <c r="A20" s="19"/>
    </row>
    <row r="21" spans="1:98" x14ac:dyDescent="0.3">
      <c r="A21" s="18"/>
      <c r="C21" s="5">
        <v>0.33333333333333398</v>
      </c>
      <c r="D21" s="5">
        <v>0.34375</v>
      </c>
      <c r="E21" s="5">
        <v>0.35416666666666702</v>
      </c>
      <c r="F21" s="5">
        <v>0.36458333333333398</v>
      </c>
      <c r="G21" s="5">
        <v>0.375</v>
      </c>
      <c r="H21" s="5">
        <v>0.38541666666666702</v>
      </c>
      <c r="I21" s="5">
        <v>0.39583333333333398</v>
      </c>
      <c r="J21" s="5">
        <v>0.40625</v>
      </c>
      <c r="K21" s="5">
        <v>0.41666666666666702</v>
      </c>
      <c r="L21" s="5">
        <v>0.42708333333333398</v>
      </c>
      <c r="M21" s="5">
        <v>0.4375</v>
      </c>
      <c r="N21" s="5">
        <v>0.44791666666666702</v>
      </c>
      <c r="O21" s="5">
        <v>0.45833333333333398</v>
      </c>
      <c r="P21" s="5">
        <v>0.46875</v>
      </c>
      <c r="Q21" s="5">
        <v>0.47916666666666702</v>
      </c>
      <c r="R21" s="5">
        <v>0.48958333333333398</v>
      </c>
      <c r="S21" s="5">
        <v>0.5</v>
      </c>
      <c r="T21" s="5">
        <v>0.51041666666666696</v>
      </c>
      <c r="U21" s="5">
        <v>0.52083333333333404</v>
      </c>
      <c r="V21" s="5">
        <v>0.53125</v>
      </c>
      <c r="W21" s="5">
        <v>0.54166666666666696</v>
      </c>
      <c r="X21" s="5">
        <v>0.55208333333333404</v>
      </c>
      <c r="Y21" s="5">
        <v>0.5625</v>
      </c>
      <c r="Z21" s="5">
        <v>0.57291666666666696</v>
      </c>
      <c r="AA21" s="5">
        <v>0.58333333333333404</v>
      </c>
      <c r="AB21" s="5">
        <v>0.59375</v>
      </c>
      <c r="AC21" s="5">
        <v>0.60416666666666696</v>
      </c>
      <c r="AD21" s="5">
        <v>0.61458333333333404</v>
      </c>
      <c r="AE21" s="5">
        <v>0.625</v>
      </c>
      <c r="AF21" s="5">
        <v>0.63541666666666696</v>
      </c>
      <c r="AG21" s="5">
        <v>0.64583333333333404</v>
      </c>
      <c r="AH21" s="5">
        <v>0.65625</v>
      </c>
      <c r="AI21" s="5">
        <v>0.66666666666666696</v>
      </c>
      <c r="AJ21" s="5">
        <v>0.67708333333333404</v>
      </c>
      <c r="AK21" s="5">
        <v>0.6875</v>
      </c>
      <c r="AL21" s="5">
        <v>0.69791666666666696</v>
      </c>
      <c r="AM21" s="5">
        <v>0.70833333333333404</v>
      </c>
      <c r="AN21" s="5">
        <v>0.71875</v>
      </c>
      <c r="AO21" s="5">
        <v>0.72916666666666696</v>
      </c>
      <c r="AP21" s="5">
        <v>0.73958333333333404</v>
      </c>
      <c r="AQ21" s="5">
        <v>0.75</v>
      </c>
      <c r="AR21" s="5">
        <v>0.76041666666666696</v>
      </c>
      <c r="AS21" s="5">
        <v>0.77083333333333404</v>
      </c>
      <c r="AT21" s="5">
        <v>0.78125</v>
      </c>
      <c r="AU21" s="5">
        <v>0.79166666666666696</v>
      </c>
      <c r="AV21" s="5">
        <v>0.80208333333333404</v>
      </c>
      <c r="AW21" s="5">
        <v>0.8125</v>
      </c>
      <c r="AX21" s="5">
        <v>0.82291666666666696</v>
      </c>
      <c r="AY21" s="5">
        <v>0.83333333333333404</v>
      </c>
      <c r="AZ21" s="5">
        <v>0.84375</v>
      </c>
      <c r="BA21" s="5">
        <v>0.85416666666666696</v>
      </c>
      <c r="BB21" s="5">
        <v>0.86458333333333404</v>
      </c>
      <c r="BC21" s="5">
        <v>0.875</v>
      </c>
      <c r="BD21" s="5">
        <v>0.88541666666666696</v>
      </c>
      <c r="BE21" s="5">
        <v>0.89583333333333404</v>
      </c>
      <c r="BF21" s="5">
        <v>0.90625</v>
      </c>
      <c r="BG21" s="5">
        <v>0.91666666666666696</v>
      </c>
      <c r="BH21" s="5">
        <v>0.92708333333333404</v>
      </c>
      <c r="BI21" s="5">
        <v>0.9375</v>
      </c>
      <c r="BJ21" s="5">
        <v>0.94791666666666696</v>
      </c>
      <c r="BK21" s="5">
        <v>0.95833333333333404</v>
      </c>
      <c r="BL21" s="5">
        <v>0.96875</v>
      </c>
      <c r="BM21" s="5">
        <v>0.97916666666666696</v>
      </c>
      <c r="BN21" s="5">
        <v>0.98958333333333404</v>
      </c>
      <c r="BO21" s="5">
        <v>1</v>
      </c>
      <c r="BP21" s="5">
        <v>1.0416666666666666E-2</v>
      </c>
      <c r="BQ21" s="5">
        <v>2.0833333333333332E-2</v>
      </c>
      <c r="BR21" s="5">
        <v>3.125E-2</v>
      </c>
      <c r="BS21" s="5">
        <v>4.1666666666666699E-2</v>
      </c>
      <c r="BT21" s="5">
        <v>5.2083333333333398E-2</v>
      </c>
      <c r="BU21" s="5">
        <v>6.25E-2</v>
      </c>
      <c r="BV21" s="5">
        <v>7.2916666666666699E-2</v>
      </c>
      <c r="BW21" s="5">
        <v>8.3333333333333398E-2</v>
      </c>
      <c r="BX21" s="5">
        <v>9.375E-2</v>
      </c>
      <c r="BY21" s="5">
        <v>0.104166666666667</v>
      </c>
      <c r="BZ21" s="5">
        <v>0.11458333333333399</v>
      </c>
      <c r="CA21" s="5">
        <v>0.125</v>
      </c>
      <c r="CB21" s="5">
        <v>0.13541666666666699</v>
      </c>
      <c r="CC21" s="5">
        <v>0.14583333333333401</v>
      </c>
      <c r="CD21" s="5">
        <v>0.15625</v>
      </c>
      <c r="CE21" s="5">
        <v>0.16666666666666699</v>
      </c>
      <c r="CF21" s="5">
        <v>0.17708333333333401</v>
      </c>
      <c r="CG21" s="5">
        <v>0.1875</v>
      </c>
      <c r="CH21" s="5">
        <v>0.19791666666666699</v>
      </c>
      <c r="CI21" s="5">
        <v>0.20833333333333401</v>
      </c>
      <c r="CJ21" s="5">
        <v>0.21875</v>
      </c>
      <c r="CK21" s="5">
        <v>0.22916666666666699</v>
      </c>
      <c r="CL21" s="5">
        <v>0.23958333333333401</v>
      </c>
      <c r="CM21" s="5">
        <v>0.25</v>
      </c>
      <c r="CN21" s="5">
        <v>0.26041666666666702</v>
      </c>
      <c r="CO21" s="5">
        <v>0.27083333333333398</v>
      </c>
      <c r="CP21" s="5">
        <v>0.28125</v>
      </c>
      <c r="CQ21" s="5">
        <v>0.29166666666666702</v>
      </c>
      <c r="CR21" s="5">
        <v>0.30208333333333398</v>
      </c>
      <c r="CS21" s="5">
        <v>0.3125</v>
      </c>
      <c r="CT21" s="5">
        <v>0.32291666666666702</v>
      </c>
    </row>
    <row r="22" spans="1:98" x14ac:dyDescent="0.3">
      <c r="A22" s="36" t="s">
        <v>26</v>
      </c>
      <c r="B22" s="2" t="s">
        <v>103</v>
      </c>
      <c r="C22" s="2">
        <v>1.2342500000000001</v>
      </c>
      <c r="D22" s="2">
        <v>1.1125</v>
      </c>
      <c r="E22" s="2">
        <v>1.3894166670000001</v>
      </c>
      <c r="F22" s="2">
        <v>1.2023333329999999</v>
      </c>
      <c r="G22" s="2">
        <v>1.118416667</v>
      </c>
      <c r="H22" s="2">
        <v>1.115166667</v>
      </c>
      <c r="I22" s="2">
        <v>0.86791666700000003</v>
      </c>
      <c r="J22" s="2">
        <v>0.86791666700000003</v>
      </c>
      <c r="K22" s="2">
        <v>0.95441666700000005</v>
      </c>
      <c r="L22" s="2">
        <v>0.82108333300000003</v>
      </c>
      <c r="M22" s="2">
        <v>0.82883333299999995</v>
      </c>
      <c r="N22" s="2">
        <v>0.89075000000000004</v>
      </c>
      <c r="O22" s="2">
        <v>0.92916666699999995</v>
      </c>
      <c r="P22" s="2">
        <v>1.4835833329999999</v>
      </c>
      <c r="Q22" s="2">
        <v>2.0833333330000001</v>
      </c>
      <c r="R22" s="2">
        <v>1.319916667</v>
      </c>
      <c r="S22" s="2">
        <v>0.54349999999999998</v>
      </c>
      <c r="T22" s="2">
        <v>0.30308333300000001</v>
      </c>
      <c r="U22" s="2">
        <v>0.96058333299999998</v>
      </c>
      <c r="V22" s="2">
        <v>2.9826666670000002</v>
      </c>
      <c r="W22" s="2">
        <v>3.54325</v>
      </c>
      <c r="X22" s="2">
        <v>2.9161666670000002</v>
      </c>
      <c r="Y22" s="2">
        <v>1.2996666670000001</v>
      </c>
      <c r="Z22" s="2">
        <v>1.2889166670000001</v>
      </c>
      <c r="AA22" s="2">
        <v>1.221333333</v>
      </c>
      <c r="AB22" s="2">
        <v>0.44516666700000002</v>
      </c>
      <c r="AC22" s="2">
        <v>0.244416667</v>
      </c>
      <c r="AD22" s="2">
        <v>0.51058333300000003</v>
      </c>
      <c r="AE22" s="2">
        <v>1.1614166669999999</v>
      </c>
      <c r="AF22" s="2">
        <v>1.7397499999999999</v>
      </c>
      <c r="AG22" s="2">
        <v>0.85975000000000001</v>
      </c>
      <c r="AH22" s="2">
        <v>0.83441666699999995</v>
      </c>
      <c r="AI22" s="2">
        <v>0.2155</v>
      </c>
      <c r="AJ22" s="2">
        <v>0.95433333300000001</v>
      </c>
      <c r="AK22" s="2">
        <v>2.732583333</v>
      </c>
      <c r="AL22" s="2">
        <v>2.21075</v>
      </c>
      <c r="AM22" s="2">
        <v>2.194083333</v>
      </c>
      <c r="AN22" s="2">
        <v>2.1112500000000001</v>
      </c>
      <c r="AO22" s="2">
        <v>1.410833333</v>
      </c>
      <c r="AP22" s="2">
        <v>1.0507500000000001</v>
      </c>
      <c r="AQ22" s="2">
        <v>0.47483333300000002</v>
      </c>
      <c r="AR22" s="2">
        <v>1.420833333</v>
      </c>
      <c r="AS22" s="2">
        <v>1.394416667</v>
      </c>
      <c r="AT22" s="2">
        <v>0.80841666700000003</v>
      </c>
      <c r="AU22" s="2">
        <v>0.203083333</v>
      </c>
      <c r="AV22" s="2">
        <v>0.23241666699999999</v>
      </c>
      <c r="AW22" s="2">
        <v>1.114416667</v>
      </c>
      <c r="AX22" s="2">
        <v>2.1229166670000001</v>
      </c>
      <c r="AY22" s="2">
        <v>2.2645</v>
      </c>
      <c r="AZ22" s="2">
        <v>2.0549166670000001</v>
      </c>
      <c r="BA22" s="2">
        <v>2.4083333329999999</v>
      </c>
      <c r="BB22" s="2">
        <v>1.9710833329999999</v>
      </c>
      <c r="BC22" s="2">
        <v>1.7115</v>
      </c>
      <c r="BD22" s="2">
        <v>1.2595000000000001</v>
      </c>
      <c r="BE22" s="2">
        <v>1.182916667</v>
      </c>
      <c r="BF22" s="2">
        <v>1.678916667</v>
      </c>
      <c r="BG22" s="2">
        <v>1.950083333</v>
      </c>
      <c r="BH22" s="2">
        <v>3.2815833329999999</v>
      </c>
      <c r="BI22" s="2">
        <v>2.2913333329999999</v>
      </c>
      <c r="BJ22" s="2">
        <v>1.8216666669999999</v>
      </c>
      <c r="BK22" s="2">
        <v>1.238166667</v>
      </c>
      <c r="BL22" s="2">
        <v>0.99991666700000004</v>
      </c>
      <c r="BM22" s="2">
        <v>1.604666667</v>
      </c>
      <c r="BN22" s="2">
        <v>0.92925000000000002</v>
      </c>
      <c r="BO22" s="2">
        <v>0.375</v>
      </c>
      <c r="BP22" s="2">
        <v>0.20574999999999999</v>
      </c>
      <c r="BQ22" s="2">
        <v>0.15183333299999999</v>
      </c>
      <c r="BR22" s="2">
        <v>0.208916667</v>
      </c>
      <c r="BS22" s="2">
        <v>0.169833333</v>
      </c>
      <c r="BT22" s="2">
        <v>0.142416667</v>
      </c>
      <c r="BU22" s="2">
        <v>0.2175</v>
      </c>
      <c r="BV22" s="2">
        <v>0.16666666699999999</v>
      </c>
      <c r="BW22" s="2">
        <v>0.137583333</v>
      </c>
      <c r="BX22" s="2">
        <v>0.22233333299999999</v>
      </c>
      <c r="BY22" s="2">
        <v>0.19391666699999999</v>
      </c>
      <c r="BZ22" s="2">
        <v>0.18991666700000001</v>
      </c>
      <c r="CA22" s="2">
        <v>0.25366666700000001</v>
      </c>
      <c r="CB22" s="2">
        <v>0.22550000000000001</v>
      </c>
      <c r="CC22" s="2">
        <v>0.18633333299999999</v>
      </c>
      <c r="CD22" s="2">
        <v>0.20091666699999999</v>
      </c>
      <c r="CE22" s="2">
        <v>0.19625000000000001</v>
      </c>
      <c r="CF22" s="2">
        <v>0.15049999999999999</v>
      </c>
      <c r="CG22" s="2">
        <v>0.164833333</v>
      </c>
      <c r="CH22" s="2">
        <v>0.20041666699999999</v>
      </c>
      <c r="CI22" s="2">
        <v>0.17358333300000001</v>
      </c>
      <c r="CJ22" s="2">
        <v>0.148166667</v>
      </c>
      <c r="CK22" s="2">
        <v>0.18808333299999999</v>
      </c>
      <c r="CL22" s="2">
        <v>0.19266666700000001</v>
      </c>
      <c r="CM22" s="2">
        <v>0.180166667</v>
      </c>
      <c r="CN22" s="2">
        <v>0.2195</v>
      </c>
      <c r="CO22" s="2">
        <v>0.26508333299999998</v>
      </c>
      <c r="CP22" s="2">
        <v>0.185</v>
      </c>
      <c r="CQ22" s="2">
        <v>0.212416667</v>
      </c>
      <c r="CR22" s="2">
        <v>0.34341666700000001</v>
      </c>
      <c r="CS22" s="2">
        <v>0.553666667</v>
      </c>
      <c r="CT22" s="2">
        <v>0.90383333300000002</v>
      </c>
    </row>
    <row r="23" spans="1:98" x14ac:dyDescent="0.3">
      <c r="A23" s="36"/>
      <c r="B23" s="2" t="s">
        <v>104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 x14ac:dyDescent="0.3">
      <c r="A24" s="36"/>
      <c r="B24" s="2" t="s">
        <v>109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 x14ac:dyDescent="0.3">
      <c r="A25" s="36"/>
      <c r="B25" s="2" t="s">
        <v>108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4"/>
      <c r="CP25" s="4"/>
      <c r="CQ25" s="4"/>
      <c r="CR25" s="4"/>
      <c r="CS25" s="4"/>
      <c r="CT25" s="4"/>
    </row>
    <row r="26" spans="1:98" x14ac:dyDescent="0.3">
      <c r="A26" s="36"/>
      <c r="B26" s="2" t="s">
        <v>107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4"/>
      <c r="CO26" s="2"/>
      <c r="CP26" s="2"/>
      <c r="CQ26" s="2"/>
      <c r="CR26" s="2"/>
      <c r="CS26" s="2"/>
      <c r="CT26" s="2"/>
    </row>
    <row r="27" spans="1:98" x14ac:dyDescent="0.3">
      <c r="A27" s="36"/>
      <c r="B27" s="2" t="s">
        <v>105</v>
      </c>
      <c r="C27" s="2">
        <v>-1.2342500000000001</v>
      </c>
      <c r="D27" s="2">
        <v>-1.1125</v>
      </c>
      <c r="E27" s="2">
        <v>-1.3894166670000001</v>
      </c>
      <c r="F27" s="2">
        <v>-1.2023333329999999</v>
      </c>
      <c r="G27" s="2">
        <v>-1.118416667</v>
      </c>
      <c r="H27" s="2">
        <v>-1.115166667</v>
      </c>
      <c r="I27" s="2">
        <v>-0.86791666700000003</v>
      </c>
      <c r="J27" s="2">
        <v>-0.86791666700000003</v>
      </c>
      <c r="K27" s="2">
        <v>-0.95441666700000005</v>
      </c>
      <c r="L27" s="2">
        <v>-0.82108333300000003</v>
      </c>
      <c r="M27" s="2">
        <v>-0.82883333299999995</v>
      </c>
      <c r="N27" s="2">
        <v>-0.89075000000000004</v>
      </c>
      <c r="O27" s="2">
        <v>-0.92916666699999995</v>
      </c>
      <c r="P27" s="2">
        <v>-1.4835833329999999</v>
      </c>
      <c r="Q27" s="2">
        <v>-2.0833333330000001</v>
      </c>
      <c r="R27" s="2">
        <v>-1.319916667</v>
      </c>
      <c r="S27" s="2">
        <v>-0.54349999999999998</v>
      </c>
      <c r="T27" s="2">
        <v>-0.30308333300000001</v>
      </c>
      <c r="U27" s="2">
        <v>-0.96058333299999998</v>
      </c>
      <c r="V27" s="2">
        <v>-2.9826666670000002</v>
      </c>
      <c r="W27" s="2">
        <v>-3.54325</v>
      </c>
      <c r="X27" s="2">
        <v>-2.9161666670000002</v>
      </c>
      <c r="Y27" s="2">
        <v>-1.2996666670000001</v>
      </c>
      <c r="Z27" s="2">
        <v>-1.2889166670000001</v>
      </c>
      <c r="AA27" s="2">
        <v>-1.221333333</v>
      </c>
      <c r="AB27" s="2">
        <v>-0.44516666700000002</v>
      </c>
      <c r="AC27" s="2">
        <v>-0.244416667</v>
      </c>
      <c r="AD27" s="2">
        <v>-0.51058333300000003</v>
      </c>
      <c r="AE27" s="2">
        <v>-1.1614166669999999</v>
      </c>
      <c r="AF27" s="2">
        <v>-1.7397499999999999</v>
      </c>
      <c r="AG27" s="2">
        <v>-0.85975000000000001</v>
      </c>
      <c r="AH27" s="2">
        <v>-0.83441666699999995</v>
      </c>
      <c r="AI27" s="2">
        <v>-0.2155</v>
      </c>
      <c r="AJ27" s="2">
        <v>-0.95433333300000001</v>
      </c>
      <c r="AK27" s="2">
        <v>-2.732583333</v>
      </c>
      <c r="AL27" s="2">
        <v>-2.21075</v>
      </c>
      <c r="AM27" s="2">
        <v>-2.194083333</v>
      </c>
      <c r="AN27" s="2">
        <v>-2.1112500000000001</v>
      </c>
      <c r="AO27" s="2">
        <v>-1.410833333</v>
      </c>
      <c r="AP27" s="2">
        <v>-1.0507500000000001</v>
      </c>
      <c r="AQ27" s="2">
        <v>-0.47483333300000002</v>
      </c>
      <c r="AR27" s="2">
        <v>-1.420833333</v>
      </c>
      <c r="AS27" s="2">
        <v>-1.394416667</v>
      </c>
      <c r="AT27" s="2">
        <v>-0.80841666700000003</v>
      </c>
      <c r="AU27" s="2">
        <v>-0.203083333</v>
      </c>
      <c r="AV27" s="2">
        <v>-0.23241666699999999</v>
      </c>
      <c r="AW27" s="2">
        <v>-1.114416667</v>
      </c>
      <c r="AX27" s="2">
        <v>-2.1229166670000001</v>
      </c>
      <c r="AY27" s="2">
        <v>-2.2645</v>
      </c>
      <c r="AZ27" s="2">
        <v>-2.0549166670000001</v>
      </c>
      <c r="BA27" s="2">
        <v>-2.4083333329999999</v>
      </c>
      <c r="BB27" s="2">
        <v>-1.9710833329999999</v>
      </c>
      <c r="BC27" s="2">
        <v>-1.7115</v>
      </c>
      <c r="BD27" s="2">
        <v>-1.2595000000000001</v>
      </c>
      <c r="BE27" s="2">
        <v>-1.182916667</v>
      </c>
      <c r="BF27" s="2">
        <v>-1.678916667</v>
      </c>
      <c r="BG27" s="2">
        <v>-1.950083333</v>
      </c>
      <c r="BH27" s="2">
        <v>-3.2815833329999999</v>
      </c>
      <c r="BI27" s="2">
        <v>-2.2913333329999999</v>
      </c>
      <c r="BJ27" s="2">
        <v>-1.8216666669999999</v>
      </c>
      <c r="BK27" s="2">
        <v>-1.238166667</v>
      </c>
      <c r="BL27" s="2">
        <v>-0.99991666700000004</v>
      </c>
      <c r="BM27" s="2">
        <v>-1.604666667</v>
      </c>
      <c r="BN27" s="2">
        <v>-0.92925000000000002</v>
      </c>
      <c r="BO27" s="2">
        <v>-0.375</v>
      </c>
      <c r="BP27" s="2">
        <v>-0.20574999999999999</v>
      </c>
      <c r="BQ27" s="2">
        <v>-0.15183333299999999</v>
      </c>
      <c r="BR27" s="2">
        <v>-0.208916667</v>
      </c>
      <c r="BS27" s="2">
        <v>-0.169833333</v>
      </c>
      <c r="BT27" s="2">
        <v>-0.142416667</v>
      </c>
      <c r="BU27" s="2">
        <v>-0.2175</v>
      </c>
      <c r="BV27" s="2">
        <v>-0.16666666699999999</v>
      </c>
      <c r="BW27" s="2">
        <v>-0.137583333</v>
      </c>
      <c r="BX27" s="2">
        <v>-0.22233333299999999</v>
      </c>
      <c r="BY27" s="2">
        <v>-0.19391666699999999</v>
      </c>
      <c r="BZ27" s="2">
        <v>-0.18991666700000001</v>
      </c>
      <c r="CA27" s="2">
        <v>-0.25366666700000001</v>
      </c>
      <c r="CB27" s="2">
        <v>-0.22550000000000001</v>
      </c>
      <c r="CC27" s="2">
        <v>-0.18633333299999999</v>
      </c>
      <c r="CD27" s="2">
        <v>-0.20091666699999999</v>
      </c>
      <c r="CE27" s="2">
        <v>-0.19625000000000001</v>
      </c>
      <c r="CF27" s="2">
        <v>-0.15049999999999999</v>
      </c>
      <c r="CG27" s="2">
        <v>-0.164833333</v>
      </c>
      <c r="CH27" s="2">
        <v>-0.20041666699999999</v>
      </c>
      <c r="CI27" s="2">
        <v>-0.17358333300000001</v>
      </c>
      <c r="CJ27" s="2">
        <v>-0.148166667</v>
      </c>
      <c r="CK27" s="2">
        <v>-0.18808333299999999</v>
      </c>
      <c r="CL27" s="2">
        <v>-0.19266666700000001</v>
      </c>
      <c r="CM27" s="2">
        <v>-0.180166667</v>
      </c>
      <c r="CN27" s="2">
        <v>-0.2195</v>
      </c>
      <c r="CO27" s="2">
        <v>-0.26508333299999998</v>
      </c>
      <c r="CP27" s="2">
        <v>-0.185</v>
      </c>
      <c r="CQ27" s="2">
        <v>-0.212416667</v>
      </c>
      <c r="CR27" s="2">
        <v>-0.34341666700000001</v>
      </c>
      <c r="CS27" s="2">
        <v>-0.553666667</v>
      </c>
      <c r="CT27" s="2">
        <v>-0.90383333300000002</v>
      </c>
    </row>
    <row r="28" spans="1:98" x14ac:dyDescent="0.3">
      <c r="A28" s="36"/>
      <c r="B28" s="2" t="s">
        <v>106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 x14ac:dyDescent="0.3">
      <c r="A29" s="18"/>
    </row>
    <row r="30" spans="1:98" x14ac:dyDescent="0.3">
      <c r="A30" s="18"/>
      <c r="C30" s="5">
        <v>0.33333333333333398</v>
      </c>
      <c r="D30" s="5">
        <v>0.34375</v>
      </c>
      <c r="E30" s="5">
        <v>0.35416666666666702</v>
      </c>
      <c r="F30" s="5">
        <v>0.36458333333333398</v>
      </c>
      <c r="G30" s="5">
        <v>0.375</v>
      </c>
      <c r="H30" s="5">
        <v>0.38541666666666702</v>
      </c>
      <c r="I30" s="5">
        <v>0.39583333333333398</v>
      </c>
      <c r="J30" s="5">
        <v>0.40625</v>
      </c>
      <c r="K30" s="5">
        <v>0.41666666666666702</v>
      </c>
      <c r="L30" s="5">
        <v>0.42708333333333398</v>
      </c>
      <c r="M30" s="5">
        <v>0.4375</v>
      </c>
      <c r="N30" s="5">
        <v>0.44791666666666702</v>
      </c>
      <c r="O30" s="5">
        <v>0.45833333333333398</v>
      </c>
      <c r="P30" s="5">
        <v>0.46875</v>
      </c>
      <c r="Q30" s="5">
        <v>0.47916666666666702</v>
      </c>
      <c r="R30" s="5">
        <v>0.48958333333333398</v>
      </c>
      <c r="S30" s="5">
        <v>0.5</v>
      </c>
      <c r="T30" s="5">
        <v>0.51041666666666696</v>
      </c>
      <c r="U30" s="5">
        <v>0.52083333333333404</v>
      </c>
      <c r="V30" s="5">
        <v>0.53125</v>
      </c>
      <c r="W30" s="5">
        <v>0.54166666666666696</v>
      </c>
      <c r="X30" s="5">
        <v>0.55208333333333404</v>
      </c>
      <c r="Y30" s="5">
        <v>0.5625</v>
      </c>
      <c r="Z30" s="5">
        <v>0.57291666666666696</v>
      </c>
      <c r="AA30" s="5">
        <v>0.58333333333333404</v>
      </c>
      <c r="AB30" s="5">
        <v>0.59375</v>
      </c>
      <c r="AC30" s="5">
        <v>0.60416666666666696</v>
      </c>
      <c r="AD30" s="5">
        <v>0.61458333333333404</v>
      </c>
      <c r="AE30" s="5">
        <v>0.625</v>
      </c>
      <c r="AF30" s="5">
        <v>0.63541666666666696</v>
      </c>
      <c r="AG30" s="5">
        <v>0.64583333333333404</v>
      </c>
      <c r="AH30" s="5">
        <v>0.65625</v>
      </c>
      <c r="AI30" s="5">
        <v>0.66666666666666696</v>
      </c>
      <c r="AJ30" s="5">
        <v>0.67708333333333404</v>
      </c>
      <c r="AK30" s="5">
        <v>0.6875</v>
      </c>
      <c r="AL30" s="5">
        <v>0.69791666666666696</v>
      </c>
      <c r="AM30" s="5">
        <v>0.70833333333333404</v>
      </c>
      <c r="AN30" s="5">
        <v>0.71875</v>
      </c>
      <c r="AO30" s="5">
        <v>0.72916666666666696</v>
      </c>
      <c r="AP30" s="5">
        <v>0.73958333333333404</v>
      </c>
      <c r="AQ30" s="5">
        <v>0.75</v>
      </c>
      <c r="AR30" s="5">
        <v>0.76041666666666696</v>
      </c>
      <c r="AS30" s="5">
        <v>0.77083333333333404</v>
      </c>
      <c r="AT30" s="5">
        <v>0.78125</v>
      </c>
      <c r="AU30" s="5">
        <v>0.79166666666666696</v>
      </c>
      <c r="AV30" s="5">
        <v>0.80208333333333404</v>
      </c>
      <c r="AW30" s="5">
        <v>0.8125</v>
      </c>
      <c r="AX30" s="5">
        <v>0.82291666666666696</v>
      </c>
      <c r="AY30" s="5">
        <v>0.83333333333333404</v>
      </c>
      <c r="AZ30" s="5">
        <v>0.84375</v>
      </c>
      <c r="BA30" s="5">
        <v>0.85416666666666696</v>
      </c>
      <c r="BB30" s="5">
        <v>0.86458333333333404</v>
      </c>
      <c r="BC30" s="5">
        <v>0.875</v>
      </c>
      <c r="BD30" s="5">
        <v>0.88541666666666696</v>
      </c>
      <c r="BE30" s="5">
        <v>0.89583333333333404</v>
      </c>
      <c r="BF30" s="5">
        <v>0.90625</v>
      </c>
      <c r="BG30" s="5">
        <v>0.91666666666666696</v>
      </c>
      <c r="BH30" s="5">
        <v>0.92708333333333404</v>
      </c>
      <c r="BI30" s="5">
        <v>0.9375</v>
      </c>
      <c r="BJ30" s="5">
        <v>0.94791666666666696</v>
      </c>
      <c r="BK30" s="5">
        <v>0.95833333333333404</v>
      </c>
      <c r="BL30" s="5">
        <v>0.96875</v>
      </c>
      <c r="BM30" s="5">
        <v>0.97916666666666696</v>
      </c>
      <c r="BN30" s="5">
        <v>0.98958333333333404</v>
      </c>
      <c r="BO30" s="5">
        <v>1</v>
      </c>
      <c r="BP30" s="5">
        <v>1.0416666666666666E-2</v>
      </c>
      <c r="BQ30" s="5">
        <v>2.0833333333333332E-2</v>
      </c>
      <c r="BR30" s="5">
        <v>3.125E-2</v>
      </c>
      <c r="BS30" s="5">
        <v>4.1666666666666699E-2</v>
      </c>
      <c r="BT30" s="5">
        <v>5.2083333333333398E-2</v>
      </c>
      <c r="BU30" s="5">
        <v>6.25E-2</v>
      </c>
      <c r="BV30" s="5">
        <v>7.2916666666666699E-2</v>
      </c>
      <c r="BW30" s="5">
        <v>8.3333333333333398E-2</v>
      </c>
      <c r="BX30" s="5">
        <v>9.375E-2</v>
      </c>
      <c r="BY30" s="5">
        <v>0.104166666666667</v>
      </c>
      <c r="BZ30" s="5">
        <v>0.11458333333333399</v>
      </c>
      <c r="CA30" s="5">
        <v>0.125</v>
      </c>
      <c r="CB30" s="5">
        <v>0.13541666666666699</v>
      </c>
      <c r="CC30" s="5">
        <v>0.14583333333333401</v>
      </c>
      <c r="CD30" s="5">
        <v>0.15625</v>
      </c>
      <c r="CE30" s="5">
        <v>0.16666666666666699</v>
      </c>
      <c r="CF30" s="5">
        <v>0.17708333333333401</v>
      </c>
      <c r="CG30" s="5">
        <v>0.1875</v>
      </c>
      <c r="CH30" s="5">
        <v>0.19791666666666699</v>
      </c>
      <c r="CI30" s="5">
        <v>0.20833333333333401</v>
      </c>
      <c r="CJ30" s="5">
        <v>0.21875</v>
      </c>
      <c r="CK30" s="5">
        <v>0.22916666666666699</v>
      </c>
      <c r="CL30" s="5">
        <v>0.23958333333333401</v>
      </c>
      <c r="CM30" s="5">
        <v>0.25</v>
      </c>
      <c r="CN30" s="5">
        <v>0.26041666666666702</v>
      </c>
      <c r="CO30" s="5">
        <v>0.27083333333333398</v>
      </c>
      <c r="CP30" s="5">
        <v>0.28125</v>
      </c>
      <c r="CQ30" s="5">
        <v>0.29166666666666702</v>
      </c>
      <c r="CR30" s="5">
        <v>0.30208333333333398</v>
      </c>
      <c r="CS30" s="5">
        <v>0.3125</v>
      </c>
      <c r="CT30" s="5">
        <v>0.32291666666666702</v>
      </c>
    </row>
    <row r="31" spans="1:98" x14ac:dyDescent="0.3">
      <c r="A31" s="36" t="s">
        <v>27</v>
      </c>
      <c r="B31" s="2" t="s">
        <v>103</v>
      </c>
      <c r="C31" s="2">
        <v>0.60908333299999995</v>
      </c>
      <c r="D31" s="2">
        <v>0.83166666700000003</v>
      </c>
      <c r="E31" s="2">
        <v>0.58358333299999998</v>
      </c>
      <c r="F31" s="2">
        <v>2.0605000000000002</v>
      </c>
      <c r="G31" s="2">
        <v>0.74158333300000001</v>
      </c>
      <c r="H31" s="2">
        <v>0.91816666700000005</v>
      </c>
      <c r="I31" s="2">
        <v>0.60091666700000002</v>
      </c>
      <c r="J31" s="2">
        <v>1.1386666670000001</v>
      </c>
      <c r="K31" s="2">
        <v>1.5800833329999999</v>
      </c>
      <c r="L31" s="2">
        <v>1.655166667</v>
      </c>
      <c r="M31" s="2">
        <v>2.1328333330000002</v>
      </c>
      <c r="N31" s="2">
        <v>2.3984166669999998</v>
      </c>
      <c r="O31" s="2">
        <v>2.7317499999999999</v>
      </c>
      <c r="P31" s="2">
        <v>1.8520833329999999</v>
      </c>
      <c r="Q31" s="2">
        <v>1.056333333</v>
      </c>
      <c r="R31" s="2">
        <v>0.95283333299999995</v>
      </c>
      <c r="S31" s="2">
        <v>0.85424999999999995</v>
      </c>
      <c r="T31" s="2">
        <v>0.87941666699999999</v>
      </c>
      <c r="U31" s="2">
        <v>0.95525000000000004</v>
      </c>
      <c r="V31" s="2">
        <v>0.90349999999999997</v>
      </c>
      <c r="W31" s="2">
        <v>1.6040833329999999</v>
      </c>
      <c r="X31" s="2">
        <v>2.4849166669999998</v>
      </c>
      <c r="Y31" s="2">
        <v>1.989333333</v>
      </c>
      <c r="Z31" s="2">
        <v>1.1341666669999999</v>
      </c>
      <c r="AA31" s="2">
        <v>0.93225000000000002</v>
      </c>
      <c r="AB31" s="2">
        <v>1.0708333329999999</v>
      </c>
      <c r="AC31" s="2">
        <v>1.0722499999999999</v>
      </c>
      <c r="AD31" s="2">
        <v>1.06525</v>
      </c>
      <c r="AE31" s="2">
        <v>2.0796666670000001</v>
      </c>
      <c r="AF31" s="2">
        <v>0.94199999999999995</v>
      </c>
      <c r="AG31" s="2">
        <v>0.97408333300000005</v>
      </c>
      <c r="AH31" s="2">
        <v>0.97408333300000005</v>
      </c>
      <c r="AI31" s="2">
        <v>0.92500000000000004</v>
      </c>
      <c r="AJ31" s="2">
        <v>2.0845833329999999</v>
      </c>
      <c r="AK31" s="2">
        <v>1.629</v>
      </c>
      <c r="AL31" s="2">
        <v>1.433666667</v>
      </c>
      <c r="AM31" s="2">
        <v>1.477416667</v>
      </c>
      <c r="AN31" s="2">
        <v>1.0244166669999999</v>
      </c>
      <c r="AO31" s="2">
        <v>0.799666667</v>
      </c>
      <c r="AP31" s="2">
        <v>0.86283333299999998</v>
      </c>
      <c r="AQ31" s="2">
        <v>1.3284166669999999</v>
      </c>
      <c r="AR31" s="2">
        <v>1.5037499999999999</v>
      </c>
      <c r="AS31" s="2">
        <v>1.6975</v>
      </c>
      <c r="AT31" s="2">
        <v>2.4577499999999999</v>
      </c>
      <c r="AU31" s="2">
        <v>2.586833333</v>
      </c>
      <c r="AV31" s="2">
        <v>2.8708333330000002</v>
      </c>
      <c r="AW31" s="2">
        <v>3.6149166670000001</v>
      </c>
      <c r="AX31" s="2">
        <v>3.309583333</v>
      </c>
      <c r="AY31" s="2">
        <v>3.271416667</v>
      </c>
      <c r="AZ31" s="2">
        <v>2.4416666669999998</v>
      </c>
      <c r="BA31" s="2">
        <v>1.325166667</v>
      </c>
      <c r="BB31" s="2">
        <v>1.1100833329999999</v>
      </c>
      <c r="BC31" s="2">
        <v>1.177</v>
      </c>
      <c r="BD31" s="2">
        <v>1.6305000000000001</v>
      </c>
      <c r="BE31" s="2">
        <v>2.0274166669999998</v>
      </c>
      <c r="BF31" s="2">
        <v>2.771083333</v>
      </c>
      <c r="BG31" s="2">
        <v>1.6637500000000001</v>
      </c>
      <c r="BH31" s="2">
        <v>1.4431666670000001</v>
      </c>
      <c r="BI31" s="2">
        <v>1.4370833329999999</v>
      </c>
      <c r="BJ31" s="2">
        <v>1.3792500000000001</v>
      </c>
      <c r="BK31" s="2">
        <v>1.8955</v>
      </c>
      <c r="BL31" s="2">
        <v>1.025083333</v>
      </c>
      <c r="BM31" s="2">
        <v>0.32883333300000001</v>
      </c>
      <c r="BN31" s="2">
        <v>0.385333333</v>
      </c>
      <c r="BO31" s="2">
        <v>0.29449999999999998</v>
      </c>
      <c r="BP31" s="2">
        <v>2.5981666670000001</v>
      </c>
      <c r="BQ31" s="2">
        <v>2.6415000000000002</v>
      </c>
      <c r="BR31" s="2">
        <v>2.499333333</v>
      </c>
      <c r="BS31" s="2">
        <v>2.1318333329999999</v>
      </c>
      <c r="BT31" s="2">
        <v>1.631</v>
      </c>
      <c r="BU31" s="2">
        <v>1.4117500000000001</v>
      </c>
      <c r="BV31" s="2">
        <v>1.5404166669999999</v>
      </c>
      <c r="BW31" s="2">
        <v>1.505833333</v>
      </c>
      <c r="BX31" s="2">
        <v>1.624416667</v>
      </c>
      <c r="BY31" s="2">
        <v>1.5373333330000001</v>
      </c>
      <c r="BZ31" s="2">
        <v>1.5100833330000001</v>
      </c>
      <c r="CA31" s="2">
        <v>1.560333333</v>
      </c>
      <c r="CB31" s="2">
        <v>1.5324166669999999</v>
      </c>
      <c r="CC31" s="2">
        <v>1.526333333</v>
      </c>
      <c r="CD31" s="2">
        <v>1.5527500000000001</v>
      </c>
      <c r="CE31" s="2">
        <v>1.308666667</v>
      </c>
      <c r="CF31" s="2">
        <v>0.86258333300000001</v>
      </c>
      <c r="CG31" s="2">
        <v>0.92683333300000004</v>
      </c>
      <c r="CH31" s="2">
        <v>0.85499999999999998</v>
      </c>
      <c r="CI31" s="2">
        <v>0.85275000000000001</v>
      </c>
      <c r="CJ31" s="2">
        <v>0.86850000000000005</v>
      </c>
      <c r="CK31" s="2">
        <v>0.830916667</v>
      </c>
      <c r="CL31" s="2">
        <v>0.87216666700000001</v>
      </c>
      <c r="CM31" s="2">
        <v>0.856583333</v>
      </c>
      <c r="CN31" s="2">
        <v>0.796666667</v>
      </c>
      <c r="CO31" s="2">
        <v>0.67900000000000005</v>
      </c>
      <c r="CP31" s="2">
        <v>0.88433333300000005</v>
      </c>
      <c r="CQ31" s="2">
        <v>0.89116666700000002</v>
      </c>
      <c r="CR31" s="2">
        <v>0.54100000000000004</v>
      </c>
      <c r="CS31" s="2">
        <v>0.85291666700000002</v>
      </c>
      <c r="CT31" s="2">
        <v>0.80191666699999997</v>
      </c>
    </row>
    <row r="32" spans="1:98" x14ac:dyDescent="0.3">
      <c r="A32" s="36"/>
      <c r="B32" s="2" t="s">
        <v>104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x14ac:dyDescent="0.3">
      <c r="A33" s="36"/>
      <c r="B33" s="2" t="s">
        <v>109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x14ac:dyDescent="0.3">
      <c r="A34" s="36"/>
      <c r="B34" s="2" t="s">
        <v>108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x14ac:dyDescent="0.3">
      <c r="A35" s="36"/>
      <c r="B35" s="2" t="s">
        <v>107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x14ac:dyDescent="0.3">
      <c r="A36" s="36"/>
      <c r="B36" s="2" t="s">
        <v>105</v>
      </c>
      <c r="C36" s="2">
        <v>-0.60908333299999995</v>
      </c>
      <c r="D36" s="2">
        <v>-0.83166666700000003</v>
      </c>
      <c r="E36" s="2">
        <v>-0.58358333299999998</v>
      </c>
      <c r="F36" s="2">
        <v>-2.0605000000000002</v>
      </c>
      <c r="G36" s="2">
        <v>-0.74158333300000001</v>
      </c>
      <c r="H36" s="2">
        <v>-0.91816666700000005</v>
      </c>
      <c r="I36" s="2">
        <v>-0.60091666700000002</v>
      </c>
      <c r="J36" s="2">
        <v>-1.1386666670000001</v>
      </c>
      <c r="K36" s="2">
        <v>-1.5800833329999999</v>
      </c>
      <c r="L36" s="2">
        <v>-1.655166667</v>
      </c>
      <c r="M36" s="2">
        <v>-2.1328333330000002</v>
      </c>
      <c r="N36" s="2">
        <v>-2.3984166669999998</v>
      </c>
      <c r="O36" s="2">
        <v>-2.7317499999999999</v>
      </c>
      <c r="P36" s="2">
        <v>-1.8520833329999999</v>
      </c>
      <c r="Q36" s="2">
        <v>-1.056333333</v>
      </c>
      <c r="R36" s="2">
        <v>-0.95283333299999995</v>
      </c>
      <c r="S36" s="2">
        <v>-0.85424999999999995</v>
      </c>
      <c r="T36" s="2">
        <v>-0.87941666699999999</v>
      </c>
      <c r="U36" s="2">
        <v>-0.95525000000000004</v>
      </c>
      <c r="V36" s="2">
        <v>-0.90349999999999997</v>
      </c>
      <c r="W36" s="2">
        <v>-1.6040833329999999</v>
      </c>
      <c r="X36" s="2">
        <v>-2.4849166669999998</v>
      </c>
      <c r="Y36" s="2">
        <v>-1.989333333</v>
      </c>
      <c r="Z36" s="2">
        <v>-1.1341666669999999</v>
      </c>
      <c r="AA36" s="2">
        <v>-0.93225000000000002</v>
      </c>
      <c r="AB36" s="2">
        <v>-1.0708333329999999</v>
      </c>
      <c r="AC36" s="2">
        <v>-1.0722499999999999</v>
      </c>
      <c r="AD36" s="2">
        <v>-1.06525</v>
      </c>
      <c r="AE36" s="2">
        <v>-2.0796666670000001</v>
      </c>
      <c r="AF36" s="2">
        <v>-0.94199999999999995</v>
      </c>
      <c r="AG36" s="2">
        <v>-0.97408333300000005</v>
      </c>
      <c r="AH36" s="2">
        <v>-0.97408333300000005</v>
      </c>
      <c r="AI36" s="2">
        <v>-0.92500000000000004</v>
      </c>
      <c r="AJ36" s="2">
        <v>-2.0845833329999999</v>
      </c>
      <c r="AK36" s="2">
        <v>-1.629</v>
      </c>
      <c r="AL36" s="2">
        <v>-1.433666667</v>
      </c>
      <c r="AM36" s="2">
        <v>-1.477416667</v>
      </c>
      <c r="AN36" s="2">
        <v>-1.0244166669999999</v>
      </c>
      <c r="AO36" s="2">
        <v>-0.799666667</v>
      </c>
      <c r="AP36" s="2">
        <v>-0.86283333299999998</v>
      </c>
      <c r="AQ36" s="2">
        <v>-1.3284166669999999</v>
      </c>
      <c r="AR36" s="2">
        <v>-1.5037499999999999</v>
      </c>
      <c r="AS36" s="2">
        <v>-1.6975</v>
      </c>
      <c r="AT36" s="2">
        <v>-2.4577499999999999</v>
      </c>
      <c r="AU36" s="2">
        <v>-2.586833333</v>
      </c>
      <c r="AV36" s="2">
        <v>-2.8708333330000002</v>
      </c>
      <c r="AW36" s="2">
        <v>-3.6149166670000001</v>
      </c>
      <c r="AX36" s="2">
        <v>-3.309583333</v>
      </c>
      <c r="AY36" s="2">
        <v>-3.271416667</v>
      </c>
      <c r="AZ36" s="2">
        <v>-2.4416666669999998</v>
      </c>
      <c r="BA36" s="2">
        <v>-1.325166667</v>
      </c>
      <c r="BB36" s="2">
        <v>-1.1100833329999999</v>
      </c>
      <c r="BC36" s="2">
        <v>-1.177</v>
      </c>
      <c r="BD36" s="2">
        <v>-1.6305000000000001</v>
      </c>
      <c r="BE36" s="2">
        <v>-2.0274166669999998</v>
      </c>
      <c r="BF36" s="2">
        <v>-2.771083333</v>
      </c>
      <c r="BG36" s="2">
        <v>-1.6637500000000001</v>
      </c>
      <c r="BH36" s="2">
        <v>-1.4431666670000001</v>
      </c>
      <c r="BI36" s="2">
        <v>-1.4370833329999999</v>
      </c>
      <c r="BJ36" s="2">
        <v>-1.3792500000000001</v>
      </c>
      <c r="BK36" s="2">
        <v>-1.8955</v>
      </c>
      <c r="BL36" s="2">
        <v>-1.025083333</v>
      </c>
      <c r="BM36" s="2">
        <v>-0.32883333300000001</v>
      </c>
      <c r="BN36" s="2">
        <v>-0.385333333</v>
      </c>
      <c r="BO36" s="2">
        <v>-0.29449999999999998</v>
      </c>
      <c r="BP36" s="2">
        <v>-2.5981666670000001</v>
      </c>
      <c r="BQ36" s="2">
        <v>-2.6415000000000002</v>
      </c>
      <c r="BR36" s="2">
        <v>-2.499333333</v>
      </c>
      <c r="BS36" s="2">
        <v>-2.1318333329999999</v>
      </c>
      <c r="BT36" s="2">
        <v>-1.631</v>
      </c>
      <c r="BU36" s="2">
        <v>-1.4117500000000001</v>
      </c>
      <c r="BV36" s="2">
        <v>-1.5404166669999999</v>
      </c>
      <c r="BW36" s="2">
        <v>-1.505833333</v>
      </c>
      <c r="BX36" s="2">
        <v>-1.624416667</v>
      </c>
      <c r="BY36" s="2">
        <v>-1.5373333330000001</v>
      </c>
      <c r="BZ36" s="2">
        <v>-1.5100833330000001</v>
      </c>
      <c r="CA36" s="2">
        <v>-1.560333333</v>
      </c>
      <c r="CB36" s="2">
        <v>-1.5324166669999999</v>
      </c>
      <c r="CC36" s="2">
        <v>-1.526333333</v>
      </c>
      <c r="CD36" s="2">
        <v>-1.5527500000000001</v>
      </c>
      <c r="CE36" s="2">
        <v>-1.308666667</v>
      </c>
      <c r="CF36" s="2">
        <v>-0.86258333300000001</v>
      </c>
      <c r="CG36" s="2">
        <v>-0.92683333300000004</v>
      </c>
      <c r="CH36" s="2">
        <v>-0.85499999999999998</v>
      </c>
      <c r="CI36" s="2">
        <v>-0.85275000000000001</v>
      </c>
      <c r="CJ36" s="2">
        <v>-0.86850000000000005</v>
      </c>
      <c r="CK36" s="2">
        <v>-0.830916667</v>
      </c>
      <c r="CL36" s="2">
        <v>-0.87216666700000001</v>
      </c>
      <c r="CM36" s="2">
        <v>-0.856583333</v>
      </c>
      <c r="CN36" s="2">
        <v>-0.796666667</v>
      </c>
      <c r="CO36" s="2">
        <v>-0.67900000000000005</v>
      </c>
      <c r="CP36" s="2">
        <v>-0.88433333300000005</v>
      </c>
      <c r="CQ36" s="2">
        <v>-0.89116666700000002</v>
      </c>
      <c r="CR36" s="2">
        <v>-0.54100000000000004</v>
      </c>
      <c r="CS36" s="2">
        <v>-0.85291666700000002</v>
      </c>
      <c r="CT36" s="2">
        <v>-0.80191666699999997</v>
      </c>
    </row>
    <row r="37" spans="1:98" x14ac:dyDescent="0.3">
      <c r="A37" s="36"/>
      <c r="B37" s="2" t="s">
        <v>106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40" spans="1:98" x14ac:dyDescent="0.3">
      <c r="C40" s="7">
        <v>0.33333333333333398</v>
      </c>
      <c r="D40" s="7">
        <v>0.34375</v>
      </c>
      <c r="E40" s="7">
        <v>0.35416666666666702</v>
      </c>
      <c r="F40" s="7">
        <v>0.36458333333333398</v>
      </c>
      <c r="G40" s="7">
        <v>0.375</v>
      </c>
      <c r="H40" s="7">
        <v>0.38541666666666702</v>
      </c>
      <c r="I40" s="7">
        <v>0.39583333333333398</v>
      </c>
      <c r="J40" s="7">
        <v>0.40625</v>
      </c>
      <c r="K40" s="7">
        <v>0.41666666666666702</v>
      </c>
      <c r="L40" s="7">
        <v>0.42708333333333398</v>
      </c>
      <c r="M40" s="7">
        <v>0.4375</v>
      </c>
      <c r="N40" s="7">
        <v>0.44791666666666702</v>
      </c>
      <c r="O40" s="7">
        <v>0.45833333333333398</v>
      </c>
      <c r="P40" s="7">
        <v>0.46875</v>
      </c>
      <c r="Q40" s="7">
        <v>0.47916666666666702</v>
      </c>
      <c r="R40" s="7">
        <v>0.48958333333333398</v>
      </c>
      <c r="S40" s="7">
        <v>0.5</v>
      </c>
      <c r="T40" s="7">
        <v>0.51041666666666696</v>
      </c>
      <c r="U40" s="7">
        <v>0.52083333333333404</v>
      </c>
      <c r="V40" s="7">
        <v>0.53125</v>
      </c>
      <c r="W40" s="7">
        <v>0.54166666666666696</v>
      </c>
      <c r="X40" s="7">
        <v>0.55208333333333404</v>
      </c>
      <c r="Y40" s="7">
        <v>0.5625</v>
      </c>
      <c r="Z40" s="7">
        <v>0.57291666666666696</v>
      </c>
      <c r="AA40" s="7">
        <v>0.58333333333333404</v>
      </c>
      <c r="AB40" s="7">
        <v>0.59375</v>
      </c>
      <c r="AC40" s="7">
        <v>0.60416666666666696</v>
      </c>
      <c r="AD40" s="7">
        <v>0.61458333333333404</v>
      </c>
      <c r="AE40" s="7">
        <v>0.625</v>
      </c>
      <c r="AF40" s="7">
        <v>0.63541666666666696</v>
      </c>
      <c r="AG40" s="7">
        <v>0.64583333333333404</v>
      </c>
      <c r="AH40" s="7">
        <v>0.65625</v>
      </c>
      <c r="AI40" s="7">
        <v>0.66666666666666696</v>
      </c>
      <c r="AJ40" s="7">
        <v>0.67708333333333404</v>
      </c>
      <c r="AK40" s="7">
        <v>0.6875</v>
      </c>
      <c r="AL40" s="7">
        <v>0.69791666666666696</v>
      </c>
      <c r="AM40" s="7">
        <v>0.70833333333333404</v>
      </c>
      <c r="AN40" s="7">
        <v>0.71875</v>
      </c>
      <c r="AO40" s="7">
        <v>0.72916666666666696</v>
      </c>
      <c r="AP40" s="7">
        <v>0.73958333333333404</v>
      </c>
      <c r="AQ40" s="7">
        <v>0.75</v>
      </c>
      <c r="AR40" s="7">
        <v>0.76041666666666696</v>
      </c>
      <c r="AS40" s="7">
        <v>0.77083333333333404</v>
      </c>
      <c r="AT40" s="7">
        <v>0.78125</v>
      </c>
      <c r="AU40" s="7">
        <v>0.79166666666666696</v>
      </c>
      <c r="AV40" s="7">
        <v>0.80208333333333404</v>
      </c>
      <c r="AW40" s="7">
        <v>0.8125</v>
      </c>
      <c r="AX40" s="7">
        <v>0.82291666666666696</v>
      </c>
      <c r="AY40" s="7">
        <v>0.83333333333333404</v>
      </c>
      <c r="AZ40" s="7">
        <v>0.84375</v>
      </c>
      <c r="BA40" s="7">
        <v>0.85416666666666696</v>
      </c>
      <c r="BB40" s="7">
        <v>0.86458333333333404</v>
      </c>
      <c r="BC40" s="7">
        <v>0.875</v>
      </c>
      <c r="BD40" s="7">
        <v>0.88541666666666696</v>
      </c>
      <c r="BE40" s="7">
        <v>0.89583333333333404</v>
      </c>
      <c r="BF40" s="7">
        <v>0.90625</v>
      </c>
      <c r="BG40" s="7">
        <v>0.91666666666666696</v>
      </c>
      <c r="BH40" s="7">
        <v>0.92708333333333404</v>
      </c>
      <c r="BI40" s="7">
        <v>0.9375</v>
      </c>
      <c r="BJ40" s="7">
        <v>0.94791666666666696</v>
      </c>
      <c r="BK40" s="7">
        <v>0.95833333333333404</v>
      </c>
      <c r="BL40" s="7">
        <v>0.96875</v>
      </c>
      <c r="BM40" s="7">
        <v>0.97916666666666696</v>
      </c>
      <c r="BN40" s="7">
        <v>0.98958333333333404</v>
      </c>
      <c r="BO40" s="7">
        <v>1</v>
      </c>
      <c r="BP40" s="7">
        <v>1.0416666666666666E-2</v>
      </c>
      <c r="BQ40" s="7">
        <v>2.0833333333333332E-2</v>
      </c>
      <c r="BR40" s="7">
        <v>3.125E-2</v>
      </c>
      <c r="BS40" s="7">
        <v>4.1666666666666699E-2</v>
      </c>
      <c r="BT40" s="7">
        <v>5.2083333333333398E-2</v>
      </c>
      <c r="BU40" s="7">
        <v>6.25E-2</v>
      </c>
      <c r="BV40" s="7">
        <v>7.2916666666666699E-2</v>
      </c>
      <c r="BW40" s="7">
        <v>8.3333333333333398E-2</v>
      </c>
      <c r="BX40" s="7">
        <v>9.375E-2</v>
      </c>
      <c r="BY40" s="7">
        <v>0.104166666666667</v>
      </c>
      <c r="BZ40" s="7">
        <v>0.11458333333333399</v>
      </c>
      <c r="CA40" s="7">
        <v>0.125</v>
      </c>
      <c r="CB40" s="7">
        <v>0.13541666666666699</v>
      </c>
      <c r="CC40" s="7">
        <v>0.14583333333333401</v>
      </c>
      <c r="CD40" s="7">
        <v>0.15625</v>
      </c>
      <c r="CE40" s="7">
        <v>0.16666666666666699</v>
      </c>
      <c r="CF40" s="7">
        <v>0.17708333333333401</v>
      </c>
      <c r="CG40" s="7">
        <v>0.1875</v>
      </c>
      <c r="CH40" s="7">
        <v>0.19791666666666699</v>
      </c>
      <c r="CI40" s="7">
        <v>0.20833333333333401</v>
      </c>
      <c r="CJ40" s="7">
        <v>0.21875</v>
      </c>
      <c r="CK40" s="7">
        <v>0.22916666666666699</v>
      </c>
      <c r="CL40" s="7">
        <v>0.23958333333333401</v>
      </c>
      <c r="CM40" s="7">
        <v>0.25</v>
      </c>
      <c r="CN40" s="7">
        <v>0.26041666666666702</v>
      </c>
      <c r="CO40" s="7">
        <v>0.27083333333333398</v>
      </c>
      <c r="CP40" s="7">
        <v>0.28125</v>
      </c>
      <c r="CQ40" s="7">
        <v>0.29166666666666702</v>
      </c>
      <c r="CR40" s="7">
        <v>0.30208333333333398</v>
      </c>
      <c r="CS40" s="7">
        <v>0.3125</v>
      </c>
      <c r="CT40" s="7">
        <v>0.32291666666666702</v>
      </c>
    </row>
    <row r="41" spans="1:98" x14ac:dyDescent="0.3">
      <c r="B41" s="8" t="s">
        <v>110</v>
      </c>
      <c r="C41" s="8">
        <v>0.15502241612891998</v>
      </c>
      <c r="D41" s="8"/>
      <c r="E41" s="8"/>
      <c r="F41" s="8"/>
      <c r="G41" s="8"/>
      <c r="H41" s="8">
        <v>2.2974393534649606</v>
      </c>
      <c r="I41" s="8"/>
      <c r="J41" s="8">
        <v>3.5704317650557491</v>
      </c>
      <c r="K41" s="8"/>
      <c r="L41" s="8"/>
      <c r="M41" s="8"/>
      <c r="N41" s="8"/>
      <c r="O41" s="8"/>
      <c r="P41" s="8"/>
      <c r="Q41" s="8"/>
      <c r="R41" s="8"/>
      <c r="S41" s="8"/>
      <c r="T41" s="8">
        <v>1.2569147894494774</v>
      </c>
      <c r="U41" s="8"/>
      <c r="V41" s="8"/>
      <c r="W41" s="8"/>
      <c r="X41" s="8"/>
      <c r="Y41" s="8"/>
      <c r="Z41" s="8"/>
      <c r="AA41" s="8"/>
      <c r="AB41" s="8">
        <v>0.58857789347735157</v>
      </c>
      <c r="AC41" s="8">
        <v>0.7785444828257837</v>
      </c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>
        <v>0.74299820010104534</v>
      </c>
      <c r="AR41" s="8">
        <v>0.88710882727874574</v>
      </c>
      <c r="AS41" s="8">
        <v>0.95692729417770039</v>
      </c>
      <c r="AT41" s="8">
        <v>1.0021196286724738</v>
      </c>
      <c r="AU41" s="8">
        <v>1.2930871080139374</v>
      </c>
      <c r="AV41" s="8">
        <v>1.5298306042822301</v>
      </c>
      <c r="AW41" s="8">
        <v>1.5625</v>
      </c>
      <c r="AX41" s="8"/>
      <c r="AY41" s="8">
        <v>1.847916667</v>
      </c>
      <c r="AZ41" s="8">
        <v>1.7476666670000001</v>
      </c>
      <c r="BA41" s="8">
        <v>1.5996666669999999</v>
      </c>
      <c r="BB41" s="8">
        <v>1.988</v>
      </c>
      <c r="BC41" s="8"/>
      <c r="BD41" s="8"/>
      <c r="BE41" s="8"/>
      <c r="BF41" s="8"/>
      <c r="BG41" s="8">
        <v>1.704083333</v>
      </c>
      <c r="BH41" s="8">
        <v>1.535916667</v>
      </c>
      <c r="BI41" s="8">
        <v>2.1875</v>
      </c>
      <c r="BJ41" s="8">
        <v>1.9137500000000001</v>
      </c>
      <c r="BK41" s="8">
        <v>0.89100000000000001</v>
      </c>
      <c r="BL41" s="8">
        <v>0.82625000000000004</v>
      </c>
      <c r="BM41" s="8">
        <v>0.88800000000000001</v>
      </c>
      <c r="BN41" s="8">
        <v>0.22266666700000001</v>
      </c>
      <c r="BO41" s="8"/>
      <c r="BP41" s="8">
        <v>0.20433333300000001</v>
      </c>
      <c r="BQ41" s="8">
        <v>0.171833333</v>
      </c>
      <c r="BR41" s="8">
        <v>0.20958333300000001</v>
      </c>
      <c r="BS41" s="8">
        <v>0.19716666699999999</v>
      </c>
      <c r="BT41" s="8">
        <v>0.19175</v>
      </c>
      <c r="BU41" s="8">
        <v>0.25850000000000001</v>
      </c>
      <c r="BV41" s="8">
        <v>0.2205</v>
      </c>
      <c r="BW41" s="8">
        <v>0.18583333299999999</v>
      </c>
      <c r="BX41" s="8">
        <v>0.19866666699999999</v>
      </c>
      <c r="BY41" s="8">
        <v>0.1835</v>
      </c>
      <c r="BZ41" s="8">
        <v>0.20324999999999999</v>
      </c>
      <c r="CA41" s="8">
        <v>0.18174999999999999</v>
      </c>
      <c r="CB41" s="8">
        <v>0.18883333299999999</v>
      </c>
      <c r="CC41" s="8">
        <v>0.23558333300000001</v>
      </c>
      <c r="CD41" s="8">
        <v>0.213416667</v>
      </c>
      <c r="CE41" s="8">
        <v>0.22475000000000001</v>
      </c>
      <c r="CF41" s="8">
        <v>0.207916667</v>
      </c>
      <c r="CG41" s="8">
        <v>0.149916667</v>
      </c>
      <c r="CH41" s="8">
        <v>0.21566666700000001</v>
      </c>
      <c r="CI41" s="8">
        <v>0.18733333299999999</v>
      </c>
      <c r="CJ41" s="8">
        <v>0.150166667</v>
      </c>
      <c r="CK41" s="8">
        <v>0.66691666699999996</v>
      </c>
      <c r="CL41" s="8">
        <v>0.85210737481184673</v>
      </c>
      <c r="CM41" s="8">
        <v>0.53488850174216018</v>
      </c>
      <c r="CN41" s="8">
        <v>0.19104941961324043</v>
      </c>
      <c r="CO41" s="8">
        <v>0.43831016226829272</v>
      </c>
      <c r="CP41" s="8">
        <v>0.90626393728222998</v>
      </c>
      <c r="CQ41" s="8">
        <v>1.9708578397212542</v>
      </c>
      <c r="CR41" s="8">
        <v>0.7870743325052264</v>
      </c>
      <c r="CS41" s="8">
        <v>0.44601306620209047</v>
      </c>
      <c r="CT41" s="8">
        <v>0.47897787456445973</v>
      </c>
    </row>
    <row r="42" spans="1:98" x14ac:dyDescent="0.3">
      <c r="B42" s="8" t="s">
        <v>112</v>
      </c>
      <c r="C42" s="8">
        <v>3.359001494773306E-3</v>
      </c>
      <c r="D42" s="8"/>
      <c r="E42" s="8"/>
      <c r="F42" s="8"/>
      <c r="G42" s="8">
        <v>2.163512873073171</v>
      </c>
      <c r="H42" s="8"/>
      <c r="I42" s="8">
        <v>0.56352014451141796</v>
      </c>
      <c r="J42" s="8"/>
      <c r="K42" s="8"/>
      <c r="L42" s="8"/>
      <c r="M42" s="8"/>
      <c r="N42" s="8"/>
      <c r="O42" s="8"/>
      <c r="P42" s="8"/>
      <c r="Q42" s="8"/>
      <c r="R42" s="8"/>
      <c r="S42" s="8">
        <v>0.64340149029268279</v>
      </c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>
        <v>0.44018633349825786</v>
      </c>
      <c r="AR42" s="8">
        <v>0.9766574335505227</v>
      </c>
      <c r="AS42" s="8">
        <v>1.1486947924320559</v>
      </c>
      <c r="AT42" s="8">
        <v>1.3099593111010452</v>
      </c>
      <c r="AU42" s="8">
        <v>1.0837984368022113</v>
      </c>
      <c r="AV42" s="8">
        <v>1.5339797132891986</v>
      </c>
      <c r="AW42" s="8">
        <v>2.0955049557003487</v>
      </c>
      <c r="AX42" s="8">
        <v>2.3393888889999999</v>
      </c>
      <c r="AY42" s="8">
        <v>2.4612777779999999</v>
      </c>
      <c r="AZ42" s="8">
        <v>2.0814166670000001</v>
      </c>
      <c r="BA42" s="8">
        <v>1.777722222</v>
      </c>
      <c r="BB42" s="8">
        <v>1.6897222220000001</v>
      </c>
      <c r="BC42" s="8"/>
      <c r="BD42" s="8"/>
      <c r="BE42" s="8"/>
      <c r="BF42" s="8"/>
      <c r="BG42" s="8">
        <v>1.772638889</v>
      </c>
      <c r="BH42" s="8">
        <v>2.0868888889999999</v>
      </c>
      <c r="BI42" s="8">
        <v>1.971972222</v>
      </c>
      <c r="BJ42" s="8">
        <v>1.704888889</v>
      </c>
      <c r="BK42" s="8">
        <v>1.3415555560000001</v>
      </c>
      <c r="BL42" s="8">
        <v>0.95041666700000005</v>
      </c>
      <c r="BM42" s="8">
        <v>0.9405</v>
      </c>
      <c r="BN42" s="8">
        <v>0.51241666699999999</v>
      </c>
      <c r="BO42" s="8"/>
      <c r="BP42" s="8">
        <v>1.00275</v>
      </c>
      <c r="BQ42" s="8">
        <v>0.98838888899999999</v>
      </c>
      <c r="BR42" s="8">
        <v>0.97261111099999997</v>
      </c>
      <c r="BS42" s="8">
        <v>0.83294444400000001</v>
      </c>
      <c r="BT42" s="8">
        <v>0.65505555599999998</v>
      </c>
      <c r="BU42" s="8">
        <v>0.62924999999999998</v>
      </c>
      <c r="BV42" s="8">
        <v>0.64252777800000005</v>
      </c>
      <c r="BW42" s="8">
        <v>0.60975000000000001</v>
      </c>
      <c r="BX42" s="8">
        <v>0.68180555600000003</v>
      </c>
      <c r="BY42" s="8">
        <v>0.63824999999999998</v>
      </c>
      <c r="BZ42" s="8">
        <v>0.63441666699999999</v>
      </c>
      <c r="CA42" s="8">
        <v>0.66525000000000001</v>
      </c>
      <c r="CB42" s="8">
        <v>0.64891666699999995</v>
      </c>
      <c r="CC42" s="8">
        <v>0.649416667</v>
      </c>
      <c r="CD42" s="8">
        <v>0.65569444399999999</v>
      </c>
      <c r="CE42" s="8">
        <v>0.57655555599999997</v>
      </c>
      <c r="CF42" s="8">
        <v>0.40699999999999997</v>
      </c>
      <c r="CG42" s="8">
        <v>0.413861111</v>
      </c>
      <c r="CH42" s="8">
        <v>0.423694444</v>
      </c>
      <c r="CI42" s="8">
        <v>0.40455555599999998</v>
      </c>
      <c r="CJ42" s="8">
        <v>0.388944444</v>
      </c>
      <c r="CK42" s="8">
        <v>0.56197222199999997</v>
      </c>
      <c r="CL42" s="8">
        <v>0.64147222199999998</v>
      </c>
      <c r="CM42" s="8">
        <v>0.52141260129268296</v>
      </c>
      <c r="CN42" s="8">
        <v>0.37086111100000002</v>
      </c>
      <c r="CO42" s="8">
        <v>0.40647866799303134</v>
      </c>
      <c r="CP42" s="8">
        <v>0.58068433947038323</v>
      </c>
      <c r="CQ42" s="8">
        <v>0.96599281831707318</v>
      </c>
      <c r="CR42" s="8">
        <v>0.26619223793031366</v>
      </c>
      <c r="CS42" s="8">
        <v>0.17555861423693375</v>
      </c>
      <c r="CT42" s="8">
        <v>0.18004192832404176</v>
      </c>
    </row>
    <row r="43" spans="1:98" x14ac:dyDescent="0.3">
      <c r="B43" s="8" t="s">
        <v>111</v>
      </c>
      <c r="C43" s="8">
        <v>1.2342500000000001</v>
      </c>
      <c r="D43" s="8">
        <v>1.1125</v>
      </c>
      <c r="E43" s="8">
        <v>1.3894166670000001</v>
      </c>
      <c r="F43" s="8">
        <v>1.2023333329999999</v>
      </c>
      <c r="G43" s="8">
        <v>1.118416667</v>
      </c>
      <c r="H43" s="8">
        <v>1.115166667</v>
      </c>
      <c r="I43" s="8">
        <v>0.86791666700000003</v>
      </c>
      <c r="J43" s="8">
        <v>0.86791666700000003</v>
      </c>
      <c r="K43" s="8">
        <v>0.95441666700000005</v>
      </c>
      <c r="L43" s="8">
        <v>0.82108333300000003</v>
      </c>
      <c r="M43" s="8">
        <v>0.82883333299999995</v>
      </c>
      <c r="N43" s="8">
        <v>0.89075000000000004</v>
      </c>
      <c r="O43" s="8">
        <v>0.92916666699999995</v>
      </c>
      <c r="P43" s="8">
        <v>1.4835833329999999</v>
      </c>
      <c r="Q43" s="8">
        <v>2.0833333330000001</v>
      </c>
      <c r="R43" s="8">
        <v>1.319916667</v>
      </c>
      <c r="S43" s="8">
        <v>0.54349999999999998</v>
      </c>
      <c r="T43" s="8">
        <v>0.30308333300000001</v>
      </c>
      <c r="U43" s="8">
        <v>0.96058333299999998</v>
      </c>
      <c r="V43" s="8">
        <v>2.9826666670000002</v>
      </c>
      <c r="W43" s="8">
        <v>3.54325</v>
      </c>
      <c r="X43" s="8">
        <v>2.9161666670000002</v>
      </c>
      <c r="Y43" s="8">
        <v>1.2996666670000001</v>
      </c>
      <c r="Z43" s="8">
        <v>1.2889166670000001</v>
      </c>
      <c r="AA43" s="8">
        <v>1.221333333</v>
      </c>
      <c r="AB43" s="8">
        <v>0.44516666700000002</v>
      </c>
      <c r="AC43" s="8">
        <v>0.244416667</v>
      </c>
      <c r="AD43" s="8">
        <v>0.51058333300000003</v>
      </c>
      <c r="AE43" s="8">
        <v>1.1614166669999999</v>
      </c>
      <c r="AF43" s="8">
        <v>1.7397499999999999</v>
      </c>
      <c r="AG43" s="8">
        <v>0.85975000000000001</v>
      </c>
      <c r="AH43" s="8">
        <v>0.83441666699999995</v>
      </c>
      <c r="AI43" s="8">
        <v>0.2155</v>
      </c>
      <c r="AJ43" s="8">
        <v>0.95433333300000001</v>
      </c>
      <c r="AK43" s="8">
        <v>2.732583333</v>
      </c>
      <c r="AL43" s="8">
        <v>2.21075</v>
      </c>
      <c r="AM43" s="8">
        <v>2.194083333</v>
      </c>
      <c r="AN43" s="8">
        <v>2.1112500000000001</v>
      </c>
      <c r="AO43" s="8">
        <v>1.410833333</v>
      </c>
      <c r="AP43" s="8">
        <v>1.0507500000000001</v>
      </c>
      <c r="AQ43" s="8">
        <v>0.47483333300000002</v>
      </c>
      <c r="AR43" s="8">
        <v>1.420833333</v>
      </c>
      <c r="AS43" s="8">
        <v>1.394416667</v>
      </c>
      <c r="AT43" s="8">
        <v>0.80841666700000003</v>
      </c>
      <c r="AU43" s="8">
        <v>0.203083333</v>
      </c>
      <c r="AV43" s="8">
        <v>0.23241666699999999</v>
      </c>
      <c r="AW43" s="8">
        <v>1.114416667</v>
      </c>
      <c r="AX43" s="8">
        <v>2.1229166670000001</v>
      </c>
      <c r="AY43" s="8">
        <v>2.2645</v>
      </c>
      <c r="AZ43" s="8">
        <v>2.0549166670000001</v>
      </c>
      <c r="BA43" s="8">
        <v>2.4083333329999999</v>
      </c>
      <c r="BB43" s="8">
        <v>1.9710833329999999</v>
      </c>
      <c r="BC43" s="8">
        <v>1.7115</v>
      </c>
      <c r="BD43" s="8">
        <v>1.2595000000000001</v>
      </c>
      <c r="BE43" s="8">
        <v>1.182916667</v>
      </c>
      <c r="BF43" s="8">
        <v>1.678916667</v>
      </c>
      <c r="BG43" s="8">
        <v>1.950083333</v>
      </c>
      <c r="BH43" s="8">
        <v>3.2815833329999999</v>
      </c>
      <c r="BI43" s="8">
        <v>2.2913333329999999</v>
      </c>
      <c r="BJ43" s="8">
        <v>1.8216666669999999</v>
      </c>
      <c r="BK43" s="8">
        <v>1.238166667</v>
      </c>
      <c r="BL43" s="8">
        <v>0.99991666700000004</v>
      </c>
      <c r="BM43" s="8">
        <v>1.604666667</v>
      </c>
      <c r="BN43" s="8">
        <v>0.92925000000000002</v>
      </c>
      <c r="BO43" s="8">
        <v>0.375</v>
      </c>
      <c r="BP43" s="8">
        <v>0.20574999999999999</v>
      </c>
      <c r="BQ43" s="8">
        <v>0.15183333299999999</v>
      </c>
      <c r="BR43" s="8">
        <v>0.208916667</v>
      </c>
      <c r="BS43" s="8">
        <v>0.169833333</v>
      </c>
      <c r="BT43" s="8">
        <v>0.142416667</v>
      </c>
      <c r="BU43" s="8">
        <v>0.2175</v>
      </c>
      <c r="BV43" s="8">
        <v>0.16666666699999999</v>
      </c>
      <c r="BW43" s="8">
        <v>0.137583333</v>
      </c>
      <c r="BX43" s="8">
        <v>0.22233333299999999</v>
      </c>
      <c r="BY43" s="8">
        <v>0.19391666699999999</v>
      </c>
      <c r="BZ43" s="8">
        <v>0.18991666700000001</v>
      </c>
      <c r="CA43" s="8">
        <v>0.25366666700000001</v>
      </c>
      <c r="CB43" s="8">
        <v>0.22550000000000001</v>
      </c>
      <c r="CC43" s="8">
        <v>0.18633333299999999</v>
      </c>
      <c r="CD43" s="8">
        <v>0.20091666699999999</v>
      </c>
      <c r="CE43" s="8">
        <v>0.19625000000000001</v>
      </c>
      <c r="CF43" s="8">
        <v>0.15049999999999999</v>
      </c>
      <c r="CG43" s="8">
        <v>0.164833333</v>
      </c>
      <c r="CH43" s="8">
        <v>0.20041666699999999</v>
      </c>
      <c r="CI43" s="8">
        <v>0.17358333300000001</v>
      </c>
      <c r="CJ43" s="8">
        <v>0.148166667</v>
      </c>
      <c r="CK43" s="8">
        <v>0.18808333299999999</v>
      </c>
      <c r="CL43" s="8">
        <v>0.19266666700000001</v>
      </c>
      <c r="CM43" s="8">
        <v>0.180166667</v>
      </c>
      <c r="CN43" s="8">
        <v>0.2195</v>
      </c>
      <c r="CO43" s="8">
        <v>0.26508333299999998</v>
      </c>
      <c r="CP43" s="8">
        <v>0.185</v>
      </c>
      <c r="CQ43" s="8">
        <v>0.212416667</v>
      </c>
      <c r="CR43" s="8">
        <v>0.34341666700000001</v>
      </c>
      <c r="CS43" s="8">
        <v>0.553666667</v>
      </c>
      <c r="CT43" s="8">
        <v>0.90383333300000002</v>
      </c>
    </row>
    <row r="44" spans="1:98" x14ac:dyDescent="0.3">
      <c r="B44" s="8" t="s">
        <v>113</v>
      </c>
      <c r="C44" s="8">
        <v>0.60908333299999995</v>
      </c>
      <c r="D44" s="8">
        <v>0.83166666700000003</v>
      </c>
      <c r="E44" s="8">
        <v>0.58358333299999998</v>
      </c>
      <c r="F44" s="8">
        <v>2.0605000000000002</v>
      </c>
      <c r="G44" s="8">
        <v>0.74158333300000001</v>
      </c>
      <c r="H44" s="8">
        <v>0.91816666700000005</v>
      </c>
      <c r="I44" s="8">
        <v>0.60091666700000002</v>
      </c>
      <c r="J44" s="8">
        <v>1.1386666670000001</v>
      </c>
      <c r="K44" s="8">
        <v>1.5800833329999999</v>
      </c>
      <c r="L44" s="8">
        <v>1.655166667</v>
      </c>
      <c r="M44" s="8">
        <v>2.1328333330000002</v>
      </c>
      <c r="N44" s="8">
        <v>2.3984166669999998</v>
      </c>
      <c r="O44" s="8">
        <v>2.7317499999999999</v>
      </c>
      <c r="P44" s="8">
        <v>1.8520833329999999</v>
      </c>
      <c r="Q44" s="8">
        <v>1.056333333</v>
      </c>
      <c r="R44" s="8">
        <v>0.95283333299999995</v>
      </c>
      <c r="S44" s="8">
        <v>0.85424999999999995</v>
      </c>
      <c r="T44" s="8">
        <v>0.87941666699999999</v>
      </c>
      <c r="U44" s="8">
        <v>0.95525000000000004</v>
      </c>
      <c r="V44" s="8">
        <v>0.90349999999999997</v>
      </c>
      <c r="W44" s="8">
        <v>1.6040833329999999</v>
      </c>
      <c r="X44" s="8">
        <v>2.4849166669999998</v>
      </c>
      <c r="Y44" s="8">
        <v>1.989333333</v>
      </c>
      <c r="Z44" s="8">
        <v>1.1341666669999999</v>
      </c>
      <c r="AA44" s="8">
        <v>0.93225000000000002</v>
      </c>
      <c r="AB44" s="8">
        <v>1.0708333329999999</v>
      </c>
      <c r="AC44" s="8">
        <v>1.0722499999999999</v>
      </c>
      <c r="AD44" s="8">
        <v>1.06525</v>
      </c>
      <c r="AE44" s="8">
        <v>2.0796666670000001</v>
      </c>
      <c r="AF44" s="8">
        <v>0.94199999999999995</v>
      </c>
      <c r="AG44" s="8">
        <v>0.97408333300000005</v>
      </c>
      <c r="AH44" s="8">
        <v>0.97408333300000005</v>
      </c>
      <c r="AI44" s="8">
        <v>0.92500000000000004</v>
      </c>
      <c r="AJ44" s="8">
        <v>2.0845833329999999</v>
      </c>
      <c r="AK44" s="8">
        <v>1.629</v>
      </c>
      <c r="AL44" s="8">
        <v>1.433666667</v>
      </c>
      <c r="AM44" s="8">
        <v>1.477416667</v>
      </c>
      <c r="AN44" s="8">
        <v>1.0244166669999999</v>
      </c>
      <c r="AO44" s="8">
        <v>0.799666667</v>
      </c>
      <c r="AP44" s="8">
        <v>0.86283333299999998</v>
      </c>
      <c r="AQ44" s="8">
        <v>1.3284166669999999</v>
      </c>
      <c r="AR44" s="8">
        <v>1.5037499999999999</v>
      </c>
      <c r="AS44" s="8">
        <v>1.6975</v>
      </c>
      <c r="AT44" s="8">
        <v>2.4577499999999999</v>
      </c>
      <c r="AU44" s="8">
        <v>2.586833333</v>
      </c>
      <c r="AV44" s="8">
        <v>2.8708333330000002</v>
      </c>
      <c r="AW44" s="8">
        <v>3.6149166670000001</v>
      </c>
      <c r="AX44" s="8">
        <v>3.309583333</v>
      </c>
      <c r="AY44" s="8">
        <v>3.271416667</v>
      </c>
      <c r="AZ44" s="8">
        <v>2.4416666669999998</v>
      </c>
      <c r="BA44" s="8">
        <v>1.325166667</v>
      </c>
      <c r="BB44" s="8">
        <v>1.1100833329999999</v>
      </c>
      <c r="BC44" s="8">
        <v>1.177</v>
      </c>
      <c r="BD44" s="8">
        <v>1.6305000000000001</v>
      </c>
      <c r="BE44" s="8">
        <v>2.0274166669999998</v>
      </c>
      <c r="BF44" s="8">
        <v>2.771083333</v>
      </c>
      <c r="BG44" s="8">
        <v>1.6637500000000001</v>
      </c>
      <c r="BH44" s="8">
        <v>1.4431666670000001</v>
      </c>
      <c r="BI44" s="8">
        <v>1.4370833329999999</v>
      </c>
      <c r="BJ44" s="8">
        <v>1.3792500000000001</v>
      </c>
      <c r="BK44" s="8">
        <v>1.8955</v>
      </c>
      <c r="BL44" s="8">
        <v>1.025083333</v>
      </c>
      <c r="BM44" s="8">
        <v>0.32883333300000001</v>
      </c>
      <c r="BN44" s="8">
        <v>0.385333333</v>
      </c>
      <c r="BO44" s="8">
        <v>0.29449999999999998</v>
      </c>
      <c r="BP44" s="8">
        <v>2.5981666670000001</v>
      </c>
      <c r="BQ44" s="8">
        <v>2.6415000000000002</v>
      </c>
      <c r="BR44" s="8">
        <v>2.499333333</v>
      </c>
      <c r="BS44" s="8">
        <v>2.1318333329999999</v>
      </c>
      <c r="BT44" s="8">
        <v>1.631</v>
      </c>
      <c r="BU44" s="8">
        <v>1.4117500000000001</v>
      </c>
      <c r="BV44" s="8">
        <v>1.5404166669999999</v>
      </c>
      <c r="BW44" s="8">
        <v>1.505833333</v>
      </c>
      <c r="BX44" s="8">
        <v>1.624416667</v>
      </c>
      <c r="BY44" s="8">
        <v>1.5373333330000001</v>
      </c>
      <c r="BZ44" s="8">
        <v>1.5100833330000001</v>
      </c>
      <c r="CA44" s="8">
        <v>1.560333333</v>
      </c>
      <c r="CB44" s="8">
        <v>1.5324166669999999</v>
      </c>
      <c r="CC44" s="8">
        <v>1.526333333</v>
      </c>
      <c r="CD44" s="8">
        <v>1.5527500000000001</v>
      </c>
      <c r="CE44" s="8">
        <v>1.308666667</v>
      </c>
      <c r="CF44" s="8">
        <v>0.86258333300000001</v>
      </c>
      <c r="CG44" s="8">
        <v>0.92683333300000004</v>
      </c>
      <c r="CH44" s="8">
        <v>0.85499999999999998</v>
      </c>
      <c r="CI44" s="8">
        <v>0.85275000000000001</v>
      </c>
      <c r="CJ44" s="8">
        <v>0.86850000000000005</v>
      </c>
      <c r="CK44" s="8">
        <v>0.830916667</v>
      </c>
      <c r="CL44" s="8">
        <v>0.87216666700000001</v>
      </c>
      <c r="CM44" s="8">
        <v>0.856583333</v>
      </c>
      <c r="CN44" s="8">
        <v>0.796666667</v>
      </c>
      <c r="CO44" s="8">
        <v>0.67900000000000005</v>
      </c>
      <c r="CP44" s="8">
        <v>0.88433333300000005</v>
      </c>
      <c r="CQ44" s="8">
        <v>0.89116666700000002</v>
      </c>
      <c r="CR44" s="8">
        <v>0.54100000000000004</v>
      </c>
      <c r="CS44" s="8">
        <v>0.85291666700000002</v>
      </c>
      <c r="CT44" s="8">
        <v>0.80191666699999997</v>
      </c>
    </row>
    <row r="45" spans="1:98" x14ac:dyDescent="0.3">
      <c r="B45" s="8" t="s">
        <v>114</v>
      </c>
      <c r="C45" s="8">
        <v>1.1791442508710801</v>
      </c>
      <c r="D45" s="8">
        <v>0.90466666699999998</v>
      </c>
      <c r="E45" s="8">
        <v>0.83225000000000005</v>
      </c>
      <c r="F45" s="8">
        <v>0.83099999999999996</v>
      </c>
      <c r="G45" s="8">
        <v>1.8844432055749132</v>
      </c>
      <c r="H45" s="8">
        <v>2.03205574912892</v>
      </c>
      <c r="I45" s="8">
        <v>2.166263414634146</v>
      </c>
      <c r="J45" s="8">
        <v>2.2996515679442511</v>
      </c>
      <c r="K45" s="8">
        <v>2.4000000000000004</v>
      </c>
      <c r="L45" s="8">
        <v>2.5258452961672475</v>
      </c>
      <c r="M45" s="8">
        <v>2.6274062717770033</v>
      </c>
      <c r="N45" s="8">
        <v>2.673449477351916</v>
      </c>
      <c r="O45" s="8">
        <v>0.22476322050522679</v>
      </c>
      <c r="P45" s="8">
        <v>1.0486784370383282</v>
      </c>
      <c r="Q45" s="8">
        <v>0.155</v>
      </c>
      <c r="R45" s="8">
        <v>0.64398588850174265</v>
      </c>
      <c r="S45" s="8">
        <v>0.85317324838327524</v>
      </c>
      <c r="T45" s="8">
        <v>2.8933797909407666</v>
      </c>
      <c r="U45" s="8">
        <v>2.8739121951219513</v>
      </c>
      <c r="V45" s="8">
        <v>0.23375000000000001</v>
      </c>
      <c r="W45" s="8">
        <v>0.1845</v>
      </c>
      <c r="X45" s="8">
        <v>0.18925</v>
      </c>
      <c r="Y45" s="8">
        <v>0.188</v>
      </c>
      <c r="Z45" s="8">
        <v>0.2194253768013934</v>
      </c>
      <c r="AA45" s="8">
        <v>0.24614907118118445</v>
      </c>
      <c r="AB45" s="8">
        <v>2.6050787456445992</v>
      </c>
      <c r="AC45" s="8">
        <v>2.0757491289198606</v>
      </c>
      <c r="AD45" s="8">
        <v>0.7159576077665506</v>
      </c>
      <c r="AE45" s="8">
        <v>0.232083333</v>
      </c>
      <c r="AF45" s="8">
        <v>0.22569479243205626</v>
      </c>
      <c r="AG45" s="8">
        <v>1.013076132404181</v>
      </c>
      <c r="AH45" s="8">
        <v>0.42880447187804882</v>
      </c>
      <c r="AI45" s="8">
        <v>1.0452041811846691</v>
      </c>
      <c r="AJ45" s="8">
        <v>0.17708333300000001</v>
      </c>
      <c r="AK45" s="8">
        <v>0.198583333</v>
      </c>
      <c r="AL45" s="8">
        <v>0.18933333299999999</v>
      </c>
      <c r="AM45" s="8">
        <v>0.19816666699999999</v>
      </c>
      <c r="AN45" s="8">
        <v>0.24641666700000001</v>
      </c>
      <c r="AO45" s="8">
        <v>0.21666666700000001</v>
      </c>
      <c r="AP45" s="8">
        <v>0.18475</v>
      </c>
      <c r="AQ45" s="8">
        <v>0.30291846689895469</v>
      </c>
      <c r="AR45" s="8">
        <v>0.16305783972125434</v>
      </c>
      <c r="AS45" s="8">
        <v>0.10973937282229965</v>
      </c>
      <c r="AT45" s="8">
        <v>7.354703832752614E-2</v>
      </c>
      <c r="AU45" s="8">
        <v>3.4912891986062712E-2</v>
      </c>
      <c r="AV45" s="8">
        <v>5.5860627177700354E-3</v>
      </c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>
        <v>7.4759581881533102E-3</v>
      </c>
      <c r="CM45" s="8">
        <v>3.2111498257839724E-2</v>
      </c>
      <c r="CN45" s="8">
        <v>5.5367247386759584E-2</v>
      </c>
      <c r="CO45" s="8">
        <v>7.6273170731707321E-2</v>
      </c>
      <c r="CP45" s="8">
        <v>9.1986062717770031E-2</v>
      </c>
      <c r="CQ45" s="8">
        <v>0.22814216027874562</v>
      </c>
      <c r="CR45" s="8">
        <v>0.62659233449477358</v>
      </c>
      <c r="CS45" s="8">
        <v>0.83623693379790942</v>
      </c>
      <c r="CT45" s="8">
        <v>1.0047721254355402</v>
      </c>
    </row>
    <row r="46" spans="1:98" x14ac:dyDescent="0.3">
      <c r="B46" s="8" t="s">
        <v>115</v>
      </c>
      <c r="C46" s="8">
        <v>1.0558076655052266</v>
      </c>
      <c r="D46" s="8">
        <v>0.94961111099999995</v>
      </c>
      <c r="E46" s="8">
        <v>0.93508333300000002</v>
      </c>
      <c r="F46" s="8">
        <v>1.3646111110000001</v>
      </c>
      <c r="G46" s="8">
        <v>1.752292682926829</v>
      </c>
      <c r="H46" s="8">
        <v>1.87282787456446</v>
      </c>
      <c r="I46" s="8">
        <v>2.0311609756097564</v>
      </c>
      <c r="J46" s="8">
        <v>2.1949296167247385</v>
      </c>
      <c r="K46" s="8">
        <v>1.11575</v>
      </c>
      <c r="L46" s="8">
        <v>2.0176641114982576</v>
      </c>
      <c r="M46" s="8">
        <v>1.1597222220000001</v>
      </c>
      <c r="N46" s="8">
        <v>2.5922257839721254</v>
      </c>
      <c r="O46" s="8">
        <v>1.288527778</v>
      </c>
      <c r="P46" s="8">
        <v>1.173444444</v>
      </c>
      <c r="Q46" s="8">
        <v>1.098222222</v>
      </c>
      <c r="R46" s="8">
        <v>2.8055331010452962</v>
      </c>
      <c r="S46" s="8">
        <v>2.8835707317073171</v>
      </c>
      <c r="T46" s="8">
        <v>0.450444444</v>
      </c>
      <c r="U46" s="8">
        <v>0.87330116177351913</v>
      </c>
      <c r="V46" s="8">
        <v>1.3539983155783972</v>
      </c>
      <c r="W46" s="8">
        <v>0.71561249999999998</v>
      </c>
      <c r="X46" s="8">
        <v>0.71558333299999999</v>
      </c>
      <c r="Y46" s="8">
        <v>2.2938794425087101</v>
      </c>
      <c r="Z46" s="8">
        <v>2.7504752613240417</v>
      </c>
      <c r="AA46" s="8">
        <v>2.7428738675958186</v>
      </c>
      <c r="AB46" s="8">
        <v>0.56905555600000002</v>
      </c>
      <c r="AC46" s="8">
        <v>0.5</v>
      </c>
      <c r="AD46" s="8">
        <v>2.2392919860627178</v>
      </c>
      <c r="AE46" s="8">
        <v>1.1577222220000001</v>
      </c>
      <c r="AF46" s="8">
        <v>0.95905555600000003</v>
      </c>
      <c r="AG46" s="8">
        <v>0.66941666700000002</v>
      </c>
      <c r="AH46" s="8">
        <v>1.107977758087108</v>
      </c>
      <c r="AI46" s="8">
        <v>0.51244773519163744</v>
      </c>
      <c r="AJ46" s="8">
        <v>1.0720000000000001</v>
      </c>
      <c r="AK46" s="8">
        <v>1.520055556</v>
      </c>
      <c r="AL46" s="8">
        <v>1.277916667</v>
      </c>
      <c r="AM46" s="8">
        <v>1.1608891986062717</v>
      </c>
      <c r="AN46" s="8">
        <v>1.02229965157</v>
      </c>
      <c r="AO46" s="8">
        <v>0.80905555600000001</v>
      </c>
      <c r="AP46" s="8">
        <v>0.66840418118466904</v>
      </c>
      <c r="AQ46" s="8">
        <v>0.50953588850174214</v>
      </c>
      <c r="AR46" s="8">
        <v>0.3482592334494774</v>
      </c>
      <c r="AS46" s="8">
        <v>0.23749965156794423</v>
      </c>
      <c r="AT46" s="8">
        <v>0.13731846689895469</v>
      </c>
      <c r="AU46" s="8">
        <v>6.0869686411149829E-2</v>
      </c>
      <c r="AV46" s="8">
        <v>1.2242508710801394E-2</v>
      </c>
      <c r="AW46" s="8">
        <v>1.7728222996515677E-3</v>
      </c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>
        <v>1.3170731707317071E-2</v>
      </c>
      <c r="CN46" s="8">
        <v>0.05</v>
      </c>
      <c r="CO46" s="8">
        <v>7.9743554006968642E-2</v>
      </c>
      <c r="CP46" s="8">
        <v>0.10851010452961674</v>
      </c>
      <c r="CQ46" s="8">
        <v>0.13486829268292683</v>
      </c>
      <c r="CR46" s="8">
        <v>0.49983554006968633</v>
      </c>
      <c r="CS46" s="8">
        <v>0.72071916376306622</v>
      </c>
      <c r="CT46" s="8">
        <v>0.8831247386759582</v>
      </c>
    </row>
    <row r="47" spans="1:98" x14ac:dyDescent="0.3">
      <c r="B47" s="8" t="s">
        <v>116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</row>
    <row r="48" spans="1:98" x14ac:dyDescent="0.3">
      <c r="B48" s="8" t="s">
        <v>117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</row>
    <row r="49" spans="2:99" x14ac:dyDescent="0.3">
      <c r="B49" s="8" t="s">
        <v>118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>
        <v>1.5856666669999999</v>
      </c>
      <c r="AY49" s="8"/>
      <c r="AZ49" s="8"/>
      <c r="BA49" s="8"/>
      <c r="BB49" s="8"/>
      <c r="BC49" s="8">
        <v>2.2395</v>
      </c>
      <c r="BD49" s="8">
        <v>2.8785833329999999</v>
      </c>
      <c r="BE49" s="8">
        <v>1.998916667</v>
      </c>
      <c r="BF49" s="8">
        <v>1.8144166669999999</v>
      </c>
      <c r="BG49" s="8"/>
      <c r="BH49" s="8"/>
      <c r="BI49" s="8"/>
      <c r="BJ49" s="8"/>
      <c r="BK49" s="8"/>
      <c r="BL49" s="8"/>
      <c r="BM49" s="8"/>
      <c r="BN49" s="8"/>
      <c r="BO49" s="8">
        <v>0.2</v>
      </c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</row>
    <row r="50" spans="2:99" x14ac:dyDescent="0.3">
      <c r="B50" s="8" t="s">
        <v>119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>
        <v>0.12899969039372827</v>
      </c>
      <c r="AN50" s="8">
        <v>0.10506145942999989</v>
      </c>
      <c r="AO50" s="8"/>
      <c r="AP50" s="8">
        <v>3.104026281533101E-2</v>
      </c>
      <c r="AQ50" s="8"/>
      <c r="AR50" s="8"/>
      <c r="AS50" s="8"/>
      <c r="AT50" s="8"/>
      <c r="AU50" s="8">
        <v>0.22797076578663908</v>
      </c>
      <c r="AV50" s="8"/>
      <c r="AW50" s="8"/>
      <c r="AX50" s="8"/>
      <c r="AY50" s="8"/>
      <c r="AZ50" s="8"/>
      <c r="BA50" s="8"/>
      <c r="BB50" s="8"/>
      <c r="BC50" s="8">
        <v>1.709333333</v>
      </c>
      <c r="BD50" s="8">
        <v>1.922861111</v>
      </c>
      <c r="BE50" s="8">
        <v>1.7364166670000001</v>
      </c>
      <c r="BF50" s="8">
        <v>2.0881388890000001</v>
      </c>
      <c r="BG50" s="8"/>
      <c r="BH50" s="8"/>
      <c r="BI50" s="8"/>
      <c r="BJ50" s="8"/>
      <c r="BK50" s="8"/>
      <c r="BL50" s="8"/>
      <c r="BM50" s="8"/>
      <c r="BN50" s="8"/>
      <c r="BO50" s="8">
        <v>0.28983333300000003</v>
      </c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</row>
    <row r="51" spans="2:99" x14ac:dyDescent="0.3">
      <c r="B51" s="8" t="s">
        <v>120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</row>
    <row r="52" spans="2:99" x14ac:dyDescent="0.3">
      <c r="B52" s="8" t="s">
        <v>121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3"/>
    </row>
    <row r="53" spans="2:99" x14ac:dyDescent="0.3">
      <c r="B53" s="8" t="s">
        <v>122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3"/>
    </row>
    <row r="54" spans="2:99" x14ac:dyDescent="0.3">
      <c r="B54" s="8" t="s">
        <v>123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3"/>
    </row>
    <row r="55" spans="2:99" x14ac:dyDescent="0.3">
      <c r="B55" s="8" t="s">
        <v>124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3"/>
    </row>
    <row r="56" spans="2:99" x14ac:dyDescent="0.3">
      <c r="B56" s="8" t="s">
        <v>125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3"/>
    </row>
    <row r="57" spans="2:99" x14ac:dyDescent="0.3">
      <c r="B57" s="8" t="s">
        <v>126</v>
      </c>
      <c r="C57" s="8"/>
      <c r="D57" s="8"/>
      <c r="E57" s="8"/>
      <c r="F57" s="8"/>
      <c r="G57" s="8">
        <v>-0.99702653857491319</v>
      </c>
      <c r="H57" s="8">
        <v>-3.5146617695938809</v>
      </c>
      <c r="I57" s="8">
        <v>-1.3169300816341458</v>
      </c>
      <c r="J57" s="8">
        <v>-5</v>
      </c>
      <c r="K57" s="8">
        <v>-1.5872500000000005</v>
      </c>
      <c r="L57" s="8">
        <v>-1.6395119631672475</v>
      </c>
      <c r="M57" s="8">
        <v>-2.1099062717770032</v>
      </c>
      <c r="N57" s="8">
        <v>-2.5138661443519159</v>
      </c>
      <c r="O57" s="8">
        <v>-2.0096553505226794E-2</v>
      </c>
      <c r="P57" s="8">
        <v>-0.86401177003832819</v>
      </c>
      <c r="Q57" s="8">
        <v>0</v>
      </c>
      <c r="R57" s="8">
        <v>-0.44656922150174266</v>
      </c>
      <c r="S57" s="8">
        <v>-0.67000658138327518</v>
      </c>
      <c r="T57" s="8">
        <v>-3.9814612473902442</v>
      </c>
      <c r="U57" s="8">
        <v>-2.6429955281219515</v>
      </c>
      <c r="V57" s="8">
        <v>0</v>
      </c>
      <c r="W57" s="8">
        <v>0</v>
      </c>
      <c r="X57" s="8">
        <v>0</v>
      </c>
      <c r="Y57" s="8">
        <v>0</v>
      </c>
      <c r="Z57" s="8">
        <v>-3.9675376801393408E-2</v>
      </c>
      <c r="AA57" s="8">
        <v>-6.3899071181184458E-2</v>
      </c>
      <c r="AB57" s="8">
        <v>-3.0024899721219507</v>
      </c>
      <c r="AC57" s="8">
        <v>-2.6709602787456443</v>
      </c>
      <c r="AD57" s="8">
        <v>-0.51070760776655066</v>
      </c>
      <c r="AE57" s="8">
        <v>0</v>
      </c>
      <c r="AF57" s="8">
        <v>-3.0278125432056269E-2</v>
      </c>
      <c r="AG57" s="8">
        <v>-0.83865946540418101</v>
      </c>
      <c r="AH57" s="8">
        <v>-0.23472113887804882</v>
      </c>
      <c r="AI57" s="8">
        <v>-0.85987084818466908</v>
      </c>
      <c r="AJ57" s="8">
        <v>0</v>
      </c>
      <c r="AK57" s="8">
        <v>0</v>
      </c>
      <c r="AL57" s="8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3"/>
    </row>
    <row r="58" spans="2:99" x14ac:dyDescent="0.3">
      <c r="B58" s="8" t="s">
        <v>127</v>
      </c>
      <c r="C58" s="8">
        <v>0</v>
      </c>
      <c r="D58" s="8">
        <v>0</v>
      </c>
      <c r="E58" s="8">
        <v>0</v>
      </c>
      <c r="F58" s="8">
        <v>0</v>
      </c>
      <c r="G58" s="8">
        <v>-3</v>
      </c>
      <c r="H58" s="8">
        <v>-0.92343898556446002</v>
      </c>
      <c r="I58" s="8">
        <v>-1.8219588981211743</v>
      </c>
      <c r="J58" s="8">
        <v>-1.2360407277247385</v>
      </c>
      <c r="K58" s="8">
        <v>0</v>
      </c>
      <c r="L58" s="8">
        <v>-0.89680300049825767</v>
      </c>
      <c r="M58" s="8">
        <v>0</v>
      </c>
      <c r="N58" s="8">
        <v>-1.4426424509721254</v>
      </c>
      <c r="O58" s="8">
        <v>0</v>
      </c>
      <c r="P58" s="8">
        <v>0</v>
      </c>
      <c r="Q58" s="8">
        <v>0</v>
      </c>
      <c r="R58" s="8">
        <v>-1.9821442120452963</v>
      </c>
      <c r="S58" s="8">
        <v>-3</v>
      </c>
      <c r="T58" s="8">
        <v>0</v>
      </c>
      <c r="U58" s="8">
        <v>-0.1558011617735191</v>
      </c>
      <c r="V58" s="8">
        <v>-0.62899831557839725</v>
      </c>
      <c r="W58" s="8">
        <v>0</v>
      </c>
      <c r="X58" s="8">
        <v>0</v>
      </c>
      <c r="Y58" s="8">
        <v>-1.57829610950871</v>
      </c>
      <c r="Z58" s="8">
        <v>-1.8828641503240418</v>
      </c>
      <c r="AA58" s="8">
        <v>-1.9642627565958186</v>
      </c>
      <c r="AB58" s="8"/>
      <c r="AC58" s="8">
        <v>0</v>
      </c>
      <c r="AD58" s="8">
        <v>-1.6455975420627178</v>
      </c>
      <c r="AE58" s="8">
        <v>0</v>
      </c>
      <c r="AF58" s="8">
        <v>0</v>
      </c>
      <c r="AG58" s="8">
        <v>0</v>
      </c>
      <c r="AH58" s="8">
        <v>-0.44044998008710801</v>
      </c>
      <c r="AI58" s="8">
        <v>-7.0503291191637452E-2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3"/>
    </row>
    <row r="59" spans="2:99" x14ac:dyDescent="0.3">
      <c r="B59" s="8" t="s">
        <v>128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3"/>
    </row>
    <row r="60" spans="2:99" x14ac:dyDescent="0.3">
      <c r="B60" s="8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3"/>
    </row>
    <row r="61" spans="2:99" x14ac:dyDescent="0.3">
      <c r="B61" s="8" t="s">
        <v>130</v>
      </c>
      <c r="C61" s="8">
        <v>-1.3341666670000001</v>
      </c>
      <c r="D61" s="8">
        <v>-0.90466666699999998</v>
      </c>
      <c r="E61" s="8">
        <v>-0.83225000000000005</v>
      </c>
      <c r="F61" s="8">
        <v>-0.83099999999999996</v>
      </c>
      <c r="G61" s="8">
        <v>-0.88741666699999999</v>
      </c>
      <c r="H61" s="8">
        <v>-0.81483333300000005</v>
      </c>
      <c r="I61" s="8">
        <v>-0.84933333300000002</v>
      </c>
      <c r="J61" s="8">
        <v>-0.87008333299999996</v>
      </c>
      <c r="K61" s="8">
        <v>-0.81274999999999997</v>
      </c>
      <c r="L61" s="8">
        <v>-0.88633333299999995</v>
      </c>
      <c r="M61" s="8">
        <v>-0.51749999999999996</v>
      </c>
      <c r="N61" s="8">
        <v>-0.15958333299999999</v>
      </c>
      <c r="O61" s="8">
        <v>-0.204666667</v>
      </c>
      <c r="P61" s="8">
        <v>-0.18466666700000001</v>
      </c>
      <c r="Q61" s="8">
        <v>-0.155</v>
      </c>
      <c r="R61" s="8">
        <v>-0.19741666699999999</v>
      </c>
      <c r="S61" s="8">
        <v>-0.18316666700000001</v>
      </c>
      <c r="T61" s="8">
        <v>-0.168833333</v>
      </c>
      <c r="U61" s="8">
        <v>-0.23091666699999999</v>
      </c>
      <c r="V61" s="8">
        <v>-0.23375000000000001</v>
      </c>
      <c r="W61" s="8">
        <v>-0.1845</v>
      </c>
      <c r="X61" s="8">
        <v>-0.18925</v>
      </c>
      <c r="Y61" s="8">
        <v>-0.188</v>
      </c>
      <c r="Z61" s="8">
        <v>-0.17974999999999999</v>
      </c>
      <c r="AA61" s="8">
        <v>-0.18225</v>
      </c>
      <c r="AB61" s="8">
        <v>-0.19116666700000001</v>
      </c>
      <c r="AC61" s="8">
        <v>-0.18333333299999999</v>
      </c>
      <c r="AD61" s="8">
        <v>-0.20524999999999999</v>
      </c>
      <c r="AE61" s="8">
        <v>-0.232083333</v>
      </c>
      <c r="AF61" s="8">
        <v>-0.19541666699999999</v>
      </c>
      <c r="AG61" s="8">
        <v>-0.174416667</v>
      </c>
      <c r="AH61" s="8">
        <v>-0.194083333</v>
      </c>
      <c r="AI61" s="8">
        <v>-0.18533333299999999</v>
      </c>
      <c r="AJ61" s="8">
        <v>-0.17708333300000001</v>
      </c>
      <c r="AK61" s="8">
        <v>-0.198583333</v>
      </c>
      <c r="AL61" s="8">
        <v>-0.18933333299999999</v>
      </c>
      <c r="AM61" s="8">
        <v>-0.19816666699999999</v>
      </c>
      <c r="AN61" s="8">
        <v>-0.24641666700000001</v>
      </c>
      <c r="AO61" s="8">
        <v>-0.21666666700000001</v>
      </c>
      <c r="AP61" s="8">
        <v>-0.18475</v>
      </c>
      <c r="AQ61" s="8">
        <v>-1.045916667</v>
      </c>
      <c r="AR61" s="8">
        <v>-1.0501666670000001</v>
      </c>
      <c r="AS61" s="8">
        <v>-1.066666667</v>
      </c>
      <c r="AT61" s="8">
        <v>-1.0756666669999999</v>
      </c>
      <c r="AU61" s="8">
        <v>-1.3280000000000001</v>
      </c>
      <c r="AV61" s="8">
        <v>-1.535416667</v>
      </c>
      <c r="AW61" s="8">
        <v>-1.5625</v>
      </c>
      <c r="AX61" s="8">
        <v>-1.5856666669999999</v>
      </c>
      <c r="AY61" s="8">
        <v>-1.847916667</v>
      </c>
      <c r="AZ61" s="8">
        <v>-1.7476666670000001</v>
      </c>
      <c r="BA61" s="8">
        <v>-1.5996666669999999</v>
      </c>
      <c r="BB61" s="8">
        <v>-1.988</v>
      </c>
      <c r="BC61" s="8">
        <v>-2.2395</v>
      </c>
      <c r="BD61" s="8">
        <v>-2.8785833329999999</v>
      </c>
      <c r="BE61" s="8">
        <v>-1.998916667</v>
      </c>
      <c r="BF61" s="8">
        <v>-1.8144166669999999</v>
      </c>
      <c r="BG61" s="8">
        <v>-1.704083333</v>
      </c>
      <c r="BH61" s="8">
        <v>-1.535916667</v>
      </c>
      <c r="BI61" s="8">
        <v>-2.1875</v>
      </c>
      <c r="BJ61" s="8">
        <v>-1.9137500000000001</v>
      </c>
      <c r="BK61" s="8">
        <v>-0.89100000000000001</v>
      </c>
      <c r="BL61" s="8">
        <v>-0.82625000000000004</v>
      </c>
      <c r="BM61" s="8">
        <v>-0.88800000000000001</v>
      </c>
      <c r="BN61" s="8">
        <v>-0.22266666700000001</v>
      </c>
      <c r="BO61" s="8">
        <v>-0.2</v>
      </c>
      <c r="BP61" s="8">
        <v>-0.20433333300000001</v>
      </c>
      <c r="BQ61" s="8">
        <v>-0.171833333</v>
      </c>
      <c r="BR61" s="8">
        <v>-0.20958333300000001</v>
      </c>
      <c r="BS61" s="8">
        <v>-0.19716666699999999</v>
      </c>
      <c r="BT61" s="8">
        <v>-0.19175</v>
      </c>
      <c r="BU61" s="8">
        <v>-0.25850000000000001</v>
      </c>
      <c r="BV61" s="8">
        <v>-0.2205</v>
      </c>
      <c r="BW61" s="8">
        <v>-0.18583333299999999</v>
      </c>
      <c r="BX61" s="8">
        <v>-0.19866666699999999</v>
      </c>
      <c r="BY61" s="8">
        <v>-0.1835</v>
      </c>
      <c r="BZ61" s="8">
        <v>-0.20324999999999999</v>
      </c>
      <c r="CA61" s="8">
        <v>-0.18174999999999999</v>
      </c>
      <c r="CB61" s="8">
        <v>-0.18883333299999999</v>
      </c>
      <c r="CC61" s="8">
        <v>-0.23558333300000001</v>
      </c>
      <c r="CD61" s="8">
        <v>-0.213416667</v>
      </c>
      <c r="CE61" s="8">
        <v>-0.22475000000000001</v>
      </c>
      <c r="CF61" s="8">
        <v>-0.207916667</v>
      </c>
      <c r="CG61" s="8">
        <v>-0.149916667</v>
      </c>
      <c r="CH61" s="8">
        <v>-0.21566666700000001</v>
      </c>
      <c r="CI61" s="8">
        <v>-0.18733333299999999</v>
      </c>
      <c r="CJ61" s="8">
        <v>-0.150166667</v>
      </c>
      <c r="CK61" s="8">
        <v>-0.66691666699999996</v>
      </c>
      <c r="CL61" s="8">
        <v>-0.859583333</v>
      </c>
      <c r="CM61" s="8">
        <v>-0.56699999999999995</v>
      </c>
      <c r="CN61" s="8">
        <v>-0.24641666700000001</v>
      </c>
      <c r="CO61" s="8">
        <v>-0.51458333300000003</v>
      </c>
      <c r="CP61" s="8">
        <v>-0.99824999999999997</v>
      </c>
      <c r="CQ61" s="8">
        <v>-2.1989999999999998</v>
      </c>
      <c r="CR61" s="8">
        <v>-1.413666667</v>
      </c>
      <c r="CS61" s="8">
        <v>-1.2822499999999999</v>
      </c>
      <c r="CT61" s="8">
        <v>-1.4837499999999999</v>
      </c>
      <c r="CU61" s="3"/>
    </row>
    <row r="62" spans="2:99" x14ac:dyDescent="0.3">
      <c r="B62" s="8" t="s">
        <v>131</v>
      </c>
      <c r="C62" s="8">
        <v>-1.059166667</v>
      </c>
      <c r="D62" s="8">
        <v>-0.94961111099999995</v>
      </c>
      <c r="E62" s="8">
        <v>-0.93508333300000002</v>
      </c>
      <c r="F62" s="8">
        <v>-1.3646111110000001</v>
      </c>
      <c r="G62" s="8">
        <v>-0.91580555600000002</v>
      </c>
      <c r="H62" s="8">
        <v>-0.94938888899999996</v>
      </c>
      <c r="I62" s="8">
        <v>-0.77272222199999996</v>
      </c>
      <c r="J62" s="8">
        <v>-0.95888888900000002</v>
      </c>
      <c r="K62" s="8">
        <v>-1.11575</v>
      </c>
      <c r="L62" s="8">
        <v>-1.120861111</v>
      </c>
      <c r="M62" s="8">
        <v>-1.1597222220000001</v>
      </c>
      <c r="N62" s="8">
        <v>-1.149583333</v>
      </c>
      <c r="O62" s="8">
        <v>-1.288527778</v>
      </c>
      <c r="P62" s="8">
        <v>-1.173444444</v>
      </c>
      <c r="Q62" s="8">
        <v>-1.098222222</v>
      </c>
      <c r="R62" s="8">
        <v>-0.82338888899999996</v>
      </c>
      <c r="S62" s="8">
        <v>-0.52697222200000005</v>
      </c>
      <c r="T62" s="8">
        <v>-0.450444444</v>
      </c>
      <c r="U62" s="8">
        <v>-0.71750000000000003</v>
      </c>
      <c r="V62" s="8">
        <v>-0.72499999999999998</v>
      </c>
      <c r="W62" s="8">
        <v>-0.71561249999999998</v>
      </c>
      <c r="X62" s="8">
        <v>-0.71558333299999999</v>
      </c>
      <c r="Y62" s="8">
        <v>-0.71558333299999999</v>
      </c>
      <c r="Z62" s="8">
        <v>-0.86761111099999999</v>
      </c>
      <c r="AA62" s="8">
        <v>-0.77861111100000002</v>
      </c>
      <c r="AB62" s="8">
        <v>-0.56905555600000002</v>
      </c>
      <c r="AC62" s="8">
        <v>-0.5</v>
      </c>
      <c r="AD62" s="8">
        <v>-0.59369444400000004</v>
      </c>
      <c r="AE62" s="8">
        <v>-1.1577222220000001</v>
      </c>
      <c r="AF62" s="8">
        <v>-0.95905555600000003</v>
      </c>
      <c r="AG62" s="8">
        <v>-0.66941666700000002</v>
      </c>
      <c r="AH62" s="8">
        <v>-0.66752777799999996</v>
      </c>
      <c r="AI62" s="8">
        <v>-0.44194444399999999</v>
      </c>
      <c r="AJ62" s="8">
        <v>-1.0720000000000001</v>
      </c>
      <c r="AK62" s="8">
        <v>-1.520055556</v>
      </c>
      <c r="AL62" s="8">
        <v>-1.277916667</v>
      </c>
      <c r="AM62" s="8">
        <v>-1.289888889</v>
      </c>
      <c r="AN62" s="8">
        <v>-1.1273611109999999</v>
      </c>
      <c r="AO62" s="8">
        <v>-0.80905555600000001</v>
      </c>
      <c r="AP62" s="8">
        <v>-0.69944444400000005</v>
      </c>
      <c r="AQ62" s="8">
        <v>-0.949722222</v>
      </c>
      <c r="AR62" s="8">
        <v>-1.3249166670000001</v>
      </c>
      <c r="AS62" s="8">
        <v>-1.386194444</v>
      </c>
      <c r="AT62" s="8">
        <v>-1.4472777779999999</v>
      </c>
      <c r="AU62" s="8">
        <v>-1.3726388890000001</v>
      </c>
      <c r="AV62" s="8">
        <v>-1.5462222219999999</v>
      </c>
      <c r="AW62" s="8">
        <v>-2.097277778</v>
      </c>
      <c r="AX62" s="8">
        <v>-2.3393888889999999</v>
      </c>
      <c r="AY62" s="8">
        <v>-2.4612777779999999</v>
      </c>
      <c r="AZ62" s="8">
        <v>-2.0814166670000001</v>
      </c>
      <c r="BA62" s="8">
        <v>-1.777722222</v>
      </c>
      <c r="BB62" s="8">
        <v>-1.6897222220000001</v>
      </c>
      <c r="BC62" s="8">
        <v>-1.709333333</v>
      </c>
      <c r="BD62" s="8">
        <v>-1.922861111</v>
      </c>
      <c r="BE62" s="8">
        <v>-1.7364166670000001</v>
      </c>
      <c r="BF62" s="8">
        <v>-2.0881388890000001</v>
      </c>
      <c r="BG62" s="8">
        <v>-1.772638889</v>
      </c>
      <c r="BH62" s="8">
        <v>-2.0868888889999999</v>
      </c>
      <c r="BI62" s="8">
        <v>-1.971972222</v>
      </c>
      <c r="BJ62" s="8">
        <v>-1.704888889</v>
      </c>
      <c r="BK62" s="8">
        <v>-1.3415555560000001</v>
      </c>
      <c r="BL62" s="8">
        <v>-0.95041666700000005</v>
      </c>
      <c r="BM62" s="8">
        <v>-0.9405</v>
      </c>
      <c r="BN62" s="8">
        <v>-0.51241666699999999</v>
      </c>
      <c r="BO62" s="8">
        <v>-0.28983333300000003</v>
      </c>
      <c r="BP62" s="8">
        <v>-1.00275</v>
      </c>
      <c r="BQ62" s="8">
        <v>-0.98838888899999999</v>
      </c>
      <c r="BR62" s="8">
        <v>-0.97261111099999997</v>
      </c>
      <c r="BS62" s="8">
        <v>-0.83294444400000001</v>
      </c>
      <c r="BT62" s="8">
        <v>-0.65505555599999998</v>
      </c>
      <c r="BU62" s="8">
        <v>-0.62924999999999998</v>
      </c>
      <c r="BV62" s="8">
        <v>-0.64252777800000005</v>
      </c>
      <c r="BW62" s="8">
        <v>-0.60975000000000001</v>
      </c>
      <c r="BX62" s="8">
        <v>-0.68180555600000003</v>
      </c>
      <c r="BY62" s="8">
        <v>-0.63824999999999998</v>
      </c>
      <c r="BZ62" s="8">
        <v>-0.63441666699999999</v>
      </c>
      <c r="CA62" s="8">
        <v>-0.66525000000000001</v>
      </c>
      <c r="CB62" s="8">
        <v>-0.64891666699999995</v>
      </c>
      <c r="CC62" s="8">
        <v>-0.649416667</v>
      </c>
      <c r="CD62" s="8">
        <v>-0.65569444399999999</v>
      </c>
      <c r="CE62" s="8">
        <v>-0.57655555599999997</v>
      </c>
      <c r="CF62" s="8">
        <v>-0.40699999999999997</v>
      </c>
      <c r="CG62" s="8">
        <v>-0.413861111</v>
      </c>
      <c r="CH62" s="8">
        <v>-0.423694444</v>
      </c>
      <c r="CI62" s="8">
        <v>-0.40455555599999998</v>
      </c>
      <c r="CJ62" s="8">
        <v>-0.388944444</v>
      </c>
      <c r="CK62" s="8">
        <v>-0.56197222199999997</v>
      </c>
      <c r="CL62" s="8">
        <v>-0.64147222199999998</v>
      </c>
      <c r="CM62" s="8">
        <v>-0.53458333300000005</v>
      </c>
      <c r="CN62" s="8">
        <v>-0.42086111100000001</v>
      </c>
      <c r="CO62" s="8">
        <v>-0.48622222199999998</v>
      </c>
      <c r="CP62" s="8">
        <v>-0.68919444399999996</v>
      </c>
      <c r="CQ62" s="8">
        <v>-1.1008611109999999</v>
      </c>
      <c r="CR62" s="8">
        <v>-0.76602777799999999</v>
      </c>
      <c r="CS62" s="8">
        <v>-0.89627777799999997</v>
      </c>
      <c r="CT62" s="8">
        <v>-1.063166667</v>
      </c>
      <c r="CU62" s="3"/>
    </row>
    <row r="63" spans="2:99" x14ac:dyDescent="0.3">
      <c r="B63" s="8" t="s">
        <v>132</v>
      </c>
      <c r="C63" s="8">
        <v>-1.2342500000000001</v>
      </c>
      <c r="D63" s="8">
        <v>-1.1125</v>
      </c>
      <c r="E63" s="8">
        <v>-1.3894166670000001</v>
      </c>
      <c r="F63" s="8">
        <v>-1.2023333329999999</v>
      </c>
      <c r="G63" s="8">
        <v>-1.118416667</v>
      </c>
      <c r="H63" s="8">
        <v>-1.115166667</v>
      </c>
      <c r="I63" s="8">
        <v>-0.86791666700000003</v>
      </c>
      <c r="J63" s="8">
        <v>-0.86791666700000003</v>
      </c>
      <c r="K63" s="8">
        <v>-0.95441666700000005</v>
      </c>
      <c r="L63" s="8">
        <v>-0.82108333300000003</v>
      </c>
      <c r="M63" s="8">
        <v>-0.82883333299999995</v>
      </c>
      <c r="N63" s="8">
        <v>-0.89075000000000004</v>
      </c>
      <c r="O63" s="8">
        <v>-0.92916666699999995</v>
      </c>
      <c r="P63" s="8">
        <v>-1.4835833329999999</v>
      </c>
      <c r="Q63" s="8">
        <v>-2.0833333330000001</v>
      </c>
      <c r="R63" s="8">
        <v>-1.319916667</v>
      </c>
      <c r="S63" s="8">
        <v>-0.54349999999999998</v>
      </c>
      <c r="T63" s="8">
        <v>-0.30308333300000001</v>
      </c>
      <c r="U63" s="8">
        <v>-0.96058333299999998</v>
      </c>
      <c r="V63" s="8">
        <v>-2.9826666670000002</v>
      </c>
      <c r="W63" s="8">
        <v>-3.54325</v>
      </c>
      <c r="X63" s="8">
        <v>-2.9161666670000002</v>
      </c>
      <c r="Y63" s="8">
        <v>-1.2996666670000001</v>
      </c>
      <c r="Z63" s="8">
        <v>-1.2889166670000001</v>
      </c>
      <c r="AA63" s="8">
        <v>-1.221333333</v>
      </c>
      <c r="AB63" s="8">
        <v>-0.44516666700000002</v>
      </c>
      <c r="AC63" s="8">
        <v>-0.244416667</v>
      </c>
      <c r="AD63" s="8">
        <v>-0.51058333300000003</v>
      </c>
      <c r="AE63" s="8">
        <v>-1.1614166669999999</v>
      </c>
      <c r="AF63" s="8">
        <v>-1.7397499999999999</v>
      </c>
      <c r="AG63" s="8">
        <v>-0.85975000000000001</v>
      </c>
      <c r="AH63" s="8">
        <v>-0.83441666699999995</v>
      </c>
      <c r="AI63" s="8">
        <v>-0.2155</v>
      </c>
      <c r="AJ63" s="8">
        <v>-0.95433333300000001</v>
      </c>
      <c r="AK63" s="8">
        <v>-2.732583333</v>
      </c>
      <c r="AL63" s="8">
        <v>-2.21075</v>
      </c>
      <c r="AM63" s="8">
        <v>-2.194083333</v>
      </c>
      <c r="AN63" s="8">
        <v>-2.1112500000000001</v>
      </c>
      <c r="AO63" s="8">
        <v>-1.410833333</v>
      </c>
      <c r="AP63" s="8">
        <v>-1.0507500000000001</v>
      </c>
      <c r="AQ63" s="8">
        <v>-0.47483333300000002</v>
      </c>
      <c r="AR63" s="8">
        <v>-1.420833333</v>
      </c>
      <c r="AS63" s="8">
        <v>-1.394416667</v>
      </c>
      <c r="AT63" s="8">
        <v>-0.80841666700000003</v>
      </c>
      <c r="AU63" s="8">
        <v>-0.203083333</v>
      </c>
      <c r="AV63" s="8">
        <v>-0.23241666699999999</v>
      </c>
      <c r="AW63" s="8">
        <v>-1.114416667</v>
      </c>
      <c r="AX63" s="8">
        <v>-2.1229166670000001</v>
      </c>
      <c r="AY63" s="8">
        <v>-2.2645</v>
      </c>
      <c r="AZ63" s="8">
        <v>-2.0549166670000001</v>
      </c>
      <c r="BA63" s="8">
        <v>-2.4083333329999999</v>
      </c>
      <c r="BB63" s="8">
        <v>-1.9710833329999999</v>
      </c>
      <c r="BC63" s="8">
        <v>-1.7115</v>
      </c>
      <c r="BD63" s="8">
        <v>-1.2595000000000001</v>
      </c>
      <c r="BE63" s="8">
        <v>-1.182916667</v>
      </c>
      <c r="BF63" s="8">
        <v>-1.678916667</v>
      </c>
      <c r="BG63" s="8">
        <v>-1.950083333</v>
      </c>
      <c r="BH63" s="8">
        <v>-3.2815833329999999</v>
      </c>
      <c r="BI63" s="8">
        <v>-2.2913333329999999</v>
      </c>
      <c r="BJ63" s="8">
        <v>-1.8216666669999999</v>
      </c>
      <c r="BK63" s="8">
        <v>-1.238166667</v>
      </c>
      <c r="BL63" s="8">
        <v>-0.99991666700000004</v>
      </c>
      <c r="BM63" s="8">
        <v>-1.604666667</v>
      </c>
      <c r="BN63" s="8">
        <v>-0.92925000000000002</v>
      </c>
      <c r="BO63" s="8">
        <v>-0.375</v>
      </c>
      <c r="BP63" s="8">
        <v>-0.20574999999999999</v>
      </c>
      <c r="BQ63" s="8">
        <v>-0.15183333299999999</v>
      </c>
      <c r="BR63" s="8">
        <v>-0.208916667</v>
      </c>
      <c r="BS63" s="8">
        <v>-0.169833333</v>
      </c>
      <c r="BT63" s="8">
        <v>-0.142416667</v>
      </c>
      <c r="BU63" s="8">
        <v>-0.2175</v>
      </c>
      <c r="BV63" s="8">
        <v>-0.16666666699999999</v>
      </c>
      <c r="BW63" s="8">
        <v>-0.137583333</v>
      </c>
      <c r="BX63" s="8">
        <v>-0.22233333299999999</v>
      </c>
      <c r="BY63" s="8">
        <v>-0.19391666699999999</v>
      </c>
      <c r="BZ63" s="8">
        <v>-0.18991666700000001</v>
      </c>
      <c r="CA63" s="8">
        <v>-0.25366666700000001</v>
      </c>
      <c r="CB63" s="8">
        <v>-0.22550000000000001</v>
      </c>
      <c r="CC63" s="8">
        <v>-0.18633333299999999</v>
      </c>
      <c r="CD63" s="8">
        <v>-0.20091666699999999</v>
      </c>
      <c r="CE63" s="8">
        <v>-0.19625000000000001</v>
      </c>
      <c r="CF63" s="8">
        <v>-0.15049999999999999</v>
      </c>
      <c r="CG63" s="8">
        <v>-0.164833333</v>
      </c>
      <c r="CH63" s="8">
        <v>-0.20041666699999999</v>
      </c>
      <c r="CI63" s="8">
        <v>-0.17358333300000001</v>
      </c>
      <c r="CJ63" s="8">
        <v>-0.148166667</v>
      </c>
      <c r="CK63" s="8">
        <v>-0.18808333299999999</v>
      </c>
      <c r="CL63" s="8">
        <v>-0.19266666700000001</v>
      </c>
      <c r="CM63" s="8">
        <v>-0.180166667</v>
      </c>
      <c r="CN63" s="8">
        <v>-0.2195</v>
      </c>
      <c r="CO63" s="8">
        <v>-0.26508333299999998</v>
      </c>
      <c r="CP63" s="8">
        <v>-0.185</v>
      </c>
      <c r="CQ63" s="8">
        <v>-0.212416667</v>
      </c>
      <c r="CR63" s="8">
        <v>-0.34341666700000001</v>
      </c>
      <c r="CS63" s="8">
        <v>-0.553666667</v>
      </c>
      <c r="CT63" s="8">
        <v>-0.90383333300000002</v>
      </c>
      <c r="CU63" s="3"/>
    </row>
    <row r="64" spans="2:99" x14ac:dyDescent="0.3">
      <c r="B64" s="8" t="s">
        <v>133</v>
      </c>
      <c r="C64" s="8">
        <v>-0.60908333299999995</v>
      </c>
      <c r="D64" s="8">
        <v>-0.83166666700000003</v>
      </c>
      <c r="E64" s="8">
        <v>-0.58358333299999998</v>
      </c>
      <c r="F64" s="8">
        <v>-2.0605000000000002</v>
      </c>
      <c r="G64" s="8">
        <v>-0.74158333300000001</v>
      </c>
      <c r="H64" s="8">
        <v>-0.91816666700000005</v>
      </c>
      <c r="I64" s="8">
        <v>-0.60091666700000002</v>
      </c>
      <c r="J64" s="8">
        <v>-1.1386666670000001</v>
      </c>
      <c r="K64" s="8">
        <v>-1.5800833329999999</v>
      </c>
      <c r="L64" s="8">
        <v>-1.655166667</v>
      </c>
      <c r="M64" s="8">
        <v>-2.1328333330000002</v>
      </c>
      <c r="N64" s="8">
        <v>-2.3984166669999998</v>
      </c>
      <c r="O64" s="8">
        <v>-2.7317499999999999</v>
      </c>
      <c r="P64" s="8">
        <v>-1.8520833329999999</v>
      </c>
      <c r="Q64" s="8">
        <v>-1.056333333</v>
      </c>
      <c r="R64" s="8">
        <v>-0.95283333299999995</v>
      </c>
      <c r="S64" s="8">
        <v>-0.85424999999999995</v>
      </c>
      <c r="T64" s="8">
        <v>-0.87941666699999999</v>
      </c>
      <c r="U64" s="8">
        <v>-0.95525000000000004</v>
      </c>
      <c r="V64" s="8">
        <v>-0.90349999999999997</v>
      </c>
      <c r="W64" s="8">
        <v>-1.6040833329999999</v>
      </c>
      <c r="X64" s="8">
        <v>-2.4849166669999998</v>
      </c>
      <c r="Y64" s="8">
        <v>-1.989333333</v>
      </c>
      <c r="Z64" s="8">
        <v>-1.1341666669999999</v>
      </c>
      <c r="AA64" s="8">
        <v>-0.93225000000000002</v>
      </c>
      <c r="AB64" s="8">
        <v>-1.0708333329999999</v>
      </c>
      <c r="AC64" s="8">
        <v>-1.0722499999999999</v>
      </c>
      <c r="AD64" s="8">
        <v>-1.06525</v>
      </c>
      <c r="AE64" s="8">
        <v>-2.0796666670000001</v>
      </c>
      <c r="AF64" s="8">
        <v>-0.94199999999999995</v>
      </c>
      <c r="AG64" s="8">
        <v>-0.97408333300000005</v>
      </c>
      <c r="AH64" s="8">
        <v>-0.97408333300000005</v>
      </c>
      <c r="AI64" s="8">
        <v>-0.92500000000000004</v>
      </c>
      <c r="AJ64" s="8">
        <v>-2.0845833329999999</v>
      </c>
      <c r="AK64" s="8">
        <v>-1.629</v>
      </c>
      <c r="AL64" s="8">
        <v>-1.433666667</v>
      </c>
      <c r="AM64" s="8">
        <v>-1.477416667</v>
      </c>
      <c r="AN64" s="8">
        <v>-1.0244166669999999</v>
      </c>
      <c r="AO64" s="8">
        <v>-0.799666667</v>
      </c>
      <c r="AP64" s="8">
        <v>-0.86283333299999998</v>
      </c>
      <c r="AQ64" s="8">
        <v>-1.3284166669999999</v>
      </c>
      <c r="AR64" s="8">
        <v>-1.5037499999999999</v>
      </c>
      <c r="AS64" s="8">
        <v>-1.6975</v>
      </c>
      <c r="AT64" s="8">
        <v>-2.4577499999999999</v>
      </c>
      <c r="AU64" s="8">
        <v>-2.586833333</v>
      </c>
      <c r="AV64" s="8">
        <v>-2.8708333330000002</v>
      </c>
      <c r="AW64" s="8">
        <v>-3.6149166670000001</v>
      </c>
      <c r="AX64" s="8">
        <v>-3.309583333</v>
      </c>
      <c r="AY64" s="8">
        <v>-3.271416667</v>
      </c>
      <c r="AZ64" s="8">
        <v>-2.4416666669999998</v>
      </c>
      <c r="BA64" s="8">
        <v>-1.325166667</v>
      </c>
      <c r="BB64" s="8">
        <v>-1.1100833329999999</v>
      </c>
      <c r="BC64" s="8">
        <v>-1.177</v>
      </c>
      <c r="BD64" s="8">
        <v>-1.6305000000000001</v>
      </c>
      <c r="BE64" s="8">
        <v>-2.0274166669999998</v>
      </c>
      <c r="BF64" s="8">
        <v>-2.771083333</v>
      </c>
      <c r="BG64" s="8">
        <v>-1.6637500000000001</v>
      </c>
      <c r="BH64" s="8">
        <v>-1.4431666670000001</v>
      </c>
      <c r="BI64" s="8">
        <v>-1.4370833329999999</v>
      </c>
      <c r="BJ64" s="8">
        <v>-1.3792500000000001</v>
      </c>
      <c r="BK64" s="8">
        <v>-1.8955</v>
      </c>
      <c r="BL64" s="8">
        <v>-1.025083333</v>
      </c>
      <c r="BM64" s="8">
        <v>-0.32883333300000001</v>
      </c>
      <c r="BN64" s="8">
        <v>-0.385333333</v>
      </c>
      <c r="BO64" s="8">
        <v>-0.29449999999999998</v>
      </c>
      <c r="BP64" s="8">
        <v>-2.5981666670000001</v>
      </c>
      <c r="BQ64" s="8">
        <v>-2.6415000000000002</v>
      </c>
      <c r="BR64" s="8">
        <v>-2.499333333</v>
      </c>
      <c r="BS64" s="8">
        <v>-2.1318333329999999</v>
      </c>
      <c r="BT64" s="8">
        <v>-1.631</v>
      </c>
      <c r="BU64" s="8">
        <v>-1.4117500000000001</v>
      </c>
      <c r="BV64" s="8">
        <v>-1.5404166669999999</v>
      </c>
      <c r="BW64" s="8">
        <v>-1.505833333</v>
      </c>
      <c r="BX64" s="8">
        <v>-1.624416667</v>
      </c>
      <c r="BY64" s="8">
        <v>-1.5373333330000001</v>
      </c>
      <c r="BZ64" s="8">
        <v>-1.5100833330000001</v>
      </c>
      <c r="CA64" s="8">
        <v>-1.560333333</v>
      </c>
      <c r="CB64" s="8">
        <v>-1.5324166669999999</v>
      </c>
      <c r="CC64" s="8">
        <v>-1.526333333</v>
      </c>
      <c r="CD64" s="8">
        <v>-1.5527500000000001</v>
      </c>
      <c r="CE64" s="8">
        <v>-1.308666667</v>
      </c>
      <c r="CF64" s="8">
        <v>-0.86258333300000001</v>
      </c>
      <c r="CG64" s="8">
        <v>-0.92683333300000004</v>
      </c>
      <c r="CH64" s="8">
        <v>-0.85499999999999998</v>
      </c>
      <c r="CI64" s="8">
        <v>-0.85275000000000001</v>
      </c>
      <c r="CJ64" s="8">
        <v>-0.86850000000000005</v>
      </c>
      <c r="CK64" s="8">
        <v>-0.830916667</v>
      </c>
      <c r="CL64" s="8">
        <v>-0.87216666700000001</v>
      </c>
      <c r="CM64" s="8">
        <v>-0.856583333</v>
      </c>
      <c r="CN64" s="8">
        <v>-0.796666667</v>
      </c>
      <c r="CO64" s="8">
        <v>-0.67900000000000005</v>
      </c>
      <c r="CP64" s="8">
        <v>-0.88433333300000005</v>
      </c>
      <c r="CQ64" s="8">
        <v>-0.89116666700000002</v>
      </c>
      <c r="CR64" s="8">
        <v>-0.54100000000000004</v>
      </c>
      <c r="CS64" s="8">
        <v>-0.85291666700000002</v>
      </c>
      <c r="CT64" s="8">
        <v>-0.80191666699999997</v>
      </c>
    </row>
    <row r="65" spans="2:98" x14ac:dyDescent="0.3">
      <c r="B65" s="8" t="s">
        <v>134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</row>
    <row r="66" spans="2:98" x14ac:dyDescent="0.3">
      <c r="B66" s="8" t="s">
        <v>135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</row>
    <row r="67" spans="2:98" x14ac:dyDescent="0.3">
      <c r="B67" s="8" t="s">
        <v>136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</row>
    <row r="68" spans="2:98" x14ac:dyDescent="0.3">
      <c r="B68" s="8" t="s">
        <v>137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>
        <v>0</v>
      </c>
      <c r="CN68" s="8">
        <v>0</v>
      </c>
      <c r="CO68" s="8">
        <v>0</v>
      </c>
      <c r="CP68" s="8">
        <v>0</v>
      </c>
      <c r="CQ68" s="8">
        <v>0</v>
      </c>
      <c r="CR68" s="8">
        <v>0</v>
      </c>
      <c r="CS68" s="8">
        <v>0</v>
      </c>
      <c r="CT68" s="8">
        <v>0</v>
      </c>
    </row>
    <row r="71" spans="2:98" x14ac:dyDescent="0.3">
      <c r="C71" s="10">
        <v>0.33333333333333398</v>
      </c>
      <c r="D71" s="10">
        <v>0.34375</v>
      </c>
      <c r="E71" s="10">
        <v>0.35416666666666702</v>
      </c>
      <c r="F71" s="10">
        <v>0.36458333333333398</v>
      </c>
      <c r="G71" s="10">
        <v>0.375</v>
      </c>
      <c r="H71" s="10">
        <v>0.38541666666666702</v>
      </c>
      <c r="I71" s="10">
        <v>0.39583333333333398</v>
      </c>
      <c r="J71" s="10">
        <v>0.40625</v>
      </c>
      <c r="K71" s="10">
        <v>0.41666666666666702</v>
      </c>
      <c r="L71" s="10">
        <v>0.42708333333333398</v>
      </c>
      <c r="M71" s="10">
        <v>0.4375</v>
      </c>
      <c r="N71" s="10">
        <v>0.44791666666666702</v>
      </c>
      <c r="O71" s="10">
        <v>0.45833333333333398</v>
      </c>
      <c r="P71" s="10">
        <v>0.46875</v>
      </c>
      <c r="Q71" s="10">
        <v>0.47916666666666702</v>
      </c>
      <c r="R71" s="10">
        <v>0.48958333333333398</v>
      </c>
      <c r="S71" s="10">
        <v>0.5</v>
      </c>
      <c r="T71" s="10">
        <v>0.51041666666666696</v>
      </c>
      <c r="U71" s="10">
        <v>0.52083333333333404</v>
      </c>
      <c r="V71" s="10">
        <v>0.53125</v>
      </c>
      <c r="W71" s="10">
        <v>0.54166666666666696</v>
      </c>
      <c r="X71" s="10">
        <v>0.55208333333333404</v>
      </c>
      <c r="Y71" s="10">
        <v>0.5625</v>
      </c>
      <c r="Z71" s="10">
        <v>0.57291666666666696</v>
      </c>
      <c r="AA71" s="10">
        <v>0.58333333333333404</v>
      </c>
      <c r="AB71" s="10">
        <v>0.59375</v>
      </c>
      <c r="AC71" s="10">
        <v>0.60416666666666696</v>
      </c>
      <c r="AD71" s="10">
        <v>0.61458333333333404</v>
      </c>
      <c r="AE71" s="10">
        <v>0.625</v>
      </c>
      <c r="AF71" s="10">
        <v>0.63541666666666696</v>
      </c>
      <c r="AG71" s="10">
        <v>0.64583333333333404</v>
      </c>
      <c r="AH71" s="10">
        <v>0.65625</v>
      </c>
      <c r="AI71" s="10">
        <v>0.66666666666666696</v>
      </c>
      <c r="AJ71" s="10">
        <v>0.67708333333333404</v>
      </c>
      <c r="AK71" s="10">
        <v>0.6875</v>
      </c>
      <c r="AL71" s="10">
        <v>0.69791666666666696</v>
      </c>
      <c r="AM71" s="10">
        <v>0.70833333333333404</v>
      </c>
      <c r="AN71" s="10">
        <v>0.71875</v>
      </c>
      <c r="AO71" s="10">
        <v>0.72916666666666696</v>
      </c>
      <c r="AP71" s="10">
        <v>0.73958333333333404</v>
      </c>
      <c r="AQ71" s="10">
        <v>0.75</v>
      </c>
      <c r="AR71" s="10">
        <v>0.76041666666666696</v>
      </c>
      <c r="AS71" s="10">
        <v>0.77083333333333404</v>
      </c>
      <c r="AT71" s="10">
        <v>0.78125</v>
      </c>
      <c r="AU71" s="10">
        <v>0.79166666666666696</v>
      </c>
      <c r="AV71" s="10">
        <v>0.80208333333333404</v>
      </c>
      <c r="AW71" s="10">
        <v>0.8125</v>
      </c>
      <c r="AX71" s="10">
        <v>0.82291666666666696</v>
      </c>
      <c r="AY71" s="10">
        <v>0.83333333333333404</v>
      </c>
      <c r="AZ71" s="10">
        <v>0.84375</v>
      </c>
      <c r="BA71" s="10">
        <v>0.85416666666666696</v>
      </c>
      <c r="BB71" s="10">
        <v>0.86458333333333404</v>
      </c>
      <c r="BC71" s="10">
        <v>0.875</v>
      </c>
      <c r="BD71" s="10">
        <v>0.88541666666666696</v>
      </c>
      <c r="BE71" s="10">
        <v>0.89583333333333404</v>
      </c>
      <c r="BF71" s="10">
        <v>0.90625</v>
      </c>
      <c r="BG71" s="10">
        <v>0.91666666666666696</v>
      </c>
      <c r="BH71" s="10">
        <v>0.92708333333333404</v>
      </c>
      <c r="BI71" s="10">
        <v>0.9375</v>
      </c>
      <c r="BJ71" s="10">
        <v>0.94791666666666696</v>
      </c>
      <c r="BK71" s="10">
        <v>0.95833333333333404</v>
      </c>
      <c r="BL71" s="10">
        <v>0.96875</v>
      </c>
      <c r="BM71" s="10">
        <v>0.97916666666666696</v>
      </c>
      <c r="BN71" s="10">
        <v>0.98958333333333404</v>
      </c>
      <c r="BO71" s="10">
        <v>1</v>
      </c>
      <c r="BP71" s="10">
        <v>1.0416666666666666E-2</v>
      </c>
      <c r="BQ71" s="10">
        <v>2.0833333333333332E-2</v>
      </c>
      <c r="BR71" s="10">
        <v>3.125E-2</v>
      </c>
      <c r="BS71" s="10">
        <v>4.1666666666666699E-2</v>
      </c>
      <c r="BT71" s="10">
        <v>5.2083333333333398E-2</v>
      </c>
      <c r="BU71" s="10">
        <v>6.25E-2</v>
      </c>
      <c r="BV71" s="10">
        <v>7.2916666666666699E-2</v>
      </c>
      <c r="BW71" s="10">
        <v>8.3333333333333398E-2</v>
      </c>
      <c r="BX71" s="10">
        <v>9.375E-2</v>
      </c>
      <c r="BY71" s="10">
        <v>0.104166666666667</v>
      </c>
      <c r="BZ71" s="10">
        <v>0.11458333333333399</v>
      </c>
      <c r="CA71" s="10">
        <v>0.125</v>
      </c>
      <c r="CB71" s="10">
        <v>0.13541666666666699</v>
      </c>
      <c r="CC71" s="10">
        <v>0.14583333333333401</v>
      </c>
      <c r="CD71" s="10">
        <v>0.15625</v>
      </c>
      <c r="CE71" s="10">
        <v>0.16666666666666699</v>
      </c>
      <c r="CF71" s="10">
        <v>0.17708333333333401</v>
      </c>
      <c r="CG71" s="10">
        <v>0.1875</v>
      </c>
      <c r="CH71" s="10">
        <v>0.19791666666666699</v>
      </c>
      <c r="CI71" s="10">
        <v>0.20833333333333401</v>
      </c>
      <c r="CJ71" s="10">
        <v>0.21875</v>
      </c>
      <c r="CK71" s="10">
        <v>0.22916666666666699</v>
      </c>
      <c r="CL71" s="10">
        <v>0.23958333333333401</v>
      </c>
      <c r="CM71" s="10">
        <v>0.25</v>
      </c>
      <c r="CN71" s="10">
        <v>0.26041666666666702</v>
      </c>
      <c r="CO71" s="10">
        <v>0.27083333333333398</v>
      </c>
      <c r="CP71" s="10">
        <v>0.28125</v>
      </c>
      <c r="CQ71" s="10">
        <v>0.29166666666666702</v>
      </c>
      <c r="CR71" s="10">
        <v>0.30208333333333398</v>
      </c>
      <c r="CS71" s="10">
        <v>0.3125</v>
      </c>
      <c r="CT71" s="10">
        <v>0.32291666666666702</v>
      </c>
    </row>
    <row r="72" spans="2:98" x14ac:dyDescent="0.3">
      <c r="B72" s="11" t="s">
        <v>103</v>
      </c>
      <c r="C72" s="11">
        <f>C41+C42+C43+C44</f>
        <v>2.0017147506236932</v>
      </c>
      <c r="D72" s="11">
        <f t="shared" ref="D72:BO72" si="0">D41+D42+D43+D44</f>
        <v>1.9441666670000002</v>
      </c>
      <c r="E72" s="11">
        <f t="shared" si="0"/>
        <v>1.9730000000000001</v>
      </c>
      <c r="F72" s="11">
        <f t="shared" si="0"/>
        <v>3.2628333330000001</v>
      </c>
      <c r="G72" s="11">
        <f t="shared" si="0"/>
        <v>4.0235128730731713</v>
      </c>
      <c r="H72" s="11">
        <f t="shared" si="0"/>
        <v>4.330772687464961</v>
      </c>
      <c r="I72" s="11">
        <f t="shared" si="0"/>
        <v>2.0323534785114181</v>
      </c>
      <c r="J72" s="11">
        <f t="shared" si="0"/>
        <v>5.5770150990557488</v>
      </c>
      <c r="K72" s="11">
        <f t="shared" si="0"/>
        <v>2.5345</v>
      </c>
      <c r="L72" s="11">
        <f t="shared" si="0"/>
        <v>2.4762500000000003</v>
      </c>
      <c r="M72" s="11">
        <f t="shared" si="0"/>
        <v>2.9616666660000002</v>
      </c>
      <c r="N72" s="11">
        <f t="shared" si="0"/>
        <v>3.2891666669999999</v>
      </c>
      <c r="O72" s="11">
        <f t="shared" si="0"/>
        <v>3.660916667</v>
      </c>
      <c r="P72" s="11">
        <f t="shared" si="0"/>
        <v>3.3356666659999998</v>
      </c>
      <c r="Q72" s="11">
        <f t="shared" si="0"/>
        <v>3.1396666660000001</v>
      </c>
      <c r="R72" s="11">
        <f t="shared" si="0"/>
        <v>2.2727499999999998</v>
      </c>
      <c r="S72" s="11">
        <f t="shared" si="0"/>
        <v>2.0411514902926826</v>
      </c>
      <c r="T72" s="11">
        <f t="shared" si="0"/>
        <v>2.4394147894494775</v>
      </c>
      <c r="U72" s="11">
        <f t="shared" si="0"/>
        <v>1.9158333330000001</v>
      </c>
      <c r="V72" s="11">
        <f t="shared" si="0"/>
        <v>3.8861666670000004</v>
      </c>
      <c r="W72" s="11">
        <f t="shared" si="0"/>
        <v>5.1473333329999997</v>
      </c>
      <c r="X72" s="11">
        <f t="shared" si="0"/>
        <v>5.401083334</v>
      </c>
      <c r="Y72" s="11">
        <f t="shared" si="0"/>
        <v>3.2890000000000001</v>
      </c>
      <c r="Z72" s="11">
        <f t="shared" si="0"/>
        <v>2.4230833340000002</v>
      </c>
      <c r="AA72" s="11">
        <f t="shared" si="0"/>
        <v>2.1535833330000003</v>
      </c>
      <c r="AB72" s="11">
        <f t="shared" si="0"/>
        <v>2.1045778934773516</v>
      </c>
      <c r="AC72" s="11">
        <f t="shared" si="0"/>
        <v>2.0952111498257837</v>
      </c>
      <c r="AD72" s="11">
        <f t="shared" si="0"/>
        <v>1.5758333330000001</v>
      </c>
      <c r="AE72" s="11">
        <f t="shared" si="0"/>
        <v>3.2410833339999998</v>
      </c>
      <c r="AF72" s="11">
        <f t="shared" si="0"/>
        <v>2.6817500000000001</v>
      </c>
      <c r="AG72" s="11">
        <f t="shared" si="0"/>
        <v>1.8338333330000001</v>
      </c>
      <c r="AH72" s="11">
        <f t="shared" si="0"/>
        <v>1.8085</v>
      </c>
      <c r="AI72" s="11">
        <f t="shared" si="0"/>
        <v>1.1405000000000001</v>
      </c>
      <c r="AJ72" s="11">
        <f t="shared" si="0"/>
        <v>3.038916666</v>
      </c>
      <c r="AK72" s="11">
        <f t="shared" si="0"/>
        <v>4.3615833330000005</v>
      </c>
      <c r="AL72" s="11">
        <f t="shared" si="0"/>
        <v>3.6444166669999998</v>
      </c>
      <c r="AM72" s="11">
        <f t="shared" si="0"/>
        <v>3.6715</v>
      </c>
      <c r="AN72" s="11">
        <f t="shared" si="0"/>
        <v>3.1356666669999997</v>
      </c>
      <c r="AO72" s="11">
        <f t="shared" si="0"/>
        <v>2.2105000000000001</v>
      </c>
      <c r="AP72" s="11">
        <f t="shared" si="0"/>
        <v>1.9135833330000001</v>
      </c>
      <c r="AQ72" s="11">
        <f t="shared" si="0"/>
        <v>2.9864345335993034</v>
      </c>
      <c r="AR72" s="11">
        <f t="shared" si="0"/>
        <v>4.7883495938292686</v>
      </c>
      <c r="AS72" s="11">
        <f t="shared" si="0"/>
        <v>5.1975387536097557</v>
      </c>
      <c r="AT72" s="11">
        <f t="shared" si="0"/>
        <v>5.5782456067735193</v>
      </c>
      <c r="AU72" s="11">
        <f t="shared" si="0"/>
        <v>5.1668022108161491</v>
      </c>
      <c r="AV72" s="11">
        <f t="shared" si="0"/>
        <v>6.1670603175714289</v>
      </c>
      <c r="AW72" s="11">
        <f t="shared" si="0"/>
        <v>8.3873382897003488</v>
      </c>
      <c r="AX72" s="11">
        <f t="shared" si="0"/>
        <v>7.7718888890000004</v>
      </c>
      <c r="AY72" s="11">
        <f t="shared" si="0"/>
        <v>9.8451111119999997</v>
      </c>
      <c r="AZ72" s="11">
        <f t="shared" si="0"/>
        <v>8.3256666680000002</v>
      </c>
      <c r="BA72" s="11">
        <f t="shared" si="0"/>
        <v>7.1108888889999999</v>
      </c>
      <c r="BB72" s="11">
        <f t="shared" si="0"/>
        <v>6.7588888879999995</v>
      </c>
      <c r="BC72" s="11">
        <f t="shared" si="0"/>
        <v>2.8885000000000001</v>
      </c>
      <c r="BD72" s="11">
        <f t="shared" si="0"/>
        <v>2.89</v>
      </c>
      <c r="BE72" s="11">
        <f t="shared" si="0"/>
        <v>3.2103333339999995</v>
      </c>
      <c r="BF72" s="11">
        <f t="shared" si="0"/>
        <v>4.45</v>
      </c>
      <c r="BG72" s="11">
        <f t="shared" si="0"/>
        <v>7.0905555550000008</v>
      </c>
      <c r="BH72" s="11">
        <f t="shared" si="0"/>
        <v>8.3475555559999997</v>
      </c>
      <c r="BI72" s="11">
        <f t="shared" si="0"/>
        <v>7.8878888879999991</v>
      </c>
      <c r="BJ72" s="11">
        <f t="shared" si="0"/>
        <v>6.8195555560000001</v>
      </c>
      <c r="BK72" s="11">
        <f t="shared" si="0"/>
        <v>5.3662222230000003</v>
      </c>
      <c r="BL72" s="11">
        <f t="shared" si="0"/>
        <v>3.8016666670000001</v>
      </c>
      <c r="BM72" s="11">
        <f t="shared" si="0"/>
        <v>3.762</v>
      </c>
      <c r="BN72" s="11">
        <f t="shared" si="0"/>
        <v>2.0496666670000003</v>
      </c>
      <c r="BO72" s="11">
        <f t="shared" si="0"/>
        <v>0.66949999999999998</v>
      </c>
      <c r="BP72" s="11">
        <f t="shared" ref="BP72:CT72" si="1">BP41+BP42+BP43+BP44</f>
        <v>4.0110000000000001</v>
      </c>
      <c r="BQ72" s="11">
        <f t="shared" si="1"/>
        <v>3.9535555550000003</v>
      </c>
      <c r="BR72" s="11">
        <f t="shared" si="1"/>
        <v>3.8904444439999999</v>
      </c>
      <c r="BS72" s="11">
        <f t="shared" si="1"/>
        <v>3.3317777770000001</v>
      </c>
      <c r="BT72" s="11">
        <f t="shared" si="1"/>
        <v>2.6202222229999999</v>
      </c>
      <c r="BU72" s="11">
        <f t="shared" si="1"/>
        <v>2.5170000000000003</v>
      </c>
      <c r="BV72" s="11">
        <f t="shared" si="1"/>
        <v>2.5701111120000002</v>
      </c>
      <c r="BW72" s="11">
        <f t="shared" si="1"/>
        <v>2.438999999</v>
      </c>
      <c r="BX72" s="11">
        <f t="shared" si="1"/>
        <v>2.7272222230000001</v>
      </c>
      <c r="BY72" s="11">
        <f t="shared" si="1"/>
        <v>2.5529999999999999</v>
      </c>
      <c r="BZ72" s="11">
        <f t="shared" si="1"/>
        <v>2.5376666669999999</v>
      </c>
      <c r="CA72" s="11">
        <f t="shared" si="1"/>
        <v>2.661</v>
      </c>
      <c r="CB72" s="11">
        <f t="shared" si="1"/>
        <v>2.5956666669999997</v>
      </c>
      <c r="CC72" s="11">
        <f t="shared" si="1"/>
        <v>2.5976666660000003</v>
      </c>
      <c r="CD72" s="11">
        <f t="shared" si="1"/>
        <v>2.6227777780000001</v>
      </c>
      <c r="CE72" s="11">
        <f t="shared" si="1"/>
        <v>2.3062222229999998</v>
      </c>
      <c r="CF72" s="11">
        <f t="shared" si="1"/>
        <v>1.6279999999999999</v>
      </c>
      <c r="CG72" s="11">
        <f t="shared" si="1"/>
        <v>1.655444444</v>
      </c>
      <c r="CH72" s="11">
        <f t="shared" si="1"/>
        <v>1.694777778</v>
      </c>
      <c r="CI72" s="11">
        <f t="shared" si="1"/>
        <v>1.618222222</v>
      </c>
      <c r="CJ72" s="11">
        <f t="shared" si="1"/>
        <v>1.5557777779999999</v>
      </c>
      <c r="CK72" s="11">
        <f t="shared" si="1"/>
        <v>2.2478888889999999</v>
      </c>
      <c r="CL72" s="11">
        <f t="shared" si="1"/>
        <v>2.5584129308118468</v>
      </c>
      <c r="CM72" s="11">
        <f t="shared" si="1"/>
        <v>2.0930511030348433</v>
      </c>
      <c r="CN72" s="11">
        <f t="shared" si="1"/>
        <v>1.5780771976132404</v>
      </c>
      <c r="CO72" s="11">
        <f t="shared" si="1"/>
        <v>1.788872163261324</v>
      </c>
      <c r="CP72" s="11">
        <f t="shared" si="1"/>
        <v>2.5562816097526131</v>
      </c>
      <c r="CQ72" s="11">
        <f t="shared" si="1"/>
        <v>4.0404339920383272</v>
      </c>
      <c r="CR72" s="11">
        <f t="shared" si="1"/>
        <v>1.9376832374355399</v>
      </c>
      <c r="CS72" s="11">
        <f t="shared" si="1"/>
        <v>2.0281550144390241</v>
      </c>
      <c r="CT72" s="11">
        <f t="shared" si="1"/>
        <v>2.3647698028885014</v>
      </c>
    </row>
    <row r="73" spans="2:98" x14ac:dyDescent="0.3">
      <c r="B73" s="11" t="s">
        <v>104</v>
      </c>
      <c r="C73" s="11">
        <f>C45+C46+C47+C48</f>
        <v>2.234951916376307</v>
      </c>
      <c r="D73" s="11">
        <f t="shared" ref="D73:BO73" si="2">D45+D46+D47+D48</f>
        <v>1.8542777779999999</v>
      </c>
      <c r="E73" s="11">
        <f t="shared" si="2"/>
        <v>1.7673333330000001</v>
      </c>
      <c r="F73" s="11">
        <f t="shared" si="2"/>
        <v>2.1956111109999998</v>
      </c>
      <c r="G73" s="11">
        <f t="shared" si="2"/>
        <v>3.6367358885017422</v>
      </c>
      <c r="H73" s="11">
        <f t="shared" si="2"/>
        <v>3.9048836236933799</v>
      </c>
      <c r="I73" s="11">
        <f t="shared" si="2"/>
        <v>4.1974243902439028</v>
      </c>
      <c r="J73" s="11">
        <f t="shared" si="2"/>
        <v>4.4945811846689896</v>
      </c>
      <c r="K73" s="11">
        <f t="shared" si="2"/>
        <v>3.5157500000000006</v>
      </c>
      <c r="L73" s="11">
        <f t="shared" si="2"/>
        <v>4.5435094076655052</v>
      </c>
      <c r="M73" s="11">
        <f t="shared" si="2"/>
        <v>3.7871284937770033</v>
      </c>
      <c r="N73" s="11">
        <f t="shared" si="2"/>
        <v>5.2656752613240414</v>
      </c>
      <c r="O73" s="11">
        <f t="shared" si="2"/>
        <v>1.5132909985052267</v>
      </c>
      <c r="P73" s="11">
        <f t="shared" si="2"/>
        <v>2.2221228810383282</v>
      </c>
      <c r="Q73" s="11">
        <f t="shared" si="2"/>
        <v>1.253222222</v>
      </c>
      <c r="R73" s="11">
        <f t="shared" si="2"/>
        <v>3.4495189895470388</v>
      </c>
      <c r="S73" s="11">
        <f t="shared" si="2"/>
        <v>3.7367439800905924</v>
      </c>
      <c r="T73" s="11">
        <f t="shared" si="2"/>
        <v>3.3438242349407665</v>
      </c>
      <c r="U73" s="11">
        <f t="shared" si="2"/>
        <v>3.7472133568954704</v>
      </c>
      <c r="V73" s="11">
        <f t="shared" si="2"/>
        <v>1.5877483155783971</v>
      </c>
      <c r="W73" s="11">
        <f t="shared" si="2"/>
        <v>0.90011249999999998</v>
      </c>
      <c r="X73" s="11">
        <f t="shared" si="2"/>
        <v>0.90483333300000002</v>
      </c>
      <c r="Y73" s="11">
        <f t="shared" si="2"/>
        <v>2.4818794425087103</v>
      </c>
      <c r="Z73" s="11">
        <f t="shared" si="2"/>
        <v>2.9699006381254351</v>
      </c>
      <c r="AA73" s="11">
        <f t="shared" si="2"/>
        <v>2.9890229387770031</v>
      </c>
      <c r="AB73" s="11">
        <f t="shared" si="2"/>
        <v>3.1741343016445991</v>
      </c>
      <c r="AC73" s="11">
        <f t="shared" si="2"/>
        <v>2.5757491289198606</v>
      </c>
      <c r="AD73" s="11">
        <f t="shared" si="2"/>
        <v>2.9552495938292687</v>
      </c>
      <c r="AE73" s="11">
        <f t="shared" si="2"/>
        <v>1.3898055550000001</v>
      </c>
      <c r="AF73" s="11">
        <f t="shared" si="2"/>
        <v>1.1847503484320563</v>
      </c>
      <c r="AG73" s="11">
        <f t="shared" si="2"/>
        <v>1.6824927994041809</v>
      </c>
      <c r="AH73" s="11">
        <f t="shared" si="2"/>
        <v>1.5367822299651568</v>
      </c>
      <c r="AI73" s="11">
        <f t="shared" si="2"/>
        <v>1.5576519163763065</v>
      </c>
      <c r="AJ73" s="11">
        <f t="shared" si="2"/>
        <v>1.2490833330000002</v>
      </c>
      <c r="AK73" s="11">
        <f t="shared" si="2"/>
        <v>1.7186388889999999</v>
      </c>
      <c r="AL73" s="11">
        <f t="shared" si="2"/>
        <v>1.4672499999999999</v>
      </c>
      <c r="AM73" s="11">
        <f t="shared" si="2"/>
        <v>1.3590558656062717</v>
      </c>
      <c r="AN73" s="11">
        <f t="shared" si="2"/>
        <v>1.2687163185700001</v>
      </c>
      <c r="AO73" s="11">
        <f t="shared" si="2"/>
        <v>1.025722223</v>
      </c>
      <c r="AP73" s="11">
        <f t="shared" si="2"/>
        <v>0.85315418118466901</v>
      </c>
      <c r="AQ73" s="11">
        <f t="shared" si="2"/>
        <v>0.81245435540069688</v>
      </c>
      <c r="AR73" s="11">
        <f t="shared" si="2"/>
        <v>0.51131707317073172</v>
      </c>
      <c r="AS73" s="11">
        <f t="shared" si="2"/>
        <v>0.3472390243902439</v>
      </c>
      <c r="AT73" s="11">
        <f t="shared" si="2"/>
        <v>0.21086550522648084</v>
      </c>
      <c r="AU73" s="11">
        <f t="shared" si="2"/>
        <v>9.5782578397212548E-2</v>
      </c>
      <c r="AV73" s="11">
        <f t="shared" si="2"/>
        <v>1.782857142857143E-2</v>
      </c>
      <c r="AW73" s="11">
        <f t="shared" si="2"/>
        <v>1.7728222996515677E-3</v>
      </c>
      <c r="AX73" s="11">
        <f t="shared" si="2"/>
        <v>0</v>
      </c>
      <c r="AY73" s="11">
        <f t="shared" si="2"/>
        <v>0</v>
      </c>
      <c r="AZ73" s="11">
        <f t="shared" si="2"/>
        <v>0</v>
      </c>
      <c r="BA73" s="11">
        <f t="shared" si="2"/>
        <v>0</v>
      </c>
      <c r="BB73" s="11">
        <f t="shared" si="2"/>
        <v>0</v>
      </c>
      <c r="BC73" s="11">
        <f t="shared" si="2"/>
        <v>0</v>
      </c>
      <c r="BD73" s="11">
        <f t="shared" si="2"/>
        <v>0</v>
      </c>
      <c r="BE73" s="11">
        <f t="shared" si="2"/>
        <v>0</v>
      </c>
      <c r="BF73" s="11">
        <f t="shared" si="2"/>
        <v>0</v>
      </c>
      <c r="BG73" s="11">
        <f t="shared" si="2"/>
        <v>0</v>
      </c>
      <c r="BH73" s="11">
        <f t="shared" si="2"/>
        <v>0</v>
      </c>
      <c r="BI73" s="11">
        <f t="shared" si="2"/>
        <v>0</v>
      </c>
      <c r="BJ73" s="11">
        <f t="shared" si="2"/>
        <v>0</v>
      </c>
      <c r="BK73" s="11">
        <f t="shared" si="2"/>
        <v>0</v>
      </c>
      <c r="BL73" s="11">
        <f t="shared" si="2"/>
        <v>0</v>
      </c>
      <c r="BM73" s="11">
        <f t="shared" si="2"/>
        <v>0</v>
      </c>
      <c r="BN73" s="11">
        <f t="shared" si="2"/>
        <v>0</v>
      </c>
      <c r="BO73" s="11">
        <f t="shared" si="2"/>
        <v>0</v>
      </c>
      <c r="BP73" s="11">
        <f t="shared" ref="BP73:CT73" si="3">BP45+BP46+BP47+BP48</f>
        <v>0</v>
      </c>
      <c r="BQ73" s="11">
        <f t="shared" si="3"/>
        <v>0</v>
      </c>
      <c r="BR73" s="11">
        <f t="shared" si="3"/>
        <v>0</v>
      </c>
      <c r="BS73" s="11">
        <f t="shared" si="3"/>
        <v>0</v>
      </c>
      <c r="BT73" s="11">
        <f t="shared" si="3"/>
        <v>0</v>
      </c>
      <c r="BU73" s="11">
        <f t="shared" si="3"/>
        <v>0</v>
      </c>
      <c r="BV73" s="11">
        <f t="shared" si="3"/>
        <v>0</v>
      </c>
      <c r="BW73" s="11">
        <f t="shared" si="3"/>
        <v>0</v>
      </c>
      <c r="BX73" s="11">
        <f t="shared" si="3"/>
        <v>0</v>
      </c>
      <c r="BY73" s="11">
        <f t="shared" si="3"/>
        <v>0</v>
      </c>
      <c r="BZ73" s="11">
        <f t="shared" si="3"/>
        <v>0</v>
      </c>
      <c r="CA73" s="11">
        <f t="shared" si="3"/>
        <v>0</v>
      </c>
      <c r="CB73" s="11">
        <f t="shared" si="3"/>
        <v>0</v>
      </c>
      <c r="CC73" s="11">
        <f t="shared" si="3"/>
        <v>0</v>
      </c>
      <c r="CD73" s="11">
        <f t="shared" si="3"/>
        <v>0</v>
      </c>
      <c r="CE73" s="11">
        <f t="shared" si="3"/>
        <v>0</v>
      </c>
      <c r="CF73" s="11">
        <f t="shared" si="3"/>
        <v>0</v>
      </c>
      <c r="CG73" s="11">
        <f t="shared" si="3"/>
        <v>0</v>
      </c>
      <c r="CH73" s="11">
        <f t="shared" si="3"/>
        <v>0</v>
      </c>
      <c r="CI73" s="11">
        <f t="shared" si="3"/>
        <v>0</v>
      </c>
      <c r="CJ73" s="11">
        <f t="shared" si="3"/>
        <v>0</v>
      </c>
      <c r="CK73" s="11">
        <f t="shared" si="3"/>
        <v>0</v>
      </c>
      <c r="CL73" s="11">
        <f t="shared" si="3"/>
        <v>7.4759581881533102E-3</v>
      </c>
      <c r="CM73" s="11">
        <f t="shared" si="3"/>
        <v>4.5282229965156795E-2</v>
      </c>
      <c r="CN73" s="11">
        <f t="shared" si="3"/>
        <v>0.10536724738675959</v>
      </c>
      <c r="CO73" s="11">
        <f t="shared" si="3"/>
        <v>0.15601672473867595</v>
      </c>
      <c r="CP73" s="11">
        <f t="shared" si="3"/>
        <v>0.20049616724738678</v>
      </c>
      <c r="CQ73" s="11">
        <f t="shared" si="3"/>
        <v>0.36301045296167245</v>
      </c>
      <c r="CR73" s="11">
        <f t="shared" si="3"/>
        <v>1.12642787456446</v>
      </c>
      <c r="CS73" s="11">
        <f t="shared" si="3"/>
        <v>1.5569560975609757</v>
      </c>
      <c r="CT73" s="11">
        <f t="shared" si="3"/>
        <v>1.8878968641114984</v>
      </c>
    </row>
    <row r="74" spans="2:98" x14ac:dyDescent="0.3">
      <c r="B74" s="11" t="s">
        <v>109</v>
      </c>
      <c r="C74" s="11">
        <f>C49+C50+C51+C52</f>
        <v>0</v>
      </c>
      <c r="D74" s="11">
        <f t="shared" ref="D74:BO74" si="4">D49+D50+D51+D52</f>
        <v>0</v>
      </c>
      <c r="E74" s="11">
        <f t="shared" si="4"/>
        <v>0</v>
      </c>
      <c r="F74" s="11">
        <f t="shared" si="4"/>
        <v>0</v>
      </c>
      <c r="G74" s="11">
        <f t="shared" si="4"/>
        <v>0</v>
      </c>
      <c r="H74" s="11">
        <f t="shared" si="4"/>
        <v>0</v>
      </c>
      <c r="I74" s="11">
        <f t="shared" si="4"/>
        <v>0</v>
      </c>
      <c r="J74" s="11">
        <f t="shared" si="4"/>
        <v>0</v>
      </c>
      <c r="K74" s="11">
        <f t="shared" si="4"/>
        <v>0</v>
      </c>
      <c r="L74" s="11">
        <f t="shared" si="4"/>
        <v>0</v>
      </c>
      <c r="M74" s="11">
        <f t="shared" si="4"/>
        <v>0</v>
      </c>
      <c r="N74" s="11">
        <f t="shared" si="4"/>
        <v>0</v>
      </c>
      <c r="O74" s="11">
        <f t="shared" si="4"/>
        <v>0</v>
      </c>
      <c r="P74" s="11">
        <f t="shared" si="4"/>
        <v>0</v>
      </c>
      <c r="Q74" s="11">
        <f t="shared" si="4"/>
        <v>0</v>
      </c>
      <c r="R74" s="11">
        <f t="shared" si="4"/>
        <v>0</v>
      </c>
      <c r="S74" s="11">
        <f t="shared" si="4"/>
        <v>0</v>
      </c>
      <c r="T74" s="11">
        <f t="shared" si="4"/>
        <v>0</v>
      </c>
      <c r="U74" s="11">
        <f t="shared" si="4"/>
        <v>0</v>
      </c>
      <c r="V74" s="11">
        <f t="shared" si="4"/>
        <v>0</v>
      </c>
      <c r="W74" s="11">
        <f t="shared" si="4"/>
        <v>0</v>
      </c>
      <c r="X74" s="11">
        <f t="shared" si="4"/>
        <v>0</v>
      </c>
      <c r="Y74" s="11">
        <f t="shared" si="4"/>
        <v>0</v>
      </c>
      <c r="Z74" s="11">
        <f t="shared" si="4"/>
        <v>0</v>
      </c>
      <c r="AA74" s="11">
        <f t="shared" si="4"/>
        <v>0</v>
      </c>
      <c r="AB74" s="11">
        <f t="shared" si="4"/>
        <v>0</v>
      </c>
      <c r="AC74" s="11">
        <f t="shared" si="4"/>
        <v>0</v>
      </c>
      <c r="AD74" s="11">
        <f t="shared" si="4"/>
        <v>0</v>
      </c>
      <c r="AE74" s="11">
        <f t="shared" si="4"/>
        <v>0</v>
      </c>
      <c r="AF74" s="11">
        <f t="shared" si="4"/>
        <v>0</v>
      </c>
      <c r="AG74" s="11">
        <f t="shared" si="4"/>
        <v>0</v>
      </c>
      <c r="AH74" s="11">
        <f t="shared" si="4"/>
        <v>0</v>
      </c>
      <c r="AI74" s="11">
        <f t="shared" si="4"/>
        <v>0</v>
      </c>
      <c r="AJ74" s="11">
        <f t="shared" si="4"/>
        <v>0</v>
      </c>
      <c r="AK74" s="11">
        <f t="shared" si="4"/>
        <v>0</v>
      </c>
      <c r="AL74" s="11">
        <f t="shared" si="4"/>
        <v>0</v>
      </c>
      <c r="AM74" s="11">
        <f t="shared" si="4"/>
        <v>0.12899969039372827</v>
      </c>
      <c r="AN74" s="11">
        <f t="shared" si="4"/>
        <v>0.10506145942999989</v>
      </c>
      <c r="AO74" s="11">
        <f t="shared" si="4"/>
        <v>0</v>
      </c>
      <c r="AP74" s="11">
        <f t="shared" si="4"/>
        <v>3.104026281533101E-2</v>
      </c>
      <c r="AQ74" s="11">
        <f t="shared" si="4"/>
        <v>0</v>
      </c>
      <c r="AR74" s="11">
        <f t="shared" si="4"/>
        <v>0</v>
      </c>
      <c r="AS74" s="11">
        <f t="shared" si="4"/>
        <v>0</v>
      </c>
      <c r="AT74" s="11">
        <f t="shared" si="4"/>
        <v>0</v>
      </c>
      <c r="AU74" s="11">
        <f t="shared" si="4"/>
        <v>0.22797076578663908</v>
      </c>
      <c r="AV74" s="11">
        <f t="shared" si="4"/>
        <v>0</v>
      </c>
      <c r="AW74" s="11">
        <f t="shared" si="4"/>
        <v>0</v>
      </c>
      <c r="AX74" s="11">
        <f t="shared" si="4"/>
        <v>1.5856666669999999</v>
      </c>
      <c r="AY74" s="11">
        <f t="shared" si="4"/>
        <v>0</v>
      </c>
      <c r="AZ74" s="11">
        <f t="shared" si="4"/>
        <v>0</v>
      </c>
      <c r="BA74" s="11">
        <f t="shared" si="4"/>
        <v>0</v>
      </c>
      <c r="BB74" s="11">
        <f t="shared" si="4"/>
        <v>0</v>
      </c>
      <c r="BC74" s="11">
        <f t="shared" si="4"/>
        <v>3.9488333330000001</v>
      </c>
      <c r="BD74" s="11">
        <f t="shared" si="4"/>
        <v>4.8014444439999995</v>
      </c>
      <c r="BE74" s="11">
        <f t="shared" si="4"/>
        <v>3.7353333339999999</v>
      </c>
      <c r="BF74" s="11">
        <f t="shared" si="4"/>
        <v>3.9025555560000003</v>
      </c>
      <c r="BG74" s="11">
        <f t="shared" si="4"/>
        <v>0</v>
      </c>
      <c r="BH74" s="11">
        <f t="shared" si="4"/>
        <v>0</v>
      </c>
      <c r="BI74" s="11">
        <f t="shared" si="4"/>
        <v>0</v>
      </c>
      <c r="BJ74" s="11">
        <f t="shared" si="4"/>
        <v>0</v>
      </c>
      <c r="BK74" s="11">
        <f t="shared" si="4"/>
        <v>0</v>
      </c>
      <c r="BL74" s="11">
        <f t="shared" si="4"/>
        <v>0</v>
      </c>
      <c r="BM74" s="11">
        <f t="shared" si="4"/>
        <v>0</v>
      </c>
      <c r="BN74" s="11">
        <f t="shared" si="4"/>
        <v>0</v>
      </c>
      <c r="BO74" s="11">
        <f t="shared" si="4"/>
        <v>0.48983333300000004</v>
      </c>
      <c r="BP74" s="11">
        <f t="shared" ref="BP74:CT74" si="5">BP49+BP50+BP51+BP52</f>
        <v>0</v>
      </c>
      <c r="BQ74" s="11">
        <f t="shared" si="5"/>
        <v>0</v>
      </c>
      <c r="BR74" s="11">
        <f t="shared" si="5"/>
        <v>0</v>
      </c>
      <c r="BS74" s="11">
        <f t="shared" si="5"/>
        <v>0</v>
      </c>
      <c r="BT74" s="11">
        <f t="shared" si="5"/>
        <v>0</v>
      </c>
      <c r="BU74" s="11">
        <f t="shared" si="5"/>
        <v>0</v>
      </c>
      <c r="BV74" s="11">
        <f t="shared" si="5"/>
        <v>0</v>
      </c>
      <c r="BW74" s="11">
        <f t="shared" si="5"/>
        <v>0</v>
      </c>
      <c r="BX74" s="11">
        <f t="shared" si="5"/>
        <v>0</v>
      </c>
      <c r="BY74" s="11">
        <f t="shared" si="5"/>
        <v>0</v>
      </c>
      <c r="BZ74" s="11">
        <f t="shared" si="5"/>
        <v>0</v>
      </c>
      <c r="CA74" s="11">
        <f t="shared" si="5"/>
        <v>0</v>
      </c>
      <c r="CB74" s="11">
        <f t="shared" si="5"/>
        <v>0</v>
      </c>
      <c r="CC74" s="11">
        <f t="shared" si="5"/>
        <v>0</v>
      </c>
      <c r="CD74" s="11">
        <f t="shared" si="5"/>
        <v>0</v>
      </c>
      <c r="CE74" s="11">
        <f t="shared" si="5"/>
        <v>0</v>
      </c>
      <c r="CF74" s="11">
        <f t="shared" si="5"/>
        <v>0</v>
      </c>
      <c r="CG74" s="11">
        <f t="shared" si="5"/>
        <v>0</v>
      </c>
      <c r="CH74" s="11">
        <f t="shared" si="5"/>
        <v>0</v>
      </c>
      <c r="CI74" s="11">
        <f t="shared" si="5"/>
        <v>0</v>
      </c>
      <c r="CJ74" s="11">
        <f t="shared" si="5"/>
        <v>0</v>
      </c>
      <c r="CK74" s="11">
        <f t="shared" si="5"/>
        <v>0</v>
      </c>
      <c r="CL74" s="11">
        <f t="shared" si="5"/>
        <v>0</v>
      </c>
      <c r="CM74" s="11">
        <f t="shared" si="5"/>
        <v>0</v>
      </c>
      <c r="CN74" s="11">
        <f t="shared" si="5"/>
        <v>0</v>
      </c>
      <c r="CO74" s="11">
        <f t="shared" si="5"/>
        <v>0</v>
      </c>
      <c r="CP74" s="11">
        <f t="shared" si="5"/>
        <v>0</v>
      </c>
      <c r="CQ74" s="11">
        <f t="shared" si="5"/>
        <v>0</v>
      </c>
      <c r="CR74" s="11">
        <f t="shared" si="5"/>
        <v>0</v>
      </c>
      <c r="CS74" s="11">
        <f t="shared" si="5"/>
        <v>0</v>
      </c>
      <c r="CT74" s="11">
        <f t="shared" si="5"/>
        <v>0</v>
      </c>
    </row>
    <row r="75" spans="2:98" x14ac:dyDescent="0.3">
      <c r="B75" s="11" t="s">
        <v>108</v>
      </c>
      <c r="C75" s="11">
        <f>C53+C54+C55+C56</f>
        <v>0</v>
      </c>
      <c r="D75" s="11">
        <f t="shared" ref="D75:BO75" si="6">D53+D54+D55+D56</f>
        <v>0</v>
      </c>
      <c r="E75" s="11">
        <f t="shared" si="6"/>
        <v>0</v>
      </c>
      <c r="F75" s="11">
        <f t="shared" si="6"/>
        <v>0</v>
      </c>
      <c r="G75" s="11">
        <f t="shared" si="6"/>
        <v>0</v>
      </c>
      <c r="H75" s="11">
        <f t="shared" si="6"/>
        <v>0</v>
      </c>
      <c r="I75" s="11">
        <f t="shared" si="6"/>
        <v>0</v>
      </c>
      <c r="J75" s="11">
        <f t="shared" si="6"/>
        <v>0</v>
      </c>
      <c r="K75" s="11">
        <f t="shared" si="6"/>
        <v>0</v>
      </c>
      <c r="L75" s="11">
        <f t="shared" si="6"/>
        <v>0</v>
      </c>
      <c r="M75" s="11">
        <f t="shared" si="6"/>
        <v>0</v>
      </c>
      <c r="N75" s="11">
        <f t="shared" si="6"/>
        <v>0</v>
      </c>
      <c r="O75" s="11">
        <f t="shared" si="6"/>
        <v>0</v>
      </c>
      <c r="P75" s="11">
        <f t="shared" si="6"/>
        <v>0</v>
      </c>
      <c r="Q75" s="11">
        <f t="shared" si="6"/>
        <v>0</v>
      </c>
      <c r="R75" s="11">
        <f t="shared" si="6"/>
        <v>0</v>
      </c>
      <c r="S75" s="11">
        <f t="shared" si="6"/>
        <v>0</v>
      </c>
      <c r="T75" s="11">
        <f t="shared" si="6"/>
        <v>0</v>
      </c>
      <c r="U75" s="11">
        <f t="shared" si="6"/>
        <v>0</v>
      </c>
      <c r="V75" s="11">
        <f t="shared" si="6"/>
        <v>0</v>
      </c>
      <c r="W75" s="11">
        <f t="shared" si="6"/>
        <v>0</v>
      </c>
      <c r="X75" s="11">
        <f t="shared" si="6"/>
        <v>0</v>
      </c>
      <c r="Y75" s="11">
        <f t="shared" si="6"/>
        <v>0</v>
      </c>
      <c r="Z75" s="11">
        <f t="shared" si="6"/>
        <v>0</v>
      </c>
      <c r="AA75" s="11">
        <f t="shared" si="6"/>
        <v>0</v>
      </c>
      <c r="AB75" s="11">
        <f t="shared" si="6"/>
        <v>0</v>
      </c>
      <c r="AC75" s="11">
        <f t="shared" si="6"/>
        <v>0</v>
      </c>
      <c r="AD75" s="11">
        <f t="shared" si="6"/>
        <v>0</v>
      </c>
      <c r="AE75" s="11">
        <f t="shared" si="6"/>
        <v>0</v>
      </c>
      <c r="AF75" s="11">
        <f t="shared" si="6"/>
        <v>0</v>
      </c>
      <c r="AG75" s="11">
        <f t="shared" si="6"/>
        <v>0</v>
      </c>
      <c r="AH75" s="11">
        <f t="shared" si="6"/>
        <v>0</v>
      </c>
      <c r="AI75" s="11">
        <f t="shared" si="6"/>
        <v>0</v>
      </c>
      <c r="AJ75" s="11">
        <f t="shared" si="6"/>
        <v>0</v>
      </c>
      <c r="AK75" s="11">
        <f t="shared" si="6"/>
        <v>0</v>
      </c>
      <c r="AL75" s="11">
        <f t="shared" si="6"/>
        <v>0</v>
      </c>
      <c r="AM75" s="11">
        <f t="shared" si="6"/>
        <v>0</v>
      </c>
      <c r="AN75" s="11">
        <f t="shared" si="6"/>
        <v>0</v>
      </c>
      <c r="AO75" s="11">
        <f t="shared" si="6"/>
        <v>0</v>
      </c>
      <c r="AP75" s="11">
        <f t="shared" si="6"/>
        <v>0</v>
      </c>
      <c r="AQ75" s="11">
        <f t="shared" si="6"/>
        <v>0</v>
      </c>
      <c r="AR75" s="11">
        <f t="shared" si="6"/>
        <v>0</v>
      </c>
      <c r="AS75" s="11">
        <f t="shared" si="6"/>
        <v>0</v>
      </c>
      <c r="AT75" s="11">
        <f t="shared" si="6"/>
        <v>0</v>
      </c>
      <c r="AU75" s="11">
        <f t="shared" si="6"/>
        <v>0</v>
      </c>
      <c r="AV75" s="11">
        <f t="shared" si="6"/>
        <v>0</v>
      </c>
      <c r="AW75" s="11">
        <f t="shared" si="6"/>
        <v>0</v>
      </c>
      <c r="AX75" s="11">
        <f t="shared" si="6"/>
        <v>0</v>
      </c>
      <c r="AY75" s="11">
        <f t="shared" si="6"/>
        <v>0</v>
      </c>
      <c r="AZ75" s="11">
        <f t="shared" si="6"/>
        <v>0</v>
      </c>
      <c r="BA75" s="11">
        <f t="shared" si="6"/>
        <v>0</v>
      </c>
      <c r="BB75" s="11">
        <f t="shared" si="6"/>
        <v>0</v>
      </c>
      <c r="BC75" s="11">
        <f t="shared" si="6"/>
        <v>0</v>
      </c>
      <c r="BD75" s="11">
        <f t="shared" si="6"/>
        <v>0</v>
      </c>
      <c r="BE75" s="11">
        <f t="shared" si="6"/>
        <v>0</v>
      </c>
      <c r="BF75" s="11">
        <f t="shared" si="6"/>
        <v>0</v>
      </c>
      <c r="BG75" s="11">
        <f t="shared" si="6"/>
        <v>0</v>
      </c>
      <c r="BH75" s="11">
        <f t="shared" si="6"/>
        <v>0</v>
      </c>
      <c r="BI75" s="11">
        <f t="shared" si="6"/>
        <v>0</v>
      </c>
      <c r="BJ75" s="11">
        <f t="shared" si="6"/>
        <v>0</v>
      </c>
      <c r="BK75" s="11">
        <f t="shared" si="6"/>
        <v>0</v>
      </c>
      <c r="BL75" s="11">
        <f t="shared" si="6"/>
        <v>0</v>
      </c>
      <c r="BM75" s="11">
        <f t="shared" si="6"/>
        <v>0</v>
      </c>
      <c r="BN75" s="11">
        <f t="shared" si="6"/>
        <v>0</v>
      </c>
      <c r="BO75" s="11">
        <f t="shared" si="6"/>
        <v>0</v>
      </c>
      <c r="BP75" s="11">
        <f t="shared" ref="BP75:CT75" si="7">BP53+BP54+BP55+BP56</f>
        <v>0</v>
      </c>
      <c r="BQ75" s="11">
        <f t="shared" si="7"/>
        <v>0</v>
      </c>
      <c r="BR75" s="11">
        <f t="shared" si="7"/>
        <v>0</v>
      </c>
      <c r="BS75" s="11">
        <f t="shared" si="7"/>
        <v>0</v>
      </c>
      <c r="BT75" s="11">
        <f t="shared" si="7"/>
        <v>0</v>
      </c>
      <c r="BU75" s="11">
        <f t="shared" si="7"/>
        <v>0</v>
      </c>
      <c r="BV75" s="11">
        <f t="shared" si="7"/>
        <v>0</v>
      </c>
      <c r="BW75" s="11">
        <f t="shared" si="7"/>
        <v>0</v>
      </c>
      <c r="BX75" s="11">
        <f t="shared" si="7"/>
        <v>0</v>
      </c>
      <c r="BY75" s="11">
        <f t="shared" si="7"/>
        <v>0</v>
      </c>
      <c r="BZ75" s="11">
        <f t="shared" si="7"/>
        <v>0</v>
      </c>
      <c r="CA75" s="11">
        <f t="shared" si="7"/>
        <v>0</v>
      </c>
      <c r="CB75" s="11">
        <f t="shared" si="7"/>
        <v>0</v>
      </c>
      <c r="CC75" s="11">
        <f t="shared" si="7"/>
        <v>0</v>
      </c>
      <c r="CD75" s="11">
        <f t="shared" si="7"/>
        <v>0</v>
      </c>
      <c r="CE75" s="11">
        <f t="shared" si="7"/>
        <v>0</v>
      </c>
      <c r="CF75" s="11">
        <f t="shared" si="7"/>
        <v>0</v>
      </c>
      <c r="CG75" s="11">
        <f t="shared" si="7"/>
        <v>0</v>
      </c>
      <c r="CH75" s="11">
        <f t="shared" si="7"/>
        <v>0</v>
      </c>
      <c r="CI75" s="11">
        <f t="shared" si="7"/>
        <v>0</v>
      </c>
      <c r="CJ75" s="11">
        <f t="shared" si="7"/>
        <v>0</v>
      </c>
      <c r="CK75" s="11">
        <f t="shared" si="7"/>
        <v>0</v>
      </c>
      <c r="CL75" s="11">
        <f t="shared" si="7"/>
        <v>0</v>
      </c>
      <c r="CM75" s="11">
        <f t="shared" si="7"/>
        <v>0</v>
      </c>
      <c r="CN75" s="11">
        <f t="shared" si="7"/>
        <v>0</v>
      </c>
      <c r="CO75" s="11">
        <f t="shared" si="7"/>
        <v>0</v>
      </c>
      <c r="CP75" s="11">
        <f t="shared" si="7"/>
        <v>0</v>
      </c>
      <c r="CQ75" s="11">
        <f t="shared" si="7"/>
        <v>0</v>
      </c>
      <c r="CR75" s="11">
        <f t="shared" si="7"/>
        <v>0</v>
      </c>
      <c r="CS75" s="11">
        <f t="shared" si="7"/>
        <v>0</v>
      </c>
      <c r="CT75" s="11">
        <f t="shared" si="7"/>
        <v>0</v>
      </c>
    </row>
    <row r="76" spans="2:98" x14ac:dyDescent="0.3">
      <c r="B76" s="11" t="s">
        <v>107</v>
      </c>
      <c r="C76" s="11">
        <f>C57+C58+C59+C60</f>
        <v>0</v>
      </c>
      <c r="D76" s="11">
        <f t="shared" ref="D76:BO76" si="8">D57+D58+D59+D60</f>
        <v>0</v>
      </c>
      <c r="E76" s="11">
        <f t="shared" si="8"/>
        <v>0</v>
      </c>
      <c r="F76" s="11">
        <f t="shared" si="8"/>
        <v>0</v>
      </c>
      <c r="G76" s="11">
        <f t="shared" si="8"/>
        <v>-3.9970265385749131</v>
      </c>
      <c r="H76" s="11">
        <f t="shared" si="8"/>
        <v>-4.4381007551583407</v>
      </c>
      <c r="I76" s="11">
        <f t="shared" si="8"/>
        <v>-3.1388889797553201</v>
      </c>
      <c r="J76" s="11">
        <f t="shared" si="8"/>
        <v>-6.2360407277247383</v>
      </c>
      <c r="K76" s="11">
        <f t="shared" si="8"/>
        <v>-1.5872500000000005</v>
      </c>
      <c r="L76" s="11">
        <f t="shared" si="8"/>
        <v>-2.5363149636655051</v>
      </c>
      <c r="M76" s="11">
        <f t="shared" si="8"/>
        <v>-2.1099062717770032</v>
      </c>
      <c r="N76" s="11">
        <f t="shared" si="8"/>
        <v>-3.9565085953240411</v>
      </c>
      <c r="O76" s="11">
        <f t="shared" si="8"/>
        <v>-2.0096553505226794E-2</v>
      </c>
      <c r="P76" s="11">
        <f t="shared" si="8"/>
        <v>-0.86401177003832819</v>
      </c>
      <c r="Q76" s="11">
        <f t="shared" si="8"/>
        <v>0</v>
      </c>
      <c r="R76" s="11">
        <f t="shared" si="8"/>
        <v>-2.4287134335470388</v>
      </c>
      <c r="S76" s="11">
        <f t="shared" si="8"/>
        <v>-3.6700065813832752</v>
      </c>
      <c r="T76" s="11">
        <f t="shared" si="8"/>
        <v>-3.9814612473902442</v>
      </c>
      <c r="U76" s="11">
        <f t="shared" si="8"/>
        <v>-2.7987966898954708</v>
      </c>
      <c r="V76" s="11">
        <f t="shared" si="8"/>
        <v>-0.62899831557839725</v>
      </c>
      <c r="W76" s="11">
        <f t="shared" si="8"/>
        <v>0</v>
      </c>
      <c r="X76" s="11">
        <f t="shared" si="8"/>
        <v>0</v>
      </c>
      <c r="Y76" s="11">
        <f t="shared" si="8"/>
        <v>-1.57829610950871</v>
      </c>
      <c r="Z76" s="11">
        <f t="shared" si="8"/>
        <v>-1.9225395271254351</v>
      </c>
      <c r="AA76" s="11">
        <f t="shared" si="8"/>
        <v>-2.0281618277770033</v>
      </c>
      <c r="AB76" s="11">
        <f t="shared" si="8"/>
        <v>-3.0024899721219507</v>
      </c>
      <c r="AC76" s="11">
        <f t="shared" si="8"/>
        <v>-2.6709602787456443</v>
      </c>
      <c r="AD76" s="11">
        <f t="shared" si="8"/>
        <v>-2.1563051498292687</v>
      </c>
      <c r="AE76" s="11">
        <f t="shared" si="8"/>
        <v>0</v>
      </c>
      <c r="AF76" s="11">
        <f t="shared" si="8"/>
        <v>-3.0278125432056269E-2</v>
      </c>
      <c r="AG76" s="11">
        <f t="shared" si="8"/>
        <v>-0.83865946540418101</v>
      </c>
      <c r="AH76" s="11">
        <f t="shared" si="8"/>
        <v>-0.6751711189651568</v>
      </c>
      <c r="AI76" s="11">
        <f t="shared" si="8"/>
        <v>-0.93037413937630653</v>
      </c>
      <c r="AJ76" s="11">
        <f t="shared" si="8"/>
        <v>0</v>
      </c>
      <c r="AK76" s="11">
        <f t="shared" si="8"/>
        <v>0</v>
      </c>
      <c r="AL76" s="11">
        <f t="shared" si="8"/>
        <v>0</v>
      </c>
      <c r="AM76" s="11">
        <f t="shared" si="8"/>
        <v>0</v>
      </c>
      <c r="AN76" s="11">
        <f t="shared" si="8"/>
        <v>0</v>
      </c>
      <c r="AO76" s="11">
        <f t="shared" si="8"/>
        <v>0</v>
      </c>
      <c r="AP76" s="11">
        <f t="shared" si="8"/>
        <v>0</v>
      </c>
      <c r="AQ76" s="11">
        <f t="shared" si="8"/>
        <v>0</v>
      </c>
      <c r="AR76" s="11">
        <f t="shared" si="8"/>
        <v>0</v>
      </c>
      <c r="AS76" s="11">
        <f t="shared" si="8"/>
        <v>0</v>
      </c>
      <c r="AT76" s="11">
        <f t="shared" si="8"/>
        <v>0</v>
      </c>
      <c r="AU76" s="11">
        <f t="shared" si="8"/>
        <v>0</v>
      </c>
      <c r="AV76" s="11">
        <f t="shared" si="8"/>
        <v>0</v>
      </c>
      <c r="AW76" s="11">
        <f t="shared" si="8"/>
        <v>0</v>
      </c>
      <c r="AX76" s="11">
        <f t="shared" si="8"/>
        <v>0</v>
      </c>
      <c r="AY76" s="11">
        <f t="shared" si="8"/>
        <v>0</v>
      </c>
      <c r="AZ76" s="11">
        <f t="shared" si="8"/>
        <v>0</v>
      </c>
      <c r="BA76" s="11">
        <f t="shared" si="8"/>
        <v>0</v>
      </c>
      <c r="BB76" s="11">
        <f t="shared" si="8"/>
        <v>0</v>
      </c>
      <c r="BC76" s="11">
        <f t="shared" si="8"/>
        <v>0</v>
      </c>
      <c r="BD76" s="11">
        <f t="shared" si="8"/>
        <v>0</v>
      </c>
      <c r="BE76" s="11">
        <f t="shared" si="8"/>
        <v>0</v>
      </c>
      <c r="BF76" s="11">
        <f t="shared" si="8"/>
        <v>0</v>
      </c>
      <c r="BG76" s="11">
        <f t="shared" si="8"/>
        <v>0</v>
      </c>
      <c r="BH76" s="11">
        <f t="shared" si="8"/>
        <v>0</v>
      </c>
      <c r="BI76" s="11">
        <f t="shared" si="8"/>
        <v>0</v>
      </c>
      <c r="BJ76" s="11">
        <f t="shared" si="8"/>
        <v>0</v>
      </c>
      <c r="BK76" s="11">
        <f t="shared" si="8"/>
        <v>0</v>
      </c>
      <c r="BL76" s="11">
        <f t="shared" si="8"/>
        <v>0</v>
      </c>
      <c r="BM76" s="11">
        <f t="shared" si="8"/>
        <v>0</v>
      </c>
      <c r="BN76" s="11">
        <f t="shared" si="8"/>
        <v>0</v>
      </c>
      <c r="BO76" s="11">
        <f t="shared" si="8"/>
        <v>0</v>
      </c>
      <c r="BP76" s="11">
        <f t="shared" ref="BP76:CT76" si="9">BP57+BP58+BP59+BP60</f>
        <v>0</v>
      </c>
      <c r="BQ76" s="11">
        <f t="shared" si="9"/>
        <v>0</v>
      </c>
      <c r="BR76" s="11">
        <f t="shared" si="9"/>
        <v>0</v>
      </c>
      <c r="BS76" s="11">
        <f t="shared" si="9"/>
        <v>0</v>
      </c>
      <c r="BT76" s="11">
        <f t="shared" si="9"/>
        <v>0</v>
      </c>
      <c r="BU76" s="11">
        <f t="shared" si="9"/>
        <v>0</v>
      </c>
      <c r="BV76" s="11">
        <f t="shared" si="9"/>
        <v>0</v>
      </c>
      <c r="BW76" s="11">
        <f t="shared" si="9"/>
        <v>0</v>
      </c>
      <c r="BX76" s="11">
        <f t="shared" si="9"/>
        <v>0</v>
      </c>
      <c r="BY76" s="11">
        <f t="shared" si="9"/>
        <v>0</v>
      </c>
      <c r="BZ76" s="11">
        <f t="shared" si="9"/>
        <v>0</v>
      </c>
      <c r="CA76" s="11">
        <f t="shared" si="9"/>
        <v>0</v>
      </c>
      <c r="CB76" s="11">
        <f t="shared" si="9"/>
        <v>0</v>
      </c>
      <c r="CC76" s="11">
        <f t="shared" si="9"/>
        <v>0</v>
      </c>
      <c r="CD76" s="11">
        <f t="shared" si="9"/>
        <v>0</v>
      </c>
      <c r="CE76" s="11">
        <f t="shared" si="9"/>
        <v>0</v>
      </c>
      <c r="CF76" s="11">
        <f t="shared" si="9"/>
        <v>0</v>
      </c>
      <c r="CG76" s="11">
        <f t="shared" si="9"/>
        <v>0</v>
      </c>
      <c r="CH76" s="11">
        <f t="shared" si="9"/>
        <v>0</v>
      </c>
      <c r="CI76" s="11">
        <f t="shared" si="9"/>
        <v>0</v>
      </c>
      <c r="CJ76" s="11">
        <f t="shared" si="9"/>
        <v>0</v>
      </c>
      <c r="CK76" s="11">
        <f t="shared" si="9"/>
        <v>0</v>
      </c>
      <c r="CL76" s="11">
        <f t="shared" si="9"/>
        <v>0</v>
      </c>
      <c r="CM76" s="11">
        <f t="shared" si="9"/>
        <v>0</v>
      </c>
      <c r="CN76" s="11">
        <f t="shared" si="9"/>
        <v>0</v>
      </c>
      <c r="CO76" s="11">
        <f t="shared" si="9"/>
        <v>0</v>
      </c>
      <c r="CP76" s="11">
        <f t="shared" si="9"/>
        <v>0</v>
      </c>
      <c r="CQ76" s="11">
        <f t="shared" si="9"/>
        <v>0</v>
      </c>
      <c r="CR76" s="11">
        <f t="shared" si="9"/>
        <v>0</v>
      </c>
      <c r="CS76" s="11">
        <f t="shared" si="9"/>
        <v>0</v>
      </c>
      <c r="CT76" s="11">
        <f t="shared" si="9"/>
        <v>0</v>
      </c>
    </row>
    <row r="77" spans="2:98" x14ac:dyDescent="0.3">
      <c r="B77" s="11" t="s">
        <v>105</v>
      </c>
      <c r="C77" s="11">
        <f>C61+C62+C63+C64</f>
        <v>-4.2366666670000006</v>
      </c>
      <c r="D77" s="11">
        <f t="shared" ref="D77:BO77" si="10">D61+D62+D63+D64</f>
        <v>-3.7984444449999999</v>
      </c>
      <c r="E77" s="11">
        <f t="shared" si="10"/>
        <v>-3.7403333330000001</v>
      </c>
      <c r="F77" s="11">
        <f t="shared" si="10"/>
        <v>-5.4584444439999995</v>
      </c>
      <c r="G77" s="11">
        <f t="shared" si="10"/>
        <v>-3.663222223</v>
      </c>
      <c r="H77" s="11">
        <f t="shared" si="10"/>
        <v>-3.7975555559999998</v>
      </c>
      <c r="I77" s="11">
        <f t="shared" si="10"/>
        <v>-3.0908888889999999</v>
      </c>
      <c r="J77" s="11">
        <f t="shared" si="10"/>
        <v>-3.8355555560000001</v>
      </c>
      <c r="K77" s="11">
        <f t="shared" si="10"/>
        <v>-4.4630000000000001</v>
      </c>
      <c r="L77" s="11">
        <f t="shared" si="10"/>
        <v>-4.4834444439999999</v>
      </c>
      <c r="M77" s="11">
        <f t="shared" si="10"/>
        <v>-4.6388888880000003</v>
      </c>
      <c r="N77" s="11">
        <f t="shared" si="10"/>
        <v>-4.5983333329999994</v>
      </c>
      <c r="O77" s="11">
        <f t="shared" si="10"/>
        <v>-5.1541111119999998</v>
      </c>
      <c r="P77" s="11">
        <f t="shared" si="10"/>
        <v>-4.6937777769999993</v>
      </c>
      <c r="Q77" s="11">
        <f t="shared" si="10"/>
        <v>-4.3928888879999999</v>
      </c>
      <c r="R77" s="11">
        <f t="shared" si="10"/>
        <v>-3.2935555560000003</v>
      </c>
      <c r="S77" s="11">
        <f t="shared" si="10"/>
        <v>-2.1078888889999998</v>
      </c>
      <c r="T77" s="11">
        <f t="shared" si="10"/>
        <v>-1.8017777769999999</v>
      </c>
      <c r="U77" s="11">
        <f t="shared" si="10"/>
        <v>-2.8642500000000002</v>
      </c>
      <c r="V77" s="11">
        <f t="shared" si="10"/>
        <v>-4.8449166670000006</v>
      </c>
      <c r="W77" s="11">
        <f t="shared" si="10"/>
        <v>-6.0474458330000003</v>
      </c>
      <c r="X77" s="11">
        <f t="shared" si="10"/>
        <v>-6.305916667</v>
      </c>
      <c r="Y77" s="11">
        <f t="shared" si="10"/>
        <v>-4.192583333</v>
      </c>
      <c r="Z77" s="11">
        <f t="shared" si="10"/>
        <v>-3.470444445</v>
      </c>
      <c r="AA77" s="11">
        <f t="shared" si="10"/>
        <v>-3.1144444440000001</v>
      </c>
      <c r="AB77" s="11">
        <f t="shared" si="10"/>
        <v>-2.276222223</v>
      </c>
      <c r="AC77" s="11">
        <f t="shared" si="10"/>
        <v>-2</v>
      </c>
      <c r="AD77" s="11">
        <f t="shared" si="10"/>
        <v>-2.3747777770000003</v>
      </c>
      <c r="AE77" s="11">
        <f t="shared" si="10"/>
        <v>-4.6308888889999995</v>
      </c>
      <c r="AF77" s="11">
        <f t="shared" si="10"/>
        <v>-3.836222223</v>
      </c>
      <c r="AG77" s="11">
        <f t="shared" si="10"/>
        <v>-2.6776666670000004</v>
      </c>
      <c r="AH77" s="11">
        <f t="shared" si="10"/>
        <v>-2.6701111109999998</v>
      </c>
      <c r="AI77" s="11">
        <f t="shared" si="10"/>
        <v>-1.7677777770000001</v>
      </c>
      <c r="AJ77" s="11">
        <f t="shared" si="10"/>
        <v>-4.2879999990000002</v>
      </c>
      <c r="AK77" s="11">
        <f t="shared" si="10"/>
        <v>-6.0802222219999997</v>
      </c>
      <c r="AL77" s="11">
        <f t="shared" si="10"/>
        <v>-5.1116666669999997</v>
      </c>
      <c r="AM77" s="11">
        <f t="shared" si="10"/>
        <v>-5.1595555559999999</v>
      </c>
      <c r="AN77" s="11">
        <f t="shared" si="10"/>
        <v>-4.5094444449999997</v>
      </c>
      <c r="AO77" s="11">
        <f t="shared" si="10"/>
        <v>-3.236222223</v>
      </c>
      <c r="AP77" s="11">
        <f t="shared" si="10"/>
        <v>-2.7977777770000003</v>
      </c>
      <c r="AQ77" s="11">
        <f t="shared" si="10"/>
        <v>-3.7988888889999997</v>
      </c>
      <c r="AR77" s="11">
        <f t="shared" si="10"/>
        <v>-5.2996666670000003</v>
      </c>
      <c r="AS77" s="11">
        <f t="shared" si="10"/>
        <v>-5.5447777779999994</v>
      </c>
      <c r="AT77" s="11">
        <f t="shared" si="10"/>
        <v>-5.7891111119999996</v>
      </c>
      <c r="AU77" s="11">
        <f t="shared" si="10"/>
        <v>-5.4905555550000003</v>
      </c>
      <c r="AV77" s="11">
        <f t="shared" si="10"/>
        <v>-6.1848888889999998</v>
      </c>
      <c r="AW77" s="11">
        <f t="shared" si="10"/>
        <v>-8.3891111120000001</v>
      </c>
      <c r="AX77" s="11">
        <f t="shared" si="10"/>
        <v>-9.3575555560000012</v>
      </c>
      <c r="AY77" s="11">
        <f t="shared" si="10"/>
        <v>-9.8451111119999997</v>
      </c>
      <c r="AZ77" s="11">
        <f t="shared" si="10"/>
        <v>-8.3256666680000002</v>
      </c>
      <c r="BA77" s="11">
        <f t="shared" si="10"/>
        <v>-7.1108888889999999</v>
      </c>
      <c r="BB77" s="11">
        <f t="shared" si="10"/>
        <v>-6.7588888879999995</v>
      </c>
      <c r="BC77" s="11">
        <f t="shared" si="10"/>
        <v>-6.8373333330000001</v>
      </c>
      <c r="BD77" s="11">
        <f t="shared" si="10"/>
        <v>-7.691444444</v>
      </c>
      <c r="BE77" s="11">
        <f t="shared" si="10"/>
        <v>-6.9456666679999994</v>
      </c>
      <c r="BF77" s="11">
        <f t="shared" si="10"/>
        <v>-8.3525555560000004</v>
      </c>
      <c r="BG77" s="11">
        <f t="shared" si="10"/>
        <v>-7.0905555550000008</v>
      </c>
      <c r="BH77" s="11">
        <f t="shared" si="10"/>
        <v>-8.3475555559999997</v>
      </c>
      <c r="BI77" s="11">
        <f t="shared" si="10"/>
        <v>-7.8878888879999991</v>
      </c>
      <c r="BJ77" s="11">
        <f t="shared" si="10"/>
        <v>-6.8195555560000001</v>
      </c>
      <c r="BK77" s="11">
        <f t="shared" si="10"/>
        <v>-5.3662222230000003</v>
      </c>
      <c r="BL77" s="11">
        <f t="shared" si="10"/>
        <v>-3.8016666670000001</v>
      </c>
      <c r="BM77" s="11">
        <f t="shared" si="10"/>
        <v>-3.762</v>
      </c>
      <c r="BN77" s="11">
        <f t="shared" si="10"/>
        <v>-2.0496666670000003</v>
      </c>
      <c r="BO77" s="11">
        <f t="shared" si="10"/>
        <v>-1.159333333</v>
      </c>
      <c r="BP77" s="11">
        <f t="shared" ref="BP77:CT77" si="11">BP61+BP62+BP63+BP64</f>
        <v>-4.0110000000000001</v>
      </c>
      <c r="BQ77" s="11">
        <f t="shared" si="11"/>
        <v>-3.9535555550000003</v>
      </c>
      <c r="BR77" s="11">
        <f t="shared" si="11"/>
        <v>-3.8904444439999999</v>
      </c>
      <c r="BS77" s="11">
        <f t="shared" si="11"/>
        <v>-3.3317777770000001</v>
      </c>
      <c r="BT77" s="11">
        <f t="shared" si="11"/>
        <v>-2.6202222229999999</v>
      </c>
      <c r="BU77" s="11">
        <f t="shared" si="11"/>
        <v>-2.5170000000000003</v>
      </c>
      <c r="BV77" s="11">
        <f t="shared" si="11"/>
        <v>-2.5701111120000002</v>
      </c>
      <c r="BW77" s="11">
        <f t="shared" si="11"/>
        <v>-2.438999999</v>
      </c>
      <c r="BX77" s="11">
        <f t="shared" si="11"/>
        <v>-2.7272222230000001</v>
      </c>
      <c r="BY77" s="11">
        <f t="shared" si="11"/>
        <v>-2.5529999999999999</v>
      </c>
      <c r="BZ77" s="11">
        <f t="shared" si="11"/>
        <v>-2.5376666669999999</v>
      </c>
      <c r="CA77" s="11">
        <f t="shared" si="11"/>
        <v>-2.661</v>
      </c>
      <c r="CB77" s="11">
        <f t="shared" si="11"/>
        <v>-2.5956666669999997</v>
      </c>
      <c r="CC77" s="11">
        <f t="shared" si="11"/>
        <v>-2.5976666660000003</v>
      </c>
      <c r="CD77" s="11">
        <f t="shared" si="11"/>
        <v>-2.6227777780000001</v>
      </c>
      <c r="CE77" s="11">
        <f t="shared" si="11"/>
        <v>-2.3062222229999998</v>
      </c>
      <c r="CF77" s="11">
        <f t="shared" si="11"/>
        <v>-1.6279999999999999</v>
      </c>
      <c r="CG77" s="11">
        <f t="shared" si="11"/>
        <v>-1.655444444</v>
      </c>
      <c r="CH77" s="11">
        <f t="shared" si="11"/>
        <v>-1.694777778</v>
      </c>
      <c r="CI77" s="11">
        <f t="shared" si="11"/>
        <v>-1.618222222</v>
      </c>
      <c r="CJ77" s="11">
        <f t="shared" si="11"/>
        <v>-1.5557777779999999</v>
      </c>
      <c r="CK77" s="11">
        <f t="shared" si="11"/>
        <v>-2.2478888889999999</v>
      </c>
      <c r="CL77" s="11">
        <f t="shared" si="11"/>
        <v>-2.565888889</v>
      </c>
      <c r="CM77" s="11">
        <f t="shared" si="11"/>
        <v>-2.1383333329999998</v>
      </c>
      <c r="CN77" s="11">
        <f t="shared" si="11"/>
        <v>-1.6834444450000001</v>
      </c>
      <c r="CO77" s="11">
        <f t="shared" si="11"/>
        <v>-1.9448888879999999</v>
      </c>
      <c r="CP77" s="11">
        <f t="shared" si="11"/>
        <v>-2.7567777769999999</v>
      </c>
      <c r="CQ77" s="11">
        <f t="shared" si="11"/>
        <v>-4.4034444449999999</v>
      </c>
      <c r="CR77" s="11">
        <f t="shared" si="11"/>
        <v>-3.064111112</v>
      </c>
      <c r="CS77" s="11">
        <f t="shared" si="11"/>
        <v>-3.5851111119999999</v>
      </c>
      <c r="CT77" s="11">
        <f t="shared" si="11"/>
        <v>-4.2526666669999997</v>
      </c>
    </row>
    <row r="78" spans="2:98" x14ac:dyDescent="0.3">
      <c r="B78" s="11" t="s">
        <v>106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0</v>
      </c>
      <c r="BI78" s="11">
        <v>0</v>
      </c>
      <c r="BJ78" s="11">
        <v>0</v>
      </c>
      <c r="BK78" s="11">
        <v>0</v>
      </c>
      <c r="BL78" s="11">
        <v>0</v>
      </c>
      <c r="BM78" s="11">
        <v>0</v>
      </c>
      <c r="BN78" s="11">
        <v>0</v>
      </c>
      <c r="BO78" s="11">
        <v>0</v>
      </c>
      <c r="BP78" s="11">
        <v>0</v>
      </c>
      <c r="BQ78" s="11">
        <v>0</v>
      </c>
      <c r="BR78" s="11">
        <v>0</v>
      </c>
      <c r="BS78" s="11">
        <v>0</v>
      </c>
      <c r="BT78" s="11">
        <v>0</v>
      </c>
      <c r="BU78" s="11">
        <v>0</v>
      </c>
      <c r="BV78" s="11">
        <v>0</v>
      </c>
      <c r="BW78" s="11">
        <v>0</v>
      </c>
      <c r="BX78" s="11">
        <v>0</v>
      </c>
      <c r="BY78" s="11">
        <v>0</v>
      </c>
      <c r="BZ78" s="11">
        <v>0</v>
      </c>
      <c r="CA78" s="11">
        <v>0</v>
      </c>
      <c r="CB78" s="11">
        <v>0</v>
      </c>
      <c r="CC78" s="11">
        <v>0</v>
      </c>
      <c r="CD78" s="11">
        <v>0</v>
      </c>
      <c r="CE78" s="11">
        <v>0</v>
      </c>
      <c r="CF78" s="11">
        <v>0</v>
      </c>
      <c r="CG78" s="11">
        <v>0</v>
      </c>
      <c r="CH78" s="11">
        <v>0</v>
      </c>
      <c r="CI78" s="11">
        <v>0</v>
      </c>
      <c r="CJ78" s="11">
        <v>0</v>
      </c>
      <c r="CK78" s="11">
        <v>0</v>
      </c>
      <c r="CL78" s="11">
        <v>0</v>
      </c>
      <c r="CM78" s="11">
        <v>0</v>
      </c>
      <c r="CN78" s="11">
        <v>0</v>
      </c>
      <c r="CO78" s="11">
        <v>0</v>
      </c>
      <c r="CP78" s="11">
        <v>0</v>
      </c>
      <c r="CQ78" s="11">
        <v>0</v>
      </c>
      <c r="CR78" s="11">
        <v>0</v>
      </c>
      <c r="CS78" s="11">
        <v>0</v>
      </c>
      <c r="CT78" s="11">
        <v>0</v>
      </c>
    </row>
    <row r="81" spans="2:99" x14ac:dyDescent="0.3">
      <c r="D81" s="2">
        <v>1</v>
      </c>
      <c r="E81" s="2">
        <v>2</v>
      </c>
      <c r="F81" s="2">
        <v>3</v>
      </c>
      <c r="G81" s="2">
        <v>4</v>
      </c>
      <c r="H81" s="2">
        <v>5</v>
      </c>
      <c r="I81" s="2">
        <v>6</v>
      </c>
      <c r="J81" s="2">
        <v>7</v>
      </c>
      <c r="K81" s="2">
        <v>8</v>
      </c>
      <c r="L81" s="2">
        <v>9</v>
      </c>
      <c r="M81" s="2">
        <v>10</v>
      </c>
      <c r="N81" s="2">
        <v>11</v>
      </c>
      <c r="O81" s="2">
        <v>12</v>
      </c>
      <c r="P81" s="2">
        <v>13</v>
      </c>
      <c r="Q81" s="2">
        <v>14</v>
      </c>
      <c r="R81" s="2">
        <v>15</v>
      </c>
      <c r="S81" s="2">
        <v>16</v>
      </c>
      <c r="T81" s="2">
        <v>17</v>
      </c>
      <c r="U81" s="2">
        <v>18</v>
      </c>
      <c r="V81" s="2">
        <v>19</v>
      </c>
      <c r="W81" s="2">
        <v>20</v>
      </c>
      <c r="X81" s="2">
        <v>21</v>
      </c>
      <c r="Y81" s="2">
        <v>22</v>
      </c>
      <c r="Z81" s="2">
        <v>23</v>
      </c>
      <c r="AA81" s="2">
        <v>24</v>
      </c>
      <c r="AB81" s="2">
        <v>25</v>
      </c>
      <c r="AC81" s="2">
        <v>26</v>
      </c>
      <c r="AD81" s="2">
        <v>27</v>
      </c>
      <c r="AE81" s="2">
        <v>28</v>
      </c>
      <c r="AF81" s="2">
        <v>29</v>
      </c>
      <c r="AG81" s="2">
        <v>30</v>
      </c>
      <c r="AH81" s="2">
        <v>31</v>
      </c>
      <c r="AI81" s="2">
        <v>32</v>
      </c>
      <c r="AJ81" s="2">
        <v>33</v>
      </c>
      <c r="AK81" s="2">
        <v>34</v>
      </c>
      <c r="AL81" s="2">
        <v>35</v>
      </c>
      <c r="AM81" s="2">
        <v>36</v>
      </c>
      <c r="AN81" s="2">
        <v>37</v>
      </c>
      <c r="AO81" s="2">
        <v>38</v>
      </c>
      <c r="AP81" s="2">
        <v>39</v>
      </c>
      <c r="AQ81" s="2">
        <v>40</v>
      </c>
      <c r="AR81" s="2">
        <v>41</v>
      </c>
      <c r="AS81" s="2">
        <v>42</v>
      </c>
      <c r="AT81" s="2">
        <v>43</v>
      </c>
      <c r="AU81" s="2">
        <v>44</v>
      </c>
      <c r="AV81" s="2">
        <v>45</v>
      </c>
      <c r="AW81" s="2">
        <v>46</v>
      </c>
      <c r="AX81" s="2">
        <v>47</v>
      </c>
      <c r="AY81" s="2">
        <v>48</v>
      </c>
      <c r="AZ81" s="2">
        <v>49</v>
      </c>
      <c r="BA81" s="2">
        <v>50</v>
      </c>
      <c r="BB81" s="2">
        <v>51</v>
      </c>
      <c r="BC81" s="2">
        <v>52</v>
      </c>
      <c r="BD81" s="2">
        <v>53</v>
      </c>
      <c r="BE81" s="2">
        <v>54</v>
      </c>
      <c r="BF81" s="2">
        <v>55</v>
      </c>
      <c r="BG81" s="2">
        <v>56</v>
      </c>
      <c r="BH81" s="2">
        <v>57</v>
      </c>
      <c r="BI81" s="2">
        <v>58</v>
      </c>
      <c r="BJ81" s="2">
        <v>59</v>
      </c>
      <c r="BK81" s="2">
        <v>60</v>
      </c>
      <c r="BL81" s="2">
        <v>61</v>
      </c>
      <c r="BM81" s="2">
        <v>62</v>
      </c>
      <c r="BN81" s="2">
        <v>63</v>
      </c>
      <c r="BO81" s="2">
        <v>64</v>
      </c>
      <c r="BP81" s="2">
        <v>65</v>
      </c>
      <c r="BQ81" s="2">
        <v>66</v>
      </c>
      <c r="BR81" s="2">
        <v>67</v>
      </c>
      <c r="BS81" s="2">
        <v>68</v>
      </c>
      <c r="BT81" s="2">
        <v>69</v>
      </c>
      <c r="BU81" s="2">
        <v>70</v>
      </c>
      <c r="BV81" s="2">
        <v>71</v>
      </c>
      <c r="BW81" s="2">
        <v>72</v>
      </c>
      <c r="BX81" s="2">
        <v>73</v>
      </c>
      <c r="BY81" s="2">
        <v>74</v>
      </c>
      <c r="BZ81" s="2">
        <v>75</v>
      </c>
      <c r="CA81" s="2">
        <v>76</v>
      </c>
      <c r="CB81" s="2">
        <v>77</v>
      </c>
      <c r="CC81" s="2">
        <v>78</v>
      </c>
      <c r="CD81" s="2">
        <v>79</v>
      </c>
      <c r="CE81" s="2">
        <v>80</v>
      </c>
      <c r="CF81" s="2">
        <v>81</v>
      </c>
      <c r="CG81" s="2">
        <v>82</v>
      </c>
      <c r="CH81" s="2">
        <v>83</v>
      </c>
      <c r="CI81" s="2">
        <v>84</v>
      </c>
      <c r="CJ81" s="2">
        <v>85</v>
      </c>
      <c r="CK81" s="2">
        <v>86</v>
      </c>
      <c r="CL81" s="2">
        <v>87</v>
      </c>
      <c r="CM81" s="2">
        <v>88</v>
      </c>
      <c r="CN81" s="2">
        <v>89</v>
      </c>
      <c r="CO81" s="2">
        <v>90</v>
      </c>
      <c r="CP81" s="2">
        <v>91</v>
      </c>
      <c r="CQ81" s="2">
        <v>92</v>
      </c>
      <c r="CR81" s="2">
        <v>93</v>
      </c>
      <c r="CS81" s="2">
        <v>94</v>
      </c>
      <c r="CT81" s="2">
        <v>95</v>
      </c>
      <c r="CU81" s="2">
        <v>96</v>
      </c>
    </row>
    <row r="82" spans="2:99" x14ac:dyDescent="0.3">
      <c r="B82" s="36" t="s">
        <v>138</v>
      </c>
      <c r="C82" s="12" t="s">
        <v>139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>
        <v>0.64340149029268279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</row>
    <row r="83" spans="2:99" x14ac:dyDescent="0.3">
      <c r="B83" s="36"/>
      <c r="C83" s="12" t="s">
        <v>140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>
        <v>0.49184901244250889</v>
      </c>
      <c r="AK83" s="2">
        <v>0.16927049975261321</v>
      </c>
      <c r="AL83" s="2">
        <v>0.89245087108013932</v>
      </c>
      <c r="AM83" s="2"/>
      <c r="AN83" s="2"/>
      <c r="AO83" s="2"/>
      <c r="AP83" s="2"/>
      <c r="AQ83" s="2"/>
      <c r="AR83" s="2"/>
      <c r="AS83" s="2"/>
      <c r="AT83" s="2"/>
      <c r="AU83" s="2">
        <v>0.92916666699999995</v>
      </c>
      <c r="AV83" s="2">
        <v>1.4835833329999999</v>
      </c>
      <c r="AW83" s="2">
        <v>2.0258813787979095</v>
      </c>
      <c r="AX83" s="2">
        <v>1.319916667</v>
      </c>
      <c r="AY83" s="2">
        <v>0.54349999999999998</v>
      </c>
      <c r="AZ83" s="2"/>
      <c r="BA83" s="2"/>
      <c r="BB83" s="2">
        <v>1.4968963414634147</v>
      </c>
      <c r="BC83" s="2">
        <v>2.6419808362369337</v>
      </c>
      <c r="BD83" s="2">
        <v>0.11050232254703829</v>
      </c>
      <c r="BE83" s="2">
        <v>1.2996666670000001</v>
      </c>
      <c r="BF83" s="2">
        <v>1.2889166670000001</v>
      </c>
      <c r="BG83" s="2">
        <v>1.221333333</v>
      </c>
      <c r="BH83" s="2"/>
      <c r="BI83" s="2"/>
      <c r="BJ83" s="2">
        <v>0.51058333300000003</v>
      </c>
      <c r="BK83" s="2"/>
      <c r="BL83" s="2">
        <v>0.50617559084320529</v>
      </c>
      <c r="BM83" s="2"/>
      <c r="BN83" s="2"/>
      <c r="BO83" s="2"/>
      <c r="BP83" s="2">
        <v>0.95433333300000001</v>
      </c>
      <c r="BQ83" s="2">
        <v>2.732583333</v>
      </c>
      <c r="BR83" s="2"/>
      <c r="BS83" s="2"/>
      <c r="BT83" s="2"/>
      <c r="BU83" s="2">
        <v>1.410833333</v>
      </c>
      <c r="BV83" s="2">
        <v>1.0507500000000001</v>
      </c>
      <c r="BW83" s="2"/>
      <c r="BX83" s="2"/>
      <c r="BY83" s="2"/>
      <c r="BZ83" s="2"/>
      <c r="CA83" s="2"/>
      <c r="CB83" s="2"/>
      <c r="CC83" s="2"/>
      <c r="CD83" s="2">
        <v>1.2616488295591419</v>
      </c>
      <c r="CE83" s="2"/>
      <c r="CF83" s="2"/>
      <c r="CG83" s="2"/>
      <c r="CH83" s="2"/>
      <c r="CI83" s="2">
        <v>1.7115</v>
      </c>
      <c r="CJ83" s="2">
        <v>0.64555584225773233</v>
      </c>
      <c r="CK83" s="2">
        <v>1.1283058412577325</v>
      </c>
      <c r="CL83" s="2">
        <v>1.678916667</v>
      </c>
      <c r="CM83" s="2"/>
      <c r="CN83" s="2"/>
      <c r="CO83" s="2"/>
      <c r="CP83" s="2"/>
      <c r="CQ83" s="2"/>
      <c r="CR83" s="2"/>
      <c r="CS83" s="2"/>
      <c r="CT83" s="2"/>
      <c r="CU83" s="2"/>
    </row>
    <row r="84" spans="2:99" x14ac:dyDescent="0.3">
      <c r="B84" s="36"/>
      <c r="C84" s="12" t="s">
        <v>141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>
        <v>0.58358333299999998</v>
      </c>
      <c r="AL84" s="2"/>
      <c r="AM84" s="2"/>
      <c r="AN84" s="2"/>
      <c r="AO84" s="2"/>
      <c r="AP84" s="2"/>
      <c r="AQ84" s="2"/>
      <c r="AR84" s="2"/>
      <c r="AS84" s="2"/>
      <c r="AT84" s="2"/>
      <c r="AU84" s="2">
        <v>1.6056519940278744</v>
      </c>
      <c r="AV84" s="2">
        <v>0.31930617421254337</v>
      </c>
      <c r="AW84" s="2">
        <v>0.41145311597560963</v>
      </c>
      <c r="AX84" s="2">
        <v>0.95283333299999995</v>
      </c>
      <c r="AY84" s="2">
        <v>0.85424999999999995</v>
      </c>
      <c r="AZ84" s="2"/>
      <c r="BA84" s="2"/>
      <c r="BB84" s="2">
        <v>0.90349999999999997</v>
      </c>
      <c r="BC84" s="2"/>
      <c r="BD84" s="2">
        <v>2.4849166669999998</v>
      </c>
      <c r="BE84" s="2">
        <v>1.4558873399686407</v>
      </c>
      <c r="BF84" s="2">
        <v>1.1341666669999999</v>
      </c>
      <c r="BG84" s="2">
        <v>0.93225000000000002</v>
      </c>
      <c r="BH84" s="2"/>
      <c r="BI84" s="2"/>
      <c r="BJ84" s="2">
        <v>1.06525</v>
      </c>
      <c r="BK84" s="2">
        <v>1.7997382697874567</v>
      </c>
      <c r="BL84" s="2">
        <v>0.94199999999999995</v>
      </c>
      <c r="BM84" s="2">
        <v>0.52593432055749134</v>
      </c>
      <c r="BN84" s="2">
        <v>0.97408333300000005</v>
      </c>
      <c r="BO84" s="2"/>
      <c r="BP84" s="2">
        <v>1.4614892563449478</v>
      </c>
      <c r="BQ84" s="2">
        <v>1.6170276814355398</v>
      </c>
      <c r="BR84" s="2">
        <v>1.433666667</v>
      </c>
      <c r="BS84" s="2">
        <v>0.70771618523908852</v>
      </c>
      <c r="BT84" s="2">
        <v>0.41727113787804881</v>
      </c>
      <c r="BU84" s="2"/>
      <c r="BV84" s="2">
        <v>0.86283333299999998</v>
      </c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>
        <v>1.177</v>
      </c>
      <c r="CJ84" s="2">
        <v>1.6305000000000001</v>
      </c>
      <c r="CK84" s="2">
        <v>2.0274166669999998</v>
      </c>
      <c r="CL84" s="2">
        <v>1.6613058412577326</v>
      </c>
      <c r="CM84" s="2"/>
      <c r="CN84" s="2"/>
      <c r="CO84" s="2"/>
      <c r="CP84" s="2"/>
      <c r="CQ84" s="2"/>
      <c r="CR84" s="2"/>
      <c r="CS84" s="2"/>
      <c r="CT84" s="2"/>
      <c r="CU84" s="2"/>
    </row>
    <row r="86" spans="2:99" x14ac:dyDescent="0.3">
      <c r="D86" s="2">
        <v>1</v>
      </c>
      <c r="E86" s="2">
        <v>2</v>
      </c>
      <c r="F86" s="2">
        <v>3</v>
      </c>
      <c r="G86" s="2">
        <v>4</v>
      </c>
      <c r="H86" s="2">
        <v>5</v>
      </c>
      <c r="I86" s="2">
        <v>6</v>
      </c>
      <c r="J86" s="2">
        <v>7</v>
      </c>
      <c r="K86" s="2">
        <v>8</v>
      </c>
      <c r="L86" s="2">
        <v>9</v>
      </c>
      <c r="M86" s="2">
        <v>10</v>
      </c>
      <c r="N86" s="2">
        <v>11</v>
      </c>
      <c r="O86" s="2">
        <v>12</v>
      </c>
      <c r="P86" s="2">
        <v>13</v>
      </c>
      <c r="Q86" s="2">
        <v>14</v>
      </c>
      <c r="R86" s="2">
        <v>15</v>
      </c>
      <c r="S86" s="2">
        <v>16</v>
      </c>
      <c r="T86" s="2">
        <v>17</v>
      </c>
      <c r="U86" s="2">
        <v>18</v>
      </c>
      <c r="V86" s="2">
        <v>19</v>
      </c>
      <c r="W86" s="2">
        <v>20</v>
      </c>
      <c r="X86" s="2">
        <v>21</v>
      </c>
      <c r="Y86" s="2">
        <v>22</v>
      </c>
      <c r="Z86" s="2">
        <v>23</v>
      </c>
      <c r="AA86" s="2">
        <v>24</v>
      </c>
      <c r="AB86" s="2">
        <v>25</v>
      </c>
      <c r="AC86" s="2">
        <v>26</v>
      </c>
      <c r="AD86" s="2">
        <v>27</v>
      </c>
      <c r="AE86" s="2">
        <v>28</v>
      </c>
      <c r="AF86" s="2">
        <v>29</v>
      </c>
      <c r="AG86" s="2">
        <v>30</v>
      </c>
      <c r="AH86" s="2">
        <v>31</v>
      </c>
      <c r="AI86" s="2">
        <v>32</v>
      </c>
      <c r="AJ86" s="2">
        <v>33</v>
      </c>
      <c r="AK86" s="2">
        <v>34</v>
      </c>
      <c r="AL86" s="2">
        <v>35</v>
      </c>
      <c r="AM86" s="2">
        <v>36</v>
      </c>
      <c r="AN86" s="2">
        <v>37</v>
      </c>
      <c r="AO86" s="2">
        <v>38</v>
      </c>
      <c r="AP86" s="2">
        <v>39</v>
      </c>
      <c r="AQ86" s="2">
        <v>40</v>
      </c>
      <c r="AR86" s="2">
        <v>41</v>
      </c>
      <c r="AS86" s="2">
        <v>42</v>
      </c>
      <c r="AT86" s="2">
        <v>43</v>
      </c>
      <c r="AU86" s="2">
        <v>44</v>
      </c>
      <c r="AV86" s="2">
        <v>45</v>
      </c>
      <c r="AW86" s="2">
        <v>46</v>
      </c>
      <c r="AX86" s="2">
        <v>47</v>
      </c>
      <c r="AY86" s="2">
        <v>48</v>
      </c>
      <c r="AZ86" s="2">
        <v>49</v>
      </c>
      <c r="BA86" s="2">
        <v>50</v>
      </c>
      <c r="BB86" s="2">
        <v>51</v>
      </c>
      <c r="BC86" s="2">
        <v>52</v>
      </c>
      <c r="BD86" s="2">
        <v>53</v>
      </c>
      <c r="BE86" s="2">
        <v>54</v>
      </c>
      <c r="BF86" s="2">
        <v>55</v>
      </c>
      <c r="BG86" s="2">
        <v>56</v>
      </c>
      <c r="BH86" s="2">
        <v>57</v>
      </c>
      <c r="BI86" s="2">
        <v>58</v>
      </c>
      <c r="BJ86" s="2">
        <v>59</v>
      </c>
      <c r="BK86" s="2">
        <v>60</v>
      </c>
      <c r="BL86" s="2">
        <v>61</v>
      </c>
      <c r="BM86" s="2">
        <v>62</v>
      </c>
      <c r="BN86" s="2">
        <v>63</v>
      </c>
      <c r="BO86" s="2">
        <v>64</v>
      </c>
      <c r="BP86" s="2">
        <v>65</v>
      </c>
      <c r="BQ86" s="2">
        <v>66</v>
      </c>
      <c r="BR86" s="2">
        <v>67</v>
      </c>
      <c r="BS86" s="2">
        <v>68</v>
      </c>
      <c r="BT86" s="2">
        <v>69</v>
      </c>
      <c r="BU86" s="2">
        <v>70</v>
      </c>
      <c r="BV86" s="2">
        <v>71</v>
      </c>
      <c r="BW86" s="2">
        <v>72</v>
      </c>
      <c r="BX86" s="2">
        <v>73</v>
      </c>
      <c r="BY86" s="2">
        <v>74</v>
      </c>
      <c r="BZ86" s="2">
        <v>75</v>
      </c>
      <c r="CA86" s="2">
        <v>76</v>
      </c>
      <c r="CB86" s="2">
        <v>77</v>
      </c>
      <c r="CC86" s="2">
        <v>78</v>
      </c>
      <c r="CD86" s="2">
        <v>79</v>
      </c>
      <c r="CE86" s="2">
        <v>80</v>
      </c>
      <c r="CF86" s="2">
        <v>81</v>
      </c>
      <c r="CG86" s="2">
        <v>82</v>
      </c>
      <c r="CH86" s="2">
        <v>83</v>
      </c>
      <c r="CI86" s="2">
        <v>84</v>
      </c>
      <c r="CJ86" s="2">
        <v>85</v>
      </c>
      <c r="CK86" s="2">
        <v>86</v>
      </c>
      <c r="CL86" s="2">
        <v>87</v>
      </c>
      <c r="CM86" s="2">
        <v>88</v>
      </c>
      <c r="CN86" s="2">
        <v>89</v>
      </c>
      <c r="CO86" s="2">
        <v>90</v>
      </c>
      <c r="CP86" s="2">
        <v>91</v>
      </c>
      <c r="CQ86" s="2">
        <v>92</v>
      </c>
      <c r="CR86" s="2">
        <v>93</v>
      </c>
      <c r="CS86" s="2">
        <v>94</v>
      </c>
      <c r="CT86" s="2">
        <v>95</v>
      </c>
      <c r="CU86" s="2">
        <v>96</v>
      </c>
    </row>
    <row r="87" spans="2:99" x14ac:dyDescent="0.3">
      <c r="B87" s="36" t="s">
        <v>142</v>
      </c>
      <c r="C87" s="12" t="s">
        <v>143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>
        <v>1.2569147894494774</v>
      </c>
      <c r="BA87" s="2"/>
      <c r="BB87" s="2"/>
      <c r="BC87" s="2"/>
      <c r="BD87" s="2"/>
      <c r="BE87" s="2"/>
      <c r="BF87" s="2"/>
      <c r="BG87" s="2"/>
      <c r="BH87" s="2">
        <v>0.58857789347735157</v>
      </c>
      <c r="BI87" s="2">
        <v>0.7785444828257837</v>
      </c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</row>
    <row r="88" spans="2:99" x14ac:dyDescent="0.3">
      <c r="B88" s="36"/>
      <c r="C88" s="12" t="s">
        <v>144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>
        <v>0.51255987257491287</v>
      </c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>
        <v>0.30308333300000001</v>
      </c>
      <c r="BA88" s="2">
        <v>0.96058333299999998</v>
      </c>
      <c r="BB88" s="2">
        <v>1.4857703255365855</v>
      </c>
      <c r="BC88" s="2">
        <v>0.90126916376306632</v>
      </c>
      <c r="BD88" s="2">
        <v>2.8056643444529619</v>
      </c>
      <c r="BE88" s="2"/>
      <c r="BF88" s="2"/>
      <c r="BG88" s="2"/>
      <c r="BH88" s="2">
        <v>0.44516666700000002</v>
      </c>
      <c r="BI88" s="2">
        <v>0.244416667</v>
      </c>
      <c r="BJ88" s="2"/>
      <c r="BK88" s="2">
        <v>1.1614166669999999</v>
      </c>
      <c r="BL88" s="2">
        <v>1.2335744091567946</v>
      </c>
      <c r="BM88" s="2">
        <v>0.85975000000000001</v>
      </c>
      <c r="BN88" s="2">
        <v>0.83441666699999995</v>
      </c>
      <c r="BO88" s="2">
        <v>0.2155</v>
      </c>
      <c r="BP88" s="2"/>
      <c r="BQ88" s="2"/>
      <c r="BR88" s="2">
        <v>2.21075</v>
      </c>
      <c r="BS88" s="2">
        <v>2.194083333</v>
      </c>
      <c r="BT88" s="2">
        <v>2.1112500000000001</v>
      </c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>
        <v>0.61394415774226774</v>
      </c>
      <c r="CK88" s="2">
        <v>5.4610825742267499E-2</v>
      </c>
      <c r="CL88" s="2"/>
      <c r="CM88" s="2"/>
      <c r="CN88" s="2"/>
      <c r="CO88" s="2"/>
      <c r="CP88" s="2"/>
      <c r="CQ88" s="2"/>
      <c r="CR88" s="2"/>
      <c r="CS88" s="2"/>
      <c r="CT88" s="2"/>
      <c r="CU88" s="2">
        <v>0.375</v>
      </c>
    </row>
    <row r="89" spans="2:99" x14ac:dyDescent="0.3">
      <c r="B89" s="36"/>
      <c r="C89" s="12" t="s">
        <v>145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>
        <v>0.87941666699999999</v>
      </c>
      <c r="BA89" s="2">
        <v>0.95525000000000004</v>
      </c>
      <c r="BB89" s="2"/>
      <c r="BC89" s="2">
        <v>1.6040833329999999</v>
      </c>
      <c r="BD89" s="2"/>
      <c r="BE89" s="2">
        <v>0.53344599303135931</v>
      </c>
      <c r="BF89" s="2"/>
      <c r="BG89" s="2"/>
      <c r="BH89" s="2">
        <v>1.0708333329999999</v>
      </c>
      <c r="BI89" s="2">
        <v>1.0722499999999999</v>
      </c>
      <c r="BJ89" s="2"/>
      <c r="BK89" s="2">
        <v>0.27992839721254348</v>
      </c>
      <c r="BL89" s="2"/>
      <c r="BM89" s="2">
        <v>0.44814901244250871</v>
      </c>
      <c r="BN89" s="2"/>
      <c r="BO89" s="2">
        <v>0.92500000000000004</v>
      </c>
      <c r="BP89" s="2">
        <v>0.62309407665505212</v>
      </c>
      <c r="BQ89" s="2">
        <v>1.1972318564460238E-2</v>
      </c>
      <c r="BR89" s="2"/>
      <c r="BS89" s="2">
        <v>0.76970048176091144</v>
      </c>
      <c r="BT89" s="2">
        <v>0.60714552912195108</v>
      </c>
      <c r="BU89" s="2">
        <v>0.799666667</v>
      </c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>
        <v>1.0046446161546396</v>
      </c>
      <c r="CM89" s="2"/>
      <c r="CN89" s="2"/>
      <c r="CO89" s="2"/>
      <c r="CP89" s="2"/>
      <c r="CQ89" s="2"/>
      <c r="CR89" s="2"/>
      <c r="CS89" s="2"/>
      <c r="CT89" s="2"/>
      <c r="CU89" s="2">
        <v>0.29449999999999998</v>
      </c>
    </row>
    <row r="91" spans="2:99" x14ac:dyDescent="0.3">
      <c r="C91" s="14"/>
      <c r="D91" s="6">
        <v>1</v>
      </c>
      <c r="E91" s="6">
        <v>2</v>
      </c>
      <c r="F91" s="6">
        <v>3</v>
      </c>
      <c r="G91" s="6">
        <v>4</v>
      </c>
      <c r="H91" s="6">
        <v>5</v>
      </c>
      <c r="I91" s="6">
        <v>6</v>
      </c>
      <c r="J91" s="6">
        <v>7</v>
      </c>
      <c r="K91" s="6">
        <v>8</v>
      </c>
      <c r="L91" s="6">
        <v>9</v>
      </c>
      <c r="M91" s="6">
        <v>10</v>
      </c>
      <c r="N91" s="6">
        <v>11</v>
      </c>
      <c r="O91" s="6">
        <v>12</v>
      </c>
      <c r="P91" s="6">
        <v>13</v>
      </c>
      <c r="Q91" s="6">
        <v>14</v>
      </c>
      <c r="R91" s="6">
        <v>15</v>
      </c>
      <c r="S91" s="6">
        <v>16</v>
      </c>
      <c r="T91" s="6">
        <v>17</v>
      </c>
      <c r="U91" s="6">
        <v>18</v>
      </c>
      <c r="V91" s="6">
        <v>19</v>
      </c>
      <c r="W91" s="6">
        <v>20</v>
      </c>
      <c r="X91" s="6">
        <v>21</v>
      </c>
      <c r="Y91" s="6">
        <v>22</v>
      </c>
      <c r="Z91" s="6">
        <v>23</v>
      </c>
      <c r="AA91" s="6">
        <v>24</v>
      </c>
      <c r="AB91" s="6">
        <v>25</v>
      </c>
      <c r="AC91" s="6">
        <v>26</v>
      </c>
      <c r="AD91" s="6">
        <v>27</v>
      </c>
      <c r="AE91" s="6">
        <v>28</v>
      </c>
      <c r="AF91" s="6">
        <v>29</v>
      </c>
      <c r="AG91" s="6">
        <v>30</v>
      </c>
      <c r="AH91" s="6">
        <v>31</v>
      </c>
      <c r="AI91" s="6">
        <v>32</v>
      </c>
      <c r="AJ91" s="6">
        <v>33</v>
      </c>
      <c r="AK91" s="6">
        <v>34</v>
      </c>
      <c r="AL91" s="6">
        <v>35</v>
      </c>
      <c r="AM91" s="6">
        <v>36</v>
      </c>
      <c r="AN91" s="6">
        <v>37</v>
      </c>
      <c r="AO91" s="6">
        <v>38</v>
      </c>
      <c r="AP91" s="6">
        <v>39</v>
      </c>
      <c r="AQ91" s="6">
        <v>40</v>
      </c>
      <c r="AR91" s="6">
        <v>41</v>
      </c>
      <c r="AS91" s="6">
        <v>42</v>
      </c>
      <c r="AT91" s="6">
        <v>43</v>
      </c>
      <c r="AU91" s="6">
        <v>44</v>
      </c>
      <c r="AV91" s="6">
        <v>45</v>
      </c>
      <c r="AW91" s="6">
        <v>46</v>
      </c>
      <c r="AX91" s="6">
        <v>47</v>
      </c>
      <c r="AY91" s="6">
        <v>48</v>
      </c>
      <c r="AZ91" s="6">
        <v>49</v>
      </c>
      <c r="BA91" s="6">
        <v>50</v>
      </c>
      <c r="BB91" s="6">
        <v>51</v>
      </c>
      <c r="BC91" s="6">
        <v>52</v>
      </c>
      <c r="BD91" s="6">
        <v>53</v>
      </c>
      <c r="BE91" s="6">
        <v>54</v>
      </c>
      <c r="BF91" s="6">
        <v>55</v>
      </c>
      <c r="BG91" s="6">
        <v>56</v>
      </c>
      <c r="BH91" s="6">
        <v>57</v>
      </c>
      <c r="BI91" s="6">
        <v>58</v>
      </c>
      <c r="BJ91" s="6">
        <v>59</v>
      </c>
      <c r="BK91" s="6">
        <v>60</v>
      </c>
      <c r="BL91" s="6">
        <v>61</v>
      </c>
      <c r="BM91" s="6">
        <v>62</v>
      </c>
      <c r="BN91" s="6">
        <v>63</v>
      </c>
      <c r="BO91" s="6">
        <v>64</v>
      </c>
      <c r="BP91" s="6">
        <v>65</v>
      </c>
      <c r="BQ91" s="6">
        <v>66</v>
      </c>
      <c r="BR91" s="6">
        <v>67</v>
      </c>
      <c r="BS91" s="6">
        <v>68</v>
      </c>
      <c r="BT91" s="6">
        <v>69</v>
      </c>
      <c r="BU91" s="6">
        <v>70</v>
      </c>
      <c r="BV91" s="6">
        <v>71</v>
      </c>
      <c r="BW91" s="6">
        <v>72</v>
      </c>
      <c r="BX91" s="6">
        <v>73</v>
      </c>
      <c r="BY91" s="6">
        <v>74</v>
      </c>
      <c r="BZ91" s="6">
        <v>75</v>
      </c>
      <c r="CA91" s="6">
        <v>76</v>
      </c>
      <c r="CB91" s="6">
        <v>77</v>
      </c>
      <c r="CC91" s="6">
        <v>78</v>
      </c>
      <c r="CD91" s="6">
        <v>79</v>
      </c>
      <c r="CE91" s="6">
        <v>80</v>
      </c>
      <c r="CF91" s="6">
        <v>81</v>
      </c>
      <c r="CG91" s="6">
        <v>82</v>
      </c>
      <c r="CH91" s="6">
        <v>83</v>
      </c>
      <c r="CI91" s="6">
        <v>84</v>
      </c>
      <c r="CJ91" s="6">
        <v>85</v>
      </c>
      <c r="CK91" s="6">
        <v>86</v>
      </c>
      <c r="CL91" s="6">
        <v>87</v>
      </c>
      <c r="CM91" s="6">
        <v>88</v>
      </c>
      <c r="CN91" s="6">
        <v>89</v>
      </c>
      <c r="CO91" s="6">
        <v>90</v>
      </c>
      <c r="CP91" s="6">
        <v>91</v>
      </c>
      <c r="CQ91" s="6">
        <v>92</v>
      </c>
      <c r="CR91" s="6">
        <v>93</v>
      </c>
      <c r="CS91" s="6">
        <v>94</v>
      </c>
      <c r="CT91" s="6">
        <v>95</v>
      </c>
      <c r="CU91" s="6">
        <v>96</v>
      </c>
    </row>
    <row r="92" spans="2:99" x14ac:dyDescent="0.3">
      <c r="C92" s="6" t="s">
        <v>146</v>
      </c>
      <c r="D92" s="17">
        <v>0.72670000000000001</v>
      </c>
      <c r="E92" s="17">
        <v>0.72670000000000001</v>
      </c>
      <c r="F92" s="17">
        <v>0.72670000000000001</v>
      </c>
      <c r="G92" s="17">
        <v>0.71379999999999999</v>
      </c>
      <c r="H92" s="17">
        <v>0.71379999999999999</v>
      </c>
      <c r="I92" s="17">
        <v>0.71379999999999999</v>
      </c>
      <c r="J92" s="17">
        <v>0.71379999999999999</v>
      </c>
      <c r="K92" s="17">
        <v>0.70309999999999995</v>
      </c>
      <c r="L92" s="17">
        <v>0.70309999999999995</v>
      </c>
      <c r="M92" s="17">
        <v>0.70309999999999995</v>
      </c>
      <c r="N92" s="17">
        <v>0.70309999999999995</v>
      </c>
      <c r="O92" s="17">
        <v>0.70309999999999995</v>
      </c>
      <c r="P92" s="17">
        <v>0.70309999999999995</v>
      </c>
      <c r="Q92" s="17">
        <v>0.70309999999999995</v>
      </c>
      <c r="R92" s="17">
        <v>0.70309999999999995</v>
      </c>
      <c r="S92" s="17">
        <v>0.69450000000000001</v>
      </c>
      <c r="T92" s="17">
        <v>0.69450000000000001</v>
      </c>
      <c r="U92" s="17">
        <v>0.69450000000000001</v>
      </c>
      <c r="V92" s="17">
        <v>0.69450000000000001</v>
      </c>
      <c r="W92" s="17">
        <v>0.68159999999999998</v>
      </c>
      <c r="X92" s="17">
        <v>0.68159999999999998</v>
      </c>
      <c r="Y92" s="17">
        <v>0.68159999999999998</v>
      </c>
      <c r="Z92" s="17">
        <v>0.68159999999999998</v>
      </c>
      <c r="AA92" s="17">
        <v>0.5827</v>
      </c>
      <c r="AB92" s="17">
        <v>0.5827</v>
      </c>
      <c r="AC92" s="17">
        <v>0.5827</v>
      </c>
      <c r="AD92" s="17">
        <v>0.5827</v>
      </c>
      <c r="AE92" s="17">
        <v>0.56759999999999999</v>
      </c>
      <c r="AF92" s="17">
        <v>0.56759999999999999</v>
      </c>
      <c r="AG92" s="17">
        <v>0.56759999999999999</v>
      </c>
      <c r="AH92" s="17">
        <v>0.56759999999999999</v>
      </c>
      <c r="AI92" s="17">
        <v>0.47299999999999998</v>
      </c>
      <c r="AJ92" s="17">
        <v>0.47299999999999998</v>
      </c>
      <c r="AK92" s="17">
        <v>0.47299999999999998</v>
      </c>
      <c r="AL92" s="17">
        <v>0.47299999999999998</v>
      </c>
      <c r="AM92" s="17">
        <v>0.47089999999999999</v>
      </c>
      <c r="AN92" s="17">
        <v>0.47089999999999999</v>
      </c>
      <c r="AO92" s="17">
        <v>0.47089999999999999</v>
      </c>
      <c r="AP92" s="17">
        <v>0.47089999999999999</v>
      </c>
      <c r="AQ92" s="17">
        <v>0.47089999999999999</v>
      </c>
      <c r="AR92" s="17">
        <v>0.47089999999999999</v>
      </c>
      <c r="AS92" s="17">
        <v>0.47089999999999999</v>
      </c>
      <c r="AT92" s="17">
        <v>0.47089999999999999</v>
      </c>
      <c r="AU92" s="17">
        <v>0.47949999999999998</v>
      </c>
      <c r="AV92" s="17">
        <v>0.47949999999999998</v>
      </c>
      <c r="AW92" s="17">
        <v>0.47949999999999998</v>
      </c>
      <c r="AX92" s="17">
        <v>0.47949999999999998</v>
      </c>
      <c r="AY92" s="17">
        <v>0.56759999999999999</v>
      </c>
      <c r="AZ92" s="17">
        <v>0.56759999999999999</v>
      </c>
      <c r="BA92" s="17">
        <v>0.56759999999999999</v>
      </c>
      <c r="BB92" s="17">
        <v>0.56759999999999999</v>
      </c>
      <c r="BC92" s="17">
        <v>0.67510000000000003</v>
      </c>
      <c r="BD92" s="17">
        <v>0.67510000000000003</v>
      </c>
      <c r="BE92" s="17">
        <v>0.67510000000000003</v>
      </c>
      <c r="BF92" s="17">
        <v>0.67510000000000003</v>
      </c>
      <c r="BG92" s="17">
        <v>0.69879999999999998</v>
      </c>
      <c r="BH92" s="17">
        <v>0.69879999999999998</v>
      </c>
      <c r="BI92" s="17">
        <v>0.69879999999999998</v>
      </c>
      <c r="BJ92" s="17">
        <v>0.69879999999999998</v>
      </c>
      <c r="BK92" s="17">
        <v>0.70950000000000002</v>
      </c>
      <c r="BL92" s="17">
        <v>0.70950000000000002</v>
      </c>
      <c r="BM92" s="17">
        <v>0.70950000000000002</v>
      </c>
      <c r="BN92" s="17">
        <v>0.70950000000000002</v>
      </c>
      <c r="BO92" s="17">
        <v>1.1395</v>
      </c>
      <c r="BP92" s="17">
        <v>1.1395</v>
      </c>
      <c r="BQ92" s="17">
        <v>1.1395</v>
      </c>
      <c r="BR92" s="17">
        <v>1.1395</v>
      </c>
      <c r="BS92" s="17">
        <v>1.012</v>
      </c>
      <c r="BT92" s="17">
        <v>1.012</v>
      </c>
      <c r="BU92" s="17">
        <v>1.012</v>
      </c>
      <c r="BV92" s="17">
        <v>1.012</v>
      </c>
      <c r="BW92" s="17">
        <v>0.68159999999999998</v>
      </c>
      <c r="BX92" s="17">
        <v>0.68159999999999998</v>
      </c>
      <c r="BY92" s="17">
        <v>0.68159999999999998</v>
      </c>
      <c r="BZ92" s="17">
        <v>0.68159999999999998</v>
      </c>
      <c r="CA92" s="17">
        <v>0.70520000000000005</v>
      </c>
      <c r="CB92" s="17">
        <v>0.70520000000000005</v>
      </c>
      <c r="CC92" s="17">
        <v>0.70520000000000005</v>
      </c>
      <c r="CD92" s="17">
        <v>0.70520000000000005</v>
      </c>
      <c r="CE92" s="17">
        <v>0.70089999999999997</v>
      </c>
      <c r="CF92" s="17">
        <v>0.70089999999999997</v>
      </c>
      <c r="CG92" s="17">
        <v>0.70089999999999997</v>
      </c>
      <c r="CH92" s="17">
        <v>0.70089999999999997</v>
      </c>
      <c r="CI92" s="17">
        <v>0.72240000000000004</v>
      </c>
      <c r="CJ92" s="17">
        <v>0.72240000000000004</v>
      </c>
      <c r="CK92" s="17">
        <v>0.72240000000000004</v>
      </c>
      <c r="CL92" s="17">
        <v>0.72240000000000004</v>
      </c>
      <c r="CM92" s="17">
        <v>0.69879999999999998</v>
      </c>
      <c r="CN92" s="17">
        <v>0.69879999999999998</v>
      </c>
      <c r="CO92" s="17">
        <v>0.69879999999999998</v>
      </c>
      <c r="CP92" s="17">
        <v>0.69879999999999998</v>
      </c>
      <c r="CQ92" s="17">
        <v>0.70309999999999995</v>
      </c>
      <c r="CR92" s="17">
        <v>0.70309999999999995</v>
      </c>
      <c r="CS92" s="17">
        <v>0.70309999999999995</v>
      </c>
      <c r="CT92" s="17">
        <v>0.70309999999999995</v>
      </c>
      <c r="CU92" s="17">
        <v>0.72670000000000001</v>
      </c>
    </row>
    <row r="93" spans="2:99" x14ac:dyDescent="0.3">
      <c r="C93" s="6" t="s">
        <v>147</v>
      </c>
      <c r="D93" s="6">
        <v>0.27136499999999997</v>
      </c>
      <c r="E93" s="6">
        <v>0.27136499999999997</v>
      </c>
      <c r="F93" s="6">
        <v>0.27136499999999997</v>
      </c>
      <c r="G93" s="6">
        <v>0.27136499999999997</v>
      </c>
      <c r="H93" s="6">
        <v>0.27136499999999997</v>
      </c>
      <c r="I93" s="6">
        <v>0.27136499999999997</v>
      </c>
      <c r="J93" s="6">
        <v>0.27136499999999997</v>
      </c>
      <c r="K93" s="6">
        <v>0.27136499999999997</v>
      </c>
      <c r="L93" s="6">
        <v>0.27136499999999997</v>
      </c>
      <c r="M93" s="6">
        <v>0.27136499999999997</v>
      </c>
      <c r="N93" s="6">
        <v>0.27136499999999997</v>
      </c>
      <c r="O93" s="6">
        <v>0.27136499999999997</v>
      </c>
      <c r="P93" s="6">
        <v>0.27136499999999997</v>
      </c>
      <c r="Q93" s="6">
        <v>0.27136499999999997</v>
      </c>
      <c r="R93" s="6">
        <v>0.27136499999999997</v>
      </c>
      <c r="S93" s="6">
        <v>0.27136499999999997</v>
      </c>
      <c r="T93" s="6">
        <v>0.27136499999999997</v>
      </c>
      <c r="U93" s="6">
        <v>0.27136499999999997</v>
      </c>
      <c r="V93" s="6">
        <v>0.27136499999999997</v>
      </c>
      <c r="W93" s="6">
        <v>0.27136499999999997</v>
      </c>
      <c r="X93" s="6">
        <v>0.27136499999999997</v>
      </c>
      <c r="Y93" s="6">
        <v>0.27136499999999997</v>
      </c>
      <c r="Z93" s="6">
        <v>0.27136499999999997</v>
      </c>
      <c r="AA93" s="6">
        <v>0.27136499999999997</v>
      </c>
      <c r="AB93" s="6">
        <v>0.27136499999999997</v>
      </c>
      <c r="AC93" s="6">
        <v>0.27136499999999997</v>
      </c>
      <c r="AD93" s="6">
        <v>0.27136499999999997</v>
      </c>
      <c r="AE93" s="6">
        <v>0.27136499999999997</v>
      </c>
      <c r="AF93" s="6">
        <v>0.27136499999999997</v>
      </c>
      <c r="AG93" s="6">
        <v>0.27136499999999997</v>
      </c>
      <c r="AH93" s="6">
        <v>0.27136499999999997</v>
      </c>
      <c r="AI93" s="6">
        <v>0.27136499999999997</v>
      </c>
      <c r="AJ93" s="6">
        <v>0.27136499999999997</v>
      </c>
      <c r="AK93" s="6">
        <v>0.27136499999999997</v>
      </c>
      <c r="AL93" s="6">
        <v>0.27136499999999997</v>
      </c>
      <c r="AM93" s="6">
        <v>0.27136499999999997</v>
      </c>
      <c r="AN93" s="6">
        <v>0.27136499999999997</v>
      </c>
      <c r="AO93" s="6">
        <v>0.27136499999999997</v>
      </c>
      <c r="AP93" s="6">
        <v>0.27136499999999997</v>
      </c>
      <c r="AQ93" s="6">
        <v>0.27136499999999997</v>
      </c>
      <c r="AR93" s="6">
        <v>0.27136499999999997</v>
      </c>
      <c r="AS93" s="6">
        <v>0.27136499999999997</v>
      </c>
      <c r="AT93" s="6">
        <v>0.27136499999999997</v>
      </c>
      <c r="AU93" s="6">
        <v>0.27136499999999997</v>
      </c>
      <c r="AV93" s="6">
        <v>0.27136499999999997</v>
      </c>
      <c r="AW93" s="6">
        <v>0.27136499999999997</v>
      </c>
      <c r="AX93" s="6">
        <v>0.27136499999999997</v>
      </c>
      <c r="AY93" s="6">
        <v>0.27136499999999997</v>
      </c>
      <c r="AZ93" s="6">
        <v>0.27136499999999997</v>
      </c>
      <c r="BA93" s="6">
        <v>0.27136499999999997</v>
      </c>
      <c r="BB93" s="6">
        <v>0.27136499999999997</v>
      </c>
      <c r="BC93" s="6">
        <v>0.27136499999999997</v>
      </c>
      <c r="BD93" s="6">
        <v>0.27136499999999997</v>
      </c>
      <c r="BE93" s="6">
        <v>0.27136499999999997</v>
      </c>
      <c r="BF93" s="6">
        <v>0.27136499999999997</v>
      </c>
      <c r="BG93" s="6">
        <v>0.27136499999999997</v>
      </c>
      <c r="BH93" s="6">
        <v>0.27136499999999997</v>
      </c>
      <c r="BI93" s="6">
        <v>0.27136499999999997</v>
      </c>
      <c r="BJ93" s="6">
        <v>0.27136499999999997</v>
      </c>
      <c r="BK93" s="6">
        <v>0.27136499999999997</v>
      </c>
      <c r="BL93" s="6">
        <v>0.27136499999999997</v>
      </c>
      <c r="BM93" s="6">
        <v>0.27136499999999997</v>
      </c>
      <c r="BN93" s="6">
        <v>0.27136499999999997</v>
      </c>
      <c r="BO93" s="6">
        <v>0.27136499999999997</v>
      </c>
      <c r="BP93" s="6">
        <v>0.27136499999999997</v>
      </c>
      <c r="BQ93" s="6">
        <v>0.27136499999999997</v>
      </c>
      <c r="BR93" s="6">
        <v>0.27136499999999997</v>
      </c>
      <c r="BS93" s="6">
        <v>0.27136499999999997</v>
      </c>
      <c r="BT93" s="6">
        <v>0.27136499999999997</v>
      </c>
      <c r="BU93" s="6">
        <v>0.27136499999999997</v>
      </c>
      <c r="BV93" s="6">
        <v>0.27136499999999997</v>
      </c>
      <c r="BW93" s="6">
        <v>0.27136499999999997</v>
      </c>
      <c r="BX93" s="6">
        <v>0.27136499999999997</v>
      </c>
      <c r="BY93" s="6">
        <v>0.27136499999999997</v>
      </c>
      <c r="BZ93" s="6">
        <v>0.27136499999999997</v>
      </c>
      <c r="CA93" s="6">
        <v>0.27136499999999997</v>
      </c>
      <c r="CB93" s="6">
        <v>0.27136499999999997</v>
      </c>
      <c r="CC93" s="6">
        <v>0.27136499999999997</v>
      </c>
      <c r="CD93" s="6">
        <v>0.27136499999999997</v>
      </c>
      <c r="CE93" s="6">
        <v>0.27136499999999997</v>
      </c>
      <c r="CF93" s="6">
        <v>0.27136499999999997</v>
      </c>
      <c r="CG93" s="6">
        <v>0.27136499999999997</v>
      </c>
      <c r="CH93" s="6">
        <v>0.27136499999999997</v>
      </c>
      <c r="CI93" s="6">
        <v>0.27136499999999997</v>
      </c>
      <c r="CJ93" s="6">
        <v>0.27136499999999997</v>
      </c>
      <c r="CK93" s="6">
        <v>0.27136499999999997</v>
      </c>
      <c r="CL93" s="6">
        <v>0.27136499999999997</v>
      </c>
      <c r="CM93" s="6">
        <v>0.27136499999999997</v>
      </c>
      <c r="CN93" s="6">
        <v>0.27136499999999997</v>
      </c>
      <c r="CO93" s="6">
        <v>0.27136499999999997</v>
      </c>
      <c r="CP93" s="6">
        <v>0.27136499999999997</v>
      </c>
      <c r="CQ93" s="6">
        <v>0.27136499999999997</v>
      </c>
      <c r="CR93" s="6">
        <v>0.27136499999999997</v>
      </c>
      <c r="CS93" s="6">
        <v>0.27136499999999997</v>
      </c>
      <c r="CT93" s="6">
        <v>0.27136499999999997</v>
      </c>
      <c r="CU93" s="6">
        <v>0.27136499999999997</v>
      </c>
    </row>
    <row r="95" spans="2:99" x14ac:dyDescent="0.3">
      <c r="D95" s="2">
        <v>1</v>
      </c>
      <c r="E95" s="2">
        <v>2</v>
      </c>
      <c r="F95" s="2">
        <v>3</v>
      </c>
      <c r="G95" s="2">
        <v>4</v>
      </c>
      <c r="H95" s="2">
        <v>5</v>
      </c>
      <c r="I95" s="2">
        <v>6</v>
      </c>
      <c r="J95" s="2">
        <v>7</v>
      </c>
      <c r="K95" s="2">
        <v>8</v>
      </c>
      <c r="L95" s="2">
        <v>9</v>
      </c>
      <c r="M95" s="2">
        <v>10</v>
      </c>
      <c r="N95" s="2">
        <v>11</v>
      </c>
      <c r="O95" s="2">
        <v>12</v>
      </c>
      <c r="P95" s="2">
        <v>13</v>
      </c>
      <c r="Q95" s="2">
        <v>14</v>
      </c>
      <c r="R95" s="2">
        <v>15</v>
      </c>
      <c r="S95" s="2">
        <v>16</v>
      </c>
      <c r="T95" s="2">
        <v>17</v>
      </c>
      <c r="U95" s="2">
        <v>18</v>
      </c>
      <c r="V95" s="2">
        <v>19</v>
      </c>
      <c r="W95" s="2">
        <v>20</v>
      </c>
      <c r="X95" s="2">
        <v>21</v>
      </c>
      <c r="Y95" s="2">
        <v>22</v>
      </c>
      <c r="Z95" s="2">
        <v>23</v>
      </c>
      <c r="AA95" s="2">
        <v>24</v>
      </c>
      <c r="AB95" s="2">
        <v>25</v>
      </c>
      <c r="AC95" s="2">
        <v>26</v>
      </c>
      <c r="AD95" s="2">
        <v>27</v>
      </c>
      <c r="AE95" s="2">
        <v>28</v>
      </c>
      <c r="AF95" s="2">
        <v>29</v>
      </c>
      <c r="AG95" s="2">
        <v>30</v>
      </c>
      <c r="AH95" s="2">
        <v>31</v>
      </c>
      <c r="AI95" s="2">
        <v>32</v>
      </c>
      <c r="AJ95" s="2">
        <v>33</v>
      </c>
      <c r="AK95" s="2">
        <v>34</v>
      </c>
      <c r="AL95" s="2">
        <v>35</v>
      </c>
      <c r="AM95" s="2">
        <v>36</v>
      </c>
      <c r="AN95" s="2">
        <v>37</v>
      </c>
      <c r="AO95" s="2">
        <v>38</v>
      </c>
      <c r="AP95" s="2">
        <v>39</v>
      </c>
      <c r="AQ95" s="2">
        <v>40</v>
      </c>
      <c r="AR95" s="2">
        <v>41</v>
      </c>
      <c r="AS95" s="2">
        <v>42</v>
      </c>
      <c r="AT95" s="2">
        <v>43</v>
      </c>
      <c r="AU95" s="2">
        <v>44</v>
      </c>
      <c r="AV95" s="2">
        <v>45</v>
      </c>
      <c r="AW95" s="2">
        <v>46</v>
      </c>
      <c r="AX95" s="2">
        <v>47</v>
      </c>
      <c r="AY95" s="2">
        <v>48</v>
      </c>
      <c r="AZ95" s="2">
        <v>49</v>
      </c>
      <c r="BA95" s="2">
        <v>50</v>
      </c>
      <c r="BB95" s="2">
        <v>51</v>
      </c>
      <c r="BC95" s="2">
        <v>52</v>
      </c>
      <c r="BD95" s="2">
        <v>53</v>
      </c>
      <c r="BE95" s="2">
        <v>54</v>
      </c>
      <c r="BF95" s="2">
        <v>55</v>
      </c>
      <c r="BG95" s="2">
        <v>56</v>
      </c>
      <c r="BH95" s="2">
        <v>57</v>
      </c>
      <c r="BI95" s="2">
        <v>58</v>
      </c>
      <c r="BJ95" s="2">
        <v>59</v>
      </c>
      <c r="BK95" s="2">
        <v>60</v>
      </c>
      <c r="BL95" s="2">
        <v>61</v>
      </c>
      <c r="BM95" s="2">
        <v>62</v>
      </c>
      <c r="BN95" s="2">
        <v>63</v>
      </c>
      <c r="BO95" s="2">
        <v>64</v>
      </c>
      <c r="BP95" s="2">
        <v>65</v>
      </c>
      <c r="BQ95" s="2">
        <v>66</v>
      </c>
      <c r="BR95" s="2">
        <v>67</v>
      </c>
      <c r="BS95" s="2">
        <v>68</v>
      </c>
      <c r="BT95" s="2">
        <v>69</v>
      </c>
      <c r="BU95" s="2">
        <v>70</v>
      </c>
      <c r="BV95" s="2">
        <v>71</v>
      </c>
      <c r="BW95" s="2">
        <v>72</v>
      </c>
      <c r="BX95" s="2">
        <v>73</v>
      </c>
      <c r="BY95" s="2">
        <v>74</v>
      </c>
      <c r="BZ95" s="2">
        <v>75</v>
      </c>
      <c r="CA95" s="2">
        <v>76</v>
      </c>
      <c r="CB95" s="2">
        <v>77</v>
      </c>
      <c r="CC95" s="2">
        <v>78</v>
      </c>
      <c r="CD95" s="2">
        <v>79</v>
      </c>
      <c r="CE95" s="2">
        <v>80</v>
      </c>
      <c r="CF95" s="2">
        <v>81</v>
      </c>
      <c r="CG95" s="2">
        <v>82</v>
      </c>
      <c r="CH95" s="2">
        <v>83</v>
      </c>
      <c r="CI95" s="2">
        <v>84</v>
      </c>
      <c r="CJ95" s="2">
        <v>85</v>
      </c>
      <c r="CK95" s="2">
        <v>86</v>
      </c>
      <c r="CL95" s="2">
        <v>87</v>
      </c>
      <c r="CM95" s="2">
        <v>88</v>
      </c>
      <c r="CN95" s="2">
        <v>89</v>
      </c>
      <c r="CO95" s="2">
        <v>90</v>
      </c>
      <c r="CP95" s="2">
        <v>91</v>
      </c>
      <c r="CQ95" s="2">
        <v>92</v>
      </c>
      <c r="CR95" s="2">
        <v>93</v>
      </c>
      <c r="CS95" s="2">
        <v>94</v>
      </c>
      <c r="CT95" s="2">
        <v>95</v>
      </c>
      <c r="CU95" s="2">
        <v>96</v>
      </c>
    </row>
    <row r="96" spans="2:99" x14ac:dyDescent="0.3">
      <c r="B96" s="15" t="s">
        <v>148</v>
      </c>
      <c r="C96" s="12" t="s">
        <v>139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>
        <v>1.2569147894494774</v>
      </c>
      <c r="BA96" s="2"/>
      <c r="BB96" s="2"/>
      <c r="BC96" s="2"/>
      <c r="BD96" s="2"/>
      <c r="BE96" s="2"/>
      <c r="BF96" s="2"/>
      <c r="BG96" s="2"/>
      <c r="BH96" s="2">
        <v>0.58857789347735157</v>
      </c>
      <c r="BI96" s="2">
        <v>0.7785444828257837</v>
      </c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</row>
    <row r="97" spans="2:99" x14ac:dyDescent="0.3">
      <c r="B97" s="13"/>
      <c r="C97" s="1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</row>
    <row r="99" spans="2:99" x14ac:dyDescent="0.3">
      <c r="D99" s="2">
        <v>1</v>
      </c>
      <c r="E99" s="2">
        <v>2</v>
      </c>
      <c r="F99" s="2">
        <v>3</v>
      </c>
      <c r="G99" s="2">
        <v>4</v>
      </c>
      <c r="H99" s="2">
        <v>5</v>
      </c>
      <c r="I99" s="2">
        <v>6</v>
      </c>
      <c r="J99" s="2">
        <v>7</v>
      </c>
      <c r="K99" s="2">
        <v>8</v>
      </c>
      <c r="L99" s="2">
        <v>9</v>
      </c>
      <c r="M99" s="2">
        <v>10</v>
      </c>
      <c r="N99" s="2">
        <v>11</v>
      </c>
      <c r="O99" s="2">
        <v>12</v>
      </c>
      <c r="P99" s="2">
        <v>13</v>
      </c>
      <c r="Q99" s="2">
        <v>14</v>
      </c>
      <c r="R99" s="2">
        <v>15</v>
      </c>
      <c r="S99" s="2">
        <v>16</v>
      </c>
      <c r="T99" s="2">
        <v>17</v>
      </c>
      <c r="U99" s="2">
        <v>18</v>
      </c>
      <c r="V99" s="2">
        <v>19</v>
      </c>
      <c r="W99" s="2">
        <v>20</v>
      </c>
      <c r="X99" s="2">
        <v>21</v>
      </c>
      <c r="Y99" s="2">
        <v>22</v>
      </c>
      <c r="Z99" s="2">
        <v>23</v>
      </c>
      <c r="AA99" s="2">
        <v>24</v>
      </c>
      <c r="AB99" s="2">
        <v>25</v>
      </c>
      <c r="AC99" s="2">
        <v>26</v>
      </c>
      <c r="AD99" s="2">
        <v>27</v>
      </c>
      <c r="AE99" s="2">
        <v>28</v>
      </c>
      <c r="AF99" s="2">
        <v>29</v>
      </c>
      <c r="AG99" s="2">
        <v>30</v>
      </c>
      <c r="AH99" s="2">
        <v>31</v>
      </c>
      <c r="AI99" s="2">
        <v>32</v>
      </c>
      <c r="AJ99" s="2">
        <v>33</v>
      </c>
      <c r="AK99" s="2">
        <v>34</v>
      </c>
      <c r="AL99" s="2">
        <v>35</v>
      </c>
      <c r="AM99" s="2">
        <v>36</v>
      </c>
      <c r="AN99" s="2">
        <v>37</v>
      </c>
      <c r="AO99" s="2">
        <v>38</v>
      </c>
      <c r="AP99" s="2">
        <v>39</v>
      </c>
      <c r="AQ99" s="2">
        <v>40</v>
      </c>
      <c r="AR99" s="2">
        <v>41</v>
      </c>
      <c r="AS99" s="2">
        <v>42</v>
      </c>
      <c r="AT99" s="2">
        <v>43</v>
      </c>
      <c r="AU99" s="2">
        <v>44</v>
      </c>
      <c r="AV99" s="2">
        <v>45</v>
      </c>
      <c r="AW99" s="2">
        <v>46</v>
      </c>
      <c r="AX99" s="2">
        <v>47</v>
      </c>
      <c r="AY99" s="2">
        <v>48</v>
      </c>
      <c r="AZ99" s="2">
        <v>49</v>
      </c>
      <c r="BA99" s="2">
        <v>50</v>
      </c>
      <c r="BB99" s="2">
        <v>51</v>
      </c>
      <c r="BC99" s="2">
        <v>52</v>
      </c>
      <c r="BD99" s="2">
        <v>53</v>
      </c>
      <c r="BE99" s="2">
        <v>54</v>
      </c>
      <c r="BF99" s="2">
        <v>55</v>
      </c>
      <c r="BG99" s="2">
        <v>56</v>
      </c>
      <c r="BH99" s="2">
        <v>57</v>
      </c>
      <c r="BI99" s="2">
        <v>58</v>
      </c>
      <c r="BJ99" s="2">
        <v>59</v>
      </c>
      <c r="BK99" s="2">
        <v>60</v>
      </c>
      <c r="BL99" s="2">
        <v>61</v>
      </c>
      <c r="BM99" s="2">
        <v>62</v>
      </c>
      <c r="BN99" s="2">
        <v>63</v>
      </c>
      <c r="BO99" s="2">
        <v>64</v>
      </c>
      <c r="BP99" s="2">
        <v>65</v>
      </c>
      <c r="BQ99" s="2">
        <v>66</v>
      </c>
      <c r="BR99" s="2">
        <v>67</v>
      </c>
      <c r="BS99" s="2">
        <v>68</v>
      </c>
      <c r="BT99" s="2">
        <v>69</v>
      </c>
      <c r="BU99" s="2">
        <v>70</v>
      </c>
      <c r="BV99" s="2">
        <v>71</v>
      </c>
      <c r="BW99" s="2">
        <v>72</v>
      </c>
      <c r="BX99" s="2">
        <v>73</v>
      </c>
      <c r="BY99" s="2">
        <v>74</v>
      </c>
      <c r="BZ99" s="2">
        <v>75</v>
      </c>
      <c r="CA99" s="2">
        <v>76</v>
      </c>
      <c r="CB99" s="2">
        <v>77</v>
      </c>
      <c r="CC99" s="2">
        <v>78</v>
      </c>
      <c r="CD99" s="2">
        <v>79</v>
      </c>
      <c r="CE99" s="2">
        <v>80</v>
      </c>
      <c r="CF99" s="2">
        <v>81</v>
      </c>
      <c r="CG99" s="2">
        <v>82</v>
      </c>
      <c r="CH99" s="2">
        <v>83</v>
      </c>
      <c r="CI99" s="2">
        <v>84</v>
      </c>
      <c r="CJ99" s="2">
        <v>85</v>
      </c>
      <c r="CK99" s="2">
        <v>86</v>
      </c>
      <c r="CL99" s="2">
        <v>87</v>
      </c>
      <c r="CM99" s="2">
        <v>88</v>
      </c>
      <c r="CN99" s="2">
        <v>89</v>
      </c>
      <c r="CO99" s="2">
        <v>90</v>
      </c>
      <c r="CP99" s="2">
        <v>91</v>
      </c>
      <c r="CQ99" s="2">
        <v>92</v>
      </c>
      <c r="CR99" s="2">
        <v>93</v>
      </c>
      <c r="CS99" s="2">
        <v>94</v>
      </c>
      <c r="CT99" s="2">
        <v>95</v>
      </c>
      <c r="CU99" s="2">
        <v>96</v>
      </c>
    </row>
    <row r="100" spans="2:99" x14ac:dyDescent="0.3">
      <c r="B100" s="15" t="s">
        <v>149</v>
      </c>
      <c r="C100" s="12" t="s">
        <v>143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>
        <v>0.64340149029268279</v>
      </c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</row>
    <row r="102" spans="2:99" x14ac:dyDescent="0.3">
      <c r="D102" s="2">
        <v>1</v>
      </c>
      <c r="E102" s="2">
        <v>2</v>
      </c>
      <c r="F102" s="2">
        <v>3</v>
      </c>
      <c r="G102" s="2">
        <v>4</v>
      </c>
      <c r="H102" s="2">
        <v>5</v>
      </c>
      <c r="I102" s="2">
        <v>6</v>
      </c>
      <c r="J102" s="2">
        <v>7</v>
      </c>
      <c r="K102" s="2">
        <v>8</v>
      </c>
      <c r="L102" s="2">
        <v>9</v>
      </c>
      <c r="M102" s="2">
        <v>10</v>
      </c>
      <c r="N102" s="2">
        <v>11</v>
      </c>
      <c r="O102" s="2">
        <v>12</v>
      </c>
      <c r="P102" s="2">
        <v>13</v>
      </c>
      <c r="Q102" s="2">
        <v>14</v>
      </c>
      <c r="R102" s="2">
        <v>15</v>
      </c>
      <c r="S102" s="2">
        <v>16</v>
      </c>
      <c r="T102" s="2">
        <v>17</v>
      </c>
      <c r="U102" s="2">
        <v>18</v>
      </c>
      <c r="V102" s="2">
        <v>19</v>
      </c>
      <c r="W102" s="2">
        <v>20</v>
      </c>
      <c r="X102" s="2">
        <v>21</v>
      </c>
      <c r="Y102" s="2">
        <v>22</v>
      </c>
      <c r="Z102" s="2">
        <v>23</v>
      </c>
      <c r="AA102" s="2">
        <v>24</v>
      </c>
      <c r="AB102" s="2">
        <v>25</v>
      </c>
      <c r="AC102" s="2">
        <v>26</v>
      </c>
      <c r="AD102" s="2">
        <v>27</v>
      </c>
      <c r="AE102" s="2">
        <v>28</v>
      </c>
      <c r="AF102" s="2">
        <v>29</v>
      </c>
      <c r="AG102" s="2">
        <v>30</v>
      </c>
      <c r="AH102" s="2">
        <v>31</v>
      </c>
      <c r="AI102" s="2">
        <v>32</v>
      </c>
      <c r="AJ102" s="2">
        <v>33</v>
      </c>
      <c r="AK102" s="2">
        <v>34</v>
      </c>
      <c r="AL102" s="2">
        <v>35</v>
      </c>
      <c r="AM102" s="2">
        <v>36</v>
      </c>
      <c r="AN102" s="2">
        <v>37</v>
      </c>
      <c r="AO102" s="2">
        <v>38</v>
      </c>
      <c r="AP102" s="2">
        <v>39</v>
      </c>
      <c r="AQ102" s="2">
        <v>40</v>
      </c>
      <c r="AR102" s="2">
        <v>41</v>
      </c>
      <c r="AS102" s="2">
        <v>42</v>
      </c>
      <c r="AT102" s="2">
        <v>43</v>
      </c>
      <c r="AU102" s="2">
        <v>44</v>
      </c>
      <c r="AV102" s="2">
        <v>45</v>
      </c>
      <c r="AW102" s="2">
        <v>46</v>
      </c>
      <c r="AX102" s="2">
        <v>47</v>
      </c>
      <c r="AY102" s="2">
        <v>48</v>
      </c>
      <c r="AZ102" s="2">
        <v>49</v>
      </c>
      <c r="BA102" s="2">
        <v>50</v>
      </c>
      <c r="BB102" s="2">
        <v>51</v>
      </c>
      <c r="BC102" s="2">
        <v>52</v>
      </c>
      <c r="BD102" s="2">
        <v>53</v>
      </c>
      <c r="BE102" s="2">
        <v>54</v>
      </c>
      <c r="BF102" s="2">
        <v>55</v>
      </c>
      <c r="BG102" s="2">
        <v>56</v>
      </c>
      <c r="BH102" s="2">
        <v>57</v>
      </c>
      <c r="BI102" s="2">
        <v>58</v>
      </c>
      <c r="BJ102" s="2">
        <v>59</v>
      </c>
      <c r="BK102" s="2">
        <v>60</v>
      </c>
      <c r="BL102" s="2">
        <v>61</v>
      </c>
      <c r="BM102" s="2">
        <v>62</v>
      </c>
      <c r="BN102" s="2">
        <v>63</v>
      </c>
      <c r="BO102" s="2">
        <v>64</v>
      </c>
      <c r="BP102" s="2">
        <v>65</v>
      </c>
      <c r="BQ102" s="2">
        <v>66</v>
      </c>
      <c r="BR102" s="2">
        <v>67</v>
      </c>
      <c r="BS102" s="2">
        <v>68</v>
      </c>
      <c r="BT102" s="2">
        <v>69</v>
      </c>
      <c r="BU102" s="2">
        <v>70</v>
      </c>
      <c r="BV102" s="2">
        <v>71</v>
      </c>
      <c r="BW102" s="2">
        <v>72</v>
      </c>
      <c r="BX102" s="2">
        <v>73</v>
      </c>
      <c r="BY102" s="2">
        <v>74</v>
      </c>
      <c r="BZ102" s="2">
        <v>75</v>
      </c>
      <c r="CA102" s="2">
        <v>76</v>
      </c>
      <c r="CB102" s="2">
        <v>77</v>
      </c>
      <c r="CC102" s="2">
        <v>78</v>
      </c>
      <c r="CD102" s="2">
        <v>79</v>
      </c>
      <c r="CE102" s="2">
        <v>80</v>
      </c>
      <c r="CF102" s="2">
        <v>81</v>
      </c>
      <c r="CG102" s="2">
        <v>82</v>
      </c>
      <c r="CH102" s="2">
        <v>83</v>
      </c>
      <c r="CI102" s="2">
        <v>84</v>
      </c>
      <c r="CJ102" s="2">
        <v>85</v>
      </c>
      <c r="CK102" s="2">
        <v>86</v>
      </c>
      <c r="CL102" s="2">
        <v>87</v>
      </c>
      <c r="CM102" s="2">
        <v>88</v>
      </c>
      <c r="CN102" s="2">
        <v>89</v>
      </c>
      <c r="CO102" s="2">
        <v>90</v>
      </c>
      <c r="CP102" s="2">
        <v>91</v>
      </c>
      <c r="CQ102" s="2">
        <v>92</v>
      </c>
      <c r="CR102" s="2">
        <v>93</v>
      </c>
      <c r="CS102" s="2">
        <v>94</v>
      </c>
      <c r="CT102" s="2">
        <v>95</v>
      </c>
      <c r="CU102" s="2">
        <v>96</v>
      </c>
    </row>
    <row r="103" spans="2:99" x14ac:dyDescent="0.3">
      <c r="B103" s="36" t="s">
        <v>150</v>
      </c>
      <c r="C103" s="12" t="s">
        <v>151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>
        <v>0.49184901244250889</v>
      </c>
      <c r="AK103" s="2">
        <v>0.16927049975261321</v>
      </c>
      <c r="AL103" s="2">
        <v>0.89245087108013932</v>
      </c>
      <c r="AM103" s="2"/>
      <c r="AN103" s="2"/>
      <c r="AO103" s="2"/>
      <c r="AP103" s="2"/>
      <c r="AQ103" s="2"/>
      <c r="AR103" s="2"/>
      <c r="AS103" s="2"/>
      <c r="AT103" s="2"/>
      <c r="AU103" s="2">
        <v>0.92916666699999995</v>
      </c>
      <c r="AV103" s="2">
        <v>1.4835833329999999</v>
      </c>
      <c r="AW103" s="2">
        <v>2.0258813787979095</v>
      </c>
      <c r="AX103" s="2">
        <v>1.319916667</v>
      </c>
      <c r="AY103" s="2">
        <v>0.54349999999999998</v>
      </c>
      <c r="AZ103" s="2"/>
      <c r="BA103" s="2"/>
      <c r="BB103" s="2">
        <v>1.4968963414634147</v>
      </c>
      <c r="BC103" s="2">
        <v>2.6419808362369337</v>
      </c>
      <c r="BD103" s="2">
        <v>0.11050232254703829</v>
      </c>
      <c r="BE103" s="2">
        <v>1.2996666670000001</v>
      </c>
      <c r="BF103" s="2">
        <v>1.2889166670000001</v>
      </c>
      <c r="BG103" s="2">
        <v>1.221333333</v>
      </c>
      <c r="BH103" s="2"/>
      <c r="BI103" s="2"/>
      <c r="BJ103" s="2">
        <v>0.51058333300000003</v>
      </c>
      <c r="BK103" s="2"/>
      <c r="BL103" s="2">
        <v>0.50617559084320529</v>
      </c>
      <c r="BM103" s="2"/>
      <c r="BN103" s="2"/>
      <c r="BO103" s="2"/>
      <c r="BP103" s="2">
        <v>0.95433333300000001</v>
      </c>
      <c r="BQ103" s="2">
        <v>2.732583333</v>
      </c>
      <c r="BR103" s="2"/>
      <c r="BS103" s="2"/>
      <c r="BT103" s="2"/>
      <c r="BU103" s="2">
        <v>1.410833333</v>
      </c>
      <c r="BV103" s="2">
        <v>1.0507500000000001</v>
      </c>
      <c r="BW103" s="2"/>
      <c r="BX103" s="2"/>
      <c r="BY103" s="2"/>
      <c r="BZ103" s="2"/>
      <c r="CA103" s="2"/>
      <c r="CB103" s="2"/>
      <c r="CC103" s="2"/>
      <c r="CD103" s="2">
        <v>1.2616488295591419</v>
      </c>
      <c r="CE103" s="2"/>
      <c r="CF103" s="2"/>
      <c r="CG103" s="2"/>
      <c r="CH103" s="2"/>
      <c r="CI103" s="2">
        <v>1.7115</v>
      </c>
      <c r="CJ103" s="2">
        <v>0.64555584225773233</v>
      </c>
      <c r="CK103" s="2">
        <v>1.1283058412577325</v>
      </c>
      <c r="CL103" s="2">
        <v>1.678916667</v>
      </c>
      <c r="CM103" s="2"/>
      <c r="CN103" s="2"/>
      <c r="CO103" s="2"/>
      <c r="CP103" s="2"/>
      <c r="CQ103" s="2"/>
      <c r="CR103" s="2"/>
      <c r="CS103" s="2"/>
      <c r="CT103" s="2"/>
      <c r="CU103" s="2">
        <v>0.375</v>
      </c>
    </row>
    <row r="104" spans="2:99" x14ac:dyDescent="0.3">
      <c r="B104" s="36"/>
      <c r="C104" s="2" t="s">
        <v>152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>
        <v>0.51255987257491287</v>
      </c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>
        <v>0.30308333300000001</v>
      </c>
      <c r="BA104" s="2">
        <v>0.96058333299999998</v>
      </c>
      <c r="BB104" s="2">
        <v>1.4857703255365855</v>
      </c>
      <c r="BC104" s="2">
        <v>0.90126916376306632</v>
      </c>
      <c r="BD104" s="2">
        <v>2.8056643444529619</v>
      </c>
      <c r="BE104" s="2"/>
      <c r="BF104" s="2"/>
      <c r="BG104" s="2"/>
      <c r="BH104" s="2">
        <v>0.44516666700000002</v>
      </c>
      <c r="BI104" s="2">
        <v>0.244416667</v>
      </c>
      <c r="BJ104" s="2"/>
      <c r="BK104" s="2">
        <v>1.1614166669999999</v>
      </c>
      <c r="BL104" s="2">
        <v>1.2335744091567946</v>
      </c>
      <c r="BM104" s="2">
        <v>0.85975000000000001</v>
      </c>
      <c r="BN104" s="2">
        <v>0.83441666699999995</v>
      </c>
      <c r="BO104" s="2">
        <v>0.2155</v>
      </c>
      <c r="BP104" s="2"/>
      <c r="BQ104" s="2"/>
      <c r="BR104" s="2">
        <v>2.21075</v>
      </c>
      <c r="BS104" s="2">
        <v>2.194083333</v>
      </c>
      <c r="BT104" s="2">
        <v>2.1112500000000001</v>
      </c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>
        <v>0.61394415774226774</v>
      </c>
      <c r="CK104" s="2">
        <v>5.4610825742267499E-2</v>
      </c>
      <c r="CL104" s="2"/>
      <c r="CM104" s="2"/>
      <c r="CN104" s="2"/>
      <c r="CO104" s="2"/>
      <c r="CP104" s="2"/>
      <c r="CQ104" s="2"/>
      <c r="CR104" s="2"/>
      <c r="CS104" s="2"/>
      <c r="CT104" s="2"/>
      <c r="CU104" s="2"/>
    </row>
    <row r="107" spans="2:99" x14ac:dyDescent="0.3">
      <c r="D107" s="2">
        <v>1</v>
      </c>
      <c r="E107" s="2">
        <v>2</v>
      </c>
      <c r="F107" s="2">
        <v>3</v>
      </c>
      <c r="G107" s="2">
        <v>4</v>
      </c>
      <c r="H107" s="2">
        <v>5</v>
      </c>
      <c r="I107" s="2">
        <v>6</v>
      </c>
      <c r="J107" s="2">
        <v>7</v>
      </c>
      <c r="K107" s="2">
        <v>8</v>
      </c>
      <c r="L107" s="2">
        <v>9</v>
      </c>
      <c r="M107" s="2">
        <v>10</v>
      </c>
      <c r="N107" s="2">
        <v>11</v>
      </c>
      <c r="O107" s="2">
        <v>12</v>
      </c>
      <c r="P107" s="2">
        <v>13</v>
      </c>
      <c r="Q107" s="2">
        <v>14</v>
      </c>
      <c r="R107" s="2">
        <v>15</v>
      </c>
      <c r="S107" s="2">
        <v>16</v>
      </c>
      <c r="T107" s="2">
        <v>17</v>
      </c>
      <c r="U107" s="2">
        <v>18</v>
      </c>
      <c r="V107" s="2">
        <v>19</v>
      </c>
      <c r="W107" s="2">
        <v>20</v>
      </c>
      <c r="X107" s="2">
        <v>21</v>
      </c>
      <c r="Y107" s="2">
        <v>22</v>
      </c>
      <c r="Z107" s="2">
        <v>23</v>
      </c>
      <c r="AA107" s="2">
        <v>24</v>
      </c>
      <c r="AB107" s="2">
        <v>25</v>
      </c>
      <c r="AC107" s="2">
        <v>26</v>
      </c>
      <c r="AD107" s="2">
        <v>27</v>
      </c>
      <c r="AE107" s="2">
        <v>28</v>
      </c>
      <c r="AF107" s="2">
        <v>29</v>
      </c>
      <c r="AG107" s="2">
        <v>30</v>
      </c>
      <c r="AH107" s="2">
        <v>31</v>
      </c>
      <c r="AI107" s="2">
        <v>32</v>
      </c>
      <c r="AJ107" s="2">
        <v>33</v>
      </c>
      <c r="AK107" s="2">
        <v>34</v>
      </c>
      <c r="AL107" s="2">
        <v>35</v>
      </c>
      <c r="AM107" s="2">
        <v>36</v>
      </c>
      <c r="AN107" s="2">
        <v>37</v>
      </c>
      <c r="AO107" s="2">
        <v>38</v>
      </c>
      <c r="AP107" s="2">
        <v>39</v>
      </c>
      <c r="AQ107" s="2">
        <v>40</v>
      </c>
      <c r="AR107" s="2">
        <v>41</v>
      </c>
      <c r="AS107" s="2">
        <v>42</v>
      </c>
      <c r="AT107" s="2">
        <v>43</v>
      </c>
      <c r="AU107" s="2">
        <v>44</v>
      </c>
      <c r="AV107" s="2">
        <v>45</v>
      </c>
      <c r="AW107" s="2">
        <v>46</v>
      </c>
      <c r="AX107" s="2">
        <v>47</v>
      </c>
      <c r="AY107" s="2">
        <v>48</v>
      </c>
      <c r="AZ107" s="2">
        <v>49</v>
      </c>
      <c r="BA107" s="2">
        <v>50</v>
      </c>
      <c r="BB107" s="2">
        <v>51</v>
      </c>
      <c r="BC107" s="2">
        <v>52</v>
      </c>
      <c r="BD107" s="2">
        <v>53</v>
      </c>
      <c r="BE107" s="2">
        <v>54</v>
      </c>
      <c r="BF107" s="2">
        <v>55</v>
      </c>
      <c r="BG107" s="2">
        <v>56</v>
      </c>
      <c r="BH107" s="2">
        <v>57</v>
      </c>
      <c r="BI107" s="2">
        <v>58</v>
      </c>
      <c r="BJ107" s="2">
        <v>59</v>
      </c>
      <c r="BK107" s="2">
        <v>60</v>
      </c>
      <c r="BL107" s="2">
        <v>61</v>
      </c>
      <c r="BM107" s="2">
        <v>62</v>
      </c>
      <c r="BN107" s="2">
        <v>63</v>
      </c>
      <c r="BO107" s="2">
        <v>64</v>
      </c>
      <c r="BP107" s="2">
        <v>65</v>
      </c>
      <c r="BQ107" s="2">
        <v>66</v>
      </c>
      <c r="BR107" s="2">
        <v>67</v>
      </c>
      <c r="BS107" s="2">
        <v>68</v>
      </c>
      <c r="BT107" s="2">
        <v>69</v>
      </c>
      <c r="BU107" s="2">
        <v>70</v>
      </c>
      <c r="BV107" s="2">
        <v>71</v>
      </c>
      <c r="BW107" s="2">
        <v>72</v>
      </c>
      <c r="BX107" s="2">
        <v>73</v>
      </c>
      <c r="BY107" s="2">
        <v>74</v>
      </c>
      <c r="BZ107" s="2">
        <v>75</v>
      </c>
      <c r="CA107" s="2">
        <v>76</v>
      </c>
      <c r="CB107" s="2">
        <v>77</v>
      </c>
      <c r="CC107" s="2">
        <v>78</v>
      </c>
      <c r="CD107" s="2">
        <v>79</v>
      </c>
      <c r="CE107" s="2">
        <v>80</v>
      </c>
      <c r="CF107" s="2">
        <v>81</v>
      </c>
      <c r="CG107" s="2">
        <v>82</v>
      </c>
      <c r="CH107" s="2">
        <v>83</v>
      </c>
      <c r="CI107" s="2">
        <v>84</v>
      </c>
      <c r="CJ107" s="2">
        <v>85</v>
      </c>
      <c r="CK107" s="2">
        <v>86</v>
      </c>
      <c r="CL107" s="2">
        <v>87</v>
      </c>
      <c r="CM107" s="2">
        <v>88</v>
      </c>
      <c r="CN107" s="2">
        <v>89</v>
      </c>
      <c r="CO107" s="2">
        <v>90</v>
      </c>
      <c r="CP107" s="2">
        <v>91</v>
      </c>
      <c r="CQ107" s="2">
        <v>92</v>
      </c>
      <c r="CR107" s="2">
        <v>93</v>
      </c>
      <c r="CS107" s="2">
        <v>94</v>
      </c>
      <c r="CT107" s="2">
        <v>95</v>
      </c>
      <c r="CU107" s="2">
        <v>96</v>
      </c>
    </row>
    <row r="108" spans="2:99" x14ac:dyDescent="0.3">
      <c r="B108" s="36" t="s">
        <v>155</v>
      </c>
      <c r="C108" s="12" t="s">
        <v>153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>
        <v>1.6056519940278744</v>
      </c>
      <c r="AV108" s="2">
        <v>0.31930617421254337</v>
      </c>
      <c r="AW108" s="2">
        <v>0.41145311597560963</v>
      </c>
      <c r="AX108" s="2">
        <v>0.95283333299999995</v>
      </c>
      <c r="AY108" s="2">
        <v>0.85424999999999995</v>
      </c>
      <c r="AZ108" s="2"/>
      <c r="BA108" s="2"/>
      <c r="BB108" s="2">
        <v>0.90349999999999997</v>
      </c>
      <c r="BC108" s="2"/>
      <c r="BD108" s="2">
        <v>2.4849166669999998</v>
      </c>
      <c r="BE108" s="2">
        <v>1.4558873399686407</v>
      </c>
      <c r="BF108" s="2">
        <v>1.1341666669999999</v>
      </c>
      <c r="BG108" s="2">
        <v>0.93225000000000002</v>
      </c>
      <c r="BH108" s="2"/>
      <c r="BI108" s="2"/>
      <c r="BJ108" s="2">
        <v>1.06525</v>
      </c>
      <c r="BK108" s="2">
        <v>1.7997382697874567</v>
      </c>
      <c r="BL108" s="2">
        <v>0.94199999999999995</v>
      </c>
      <c r="BM108" s="2">
        <v>0.52593432055749134</v>
      </c>
      <c r="BN108" s="2">
        <v>0.97408333300000005</v>
      </c>
      <c r="BO108" s="2"/>
      <c r="BP108" s="2">
        <v>1.4614892563449478</v>
      </c>
      <c r="BQ108" s="2">
        <v>1.6170276814355398</v>
      </c>
      <c r="BR108" s="2">
        <v>1.433666667</v>
      </c>
      <c r="BS108" s="2">
        <v>0.70771618523908852</v>
      </c>
      <c r="BT108" s="2">
        <v>0.41727113787804881</v>
      </c>
      <c r="BU108" s="2"/>
      <c r="BV108" s="2">
        <v>0.86283333299999998</v>
      </c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>
        <v>1.177</v>
      </c>
      <c r="CJ108" s="2">
        <v>1.6305000000000001</v>
      </c>
      <c r="CK108" s="2">
        <v>2.0274166669999998</v>
      </c>
      <c r="CL108" s="2">
        <v>1.6613058412577326</v>
      </c>
      <c r="CM108" s="2"/>
      <c r="CN108" s="2"/>
      <c r="CO108" s="2"/>
      <c r="CP108" s="2"/>
      <c r="CQ108" s="2"/>
      <c r="CR108" s="2"/>
      <c r="CS108" s="2"/>
      <c r="CT108" s="2"/>
      <c r="CU108" s="2"/>
    </row>
    <row r="109" spans="2:99" x14ac:dyDescent="0.3">
      <c r="B109" s="36"/>
      <c r="C109" s="2" t="s">
        <v>154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>
        <v>0.30319725136933806</v>
      </c>
      <c r="AK109" s="2"/>
      <c r="AL109" s="2">
        <v>0.23848017819860634</v>
      </c>
      <c r="AM109" s="2"/>
      <c r="AN109" s="2"/>
      <c r="AO109" s="2"/>
      <c r="AP109" s="2"/>
      <c r="AQ109" s="2">
        <v>1.1855740418118466</v>
      </c>
      <c r="AR109" s="2"/>
      <c r="AS109" s="2">
        <v>1.3669342239930313</v>
      </c>
      <c r="AT109" s="2"/>
      <c r="AU109" s="2">
        <v>1.1260980059721255</v>
      </c>
      <c r="AV109" s="2">
        <v>1.5327771587874566</v>
      </c>
      <c r="AW109" s="2">
        <v>0.64488021702439036</v>
      </c>
      <c r="AX109" s="2"/>
      <c r="AY109" s="2"/>
      <c r="AZ109" s="2">
        <v>0.87941666699999999</v>
      </c>
      <c r="BA109" s="2">
        <v>0.95525000000000004</v>
      </c>
      <c r="BB109" s="2"/>
      <c r="BC109" s="2">
        <v>1.6040833329999999</v>
      </c>
      <c r="BD109" s="2"/>
      <c r="BE109" s="2">
        <v>0.53344599303135931</v>
      </c>
      <c r="BF109" s="2"/>
      <c r="BG109" s="2"/>
      <c r="BH109" s="2">
        <v>1.0708333329999999</v>
      </c>
      <c r="BI109" s="2">
        <v>1.0722499999999999</v>
      </c>
      <c r="BJ109" s="2"/>
      <c r="BK109" s="2">
        <v>0.27992839721254348</v>
      </c>
      <c r="BL109" s="2"/>
      <c r="BM109" s="2">
        <v>0.44814901244250871</v>
      </c>
      <c r="BN109" s="2"/>
      <c r="BO109" s="2">
        <v>0.92500000000000004</v>
      </c>
      <c r="BP109" s="2">
        <v>0.62309407665505212</v>
      </c>
      <c r="BQ109" s="2">
        <v>1.1972318564460238E-2</v>
      </c>
      <c r="BR109" s="2"/>
      <c r="BS109" s="2">
        <v>0.76970048176091144</v>
      </c>
      <c r="BT109" s="2">
        <v>0.60714552912195108</v>
      </c>
      <c r="BU109" s="2">
        <v>0.799666667</v>
      </c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>
        <v>1.0046446161546396</v>
      </c>
      <c r="CM109" s="2"/>
      <c r="CN109" s="2"/>
      <c r="CO109" s="2"/>
      <c r="CP109" s="2"/>
      <c r="CQ109" s="2"/>
      <c r="CR109" s="2"/>
      <c r="CS109" s="2"/>
      <c r="CT109" s="2"/>
      <c r="CU109" s="2">
        <v>0.29449999999999998</v>
      </c>
    </row>
    <row r="114" spans="1:98" x14ac:dyDescent="0.3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</row>
    <row r="122" spans="1:98" x14ac:dyDescent="0.3">
      <c r="A122" s="20"/>
      <c r="B122" s="37" t="s">
        <v>167</v>
      </c>
      <c r="C122" s="37"/>
      <c r="D122" s="37" t="s">
        <v>168</v>
      </c>
      <c r="E122" s="37"/>
      <c r="F122" s="37" t="s">
        <v>159</v>
      </c>
      <c r="G122" s="37"/>
    </row>
    <row r="123" spans="1:98" x14ac:dyDescent="0.3">
      <c r="A123" s="20" t="s">
        <v>176</v>
      </c>
      <c r="B123" s="25" t="s">
        <v>160</v>
      </c>
      <c r="C123" s="25" t="s">
        <v>162</v>
      </c>
      <c r="D123" s="25" t="s">
        <v>160</v>
      </c>
      <c r="E123" s="25" t="s">
        <v>161</v>
      </c>
      <c r="F123" s="25" t="s">
        <v>160</v>
      </c>
      <c r="G123" s="25" t="s">
        <v>162</v>
      </c>
    </row>
    <row r="124" spans="1:98" x14ac:dyDescent="0.3">
      <c r="A124" s="25" t="s">
        <v>156</v>
      </c>
      <c r="B124" s="38">
        <v>57.513373824484731</v>
      </c>
      <c r="C124" s="38">
        <v>37.97044626250598</v>
      </c>
      <c r="D124" s="38">
        <v>0</v>
      </c>
      <c r="E124" s="38">
        <v>0</v>
      </c>
      <c r="F124" s="38">
        <v>57.513373824484731</v>
      </c>
      <c r="G124" s="38">
        <v>37.97044626250598</v>
      </c>
    </row>
    <row r="125" spans="1:98" x14ac:dyDescent="0.3">
      <c r="A125" s="25" t="s">
        <v>157</v>
      </c>
      <c r="B125" s="38">
        <v>0</v>
      </c>
      <c r="C125" s="38">
        <v>0</v>
      </c>
      <c r="D125" s="38">
        <v>57.513373824484702</v>
      </c>
      <c r="E125" s="38">
        <v>37.970446262506002</v>
      </c>
      <c r="F125" s="38">
        <v>-57.513373824484731</v>
      </c>
      <c r="G125" s="38">
        <v>-37.97044626250598</v>
      </c>
    </row>
    <row r="126" spans="1:98" x14ac:dyDescent="0.3">
      <c r="A126" s="25" t="s">
        <v>158</v>
      </c>
      <c r="B126" s="38">
        <v>0</v>
      </c>
      <c r="C126" s="38">
        <v>0</v>
      </c>
      <c r="D126" s="38">
        <v>0</v>
      </c>
      <c r="E126" s="38">
        <v>0</v>
      </c>
      <c r="F126" s="38">
        <v>0</v>
      </c>
      <c r="G126" s="38">
        <v>0</v>
      </c>
    </row>
    <row r="127" spans="1:98" x14ac:dyDescent="0.3">
      <c r="A127" s="25" t="s">
        <v>172</v>
      </c>
      <c r="B127" s="38">
        <v>57.513373824484731</v>
      </c>
      <c r="C127" s="38">
        <v>37.97044626250598</v>
      </c>
      <c r="D127" s="38">
        <v>57.513373824484731</v>
      </c>
      <c r="E127" s="38">
        <v>37.97044626250598</v>
      </c>
      <c r="F127" s="38">
        <v>0</v>
      </c>
      <c r="G127" s="38">
        <v>0</v>
      </c>
    </row>
    <row r="128" spans="1:98" x14ac:dyDescent="0.3">
      <c r="A128" s="20"/>
      <c r="B128" s="20"/>
      <c r="C128" s="20"/>
      <c r="D128" s="20"/>
      <c r="E128" s="20"/>
      <c r="F128" s="20"/>
      <c r="G128" s="20"/>
    </row>
    <row r="129" spans="1:98" x14ac:dyDescent="0.3">
      <c r="A129" s="20"/>
      <c r="B129" s="20"/>
      <c r="C129" s="20"/>
      <c r="D129" s="20"/>
      <c r="E129" s="20"/>
      <c r="F129" s="20"/>
      <c r="G129" s="20"/>
    </row>
    <row r="130" spans="1:98" x14ac:dyDescent="0.3">
      <c r="A130" s="20"/>
      <c r="B130" s="37" t="s">
        <v>169</v>
      </c>
      <c r="C130" s="37"/>
      <c r="D130" s="37" t="s">
        <v>170</v>
      </c>
      <c r="E130" s="37"/>
      <c r="F130" s="37" t="s">
        <v>159</v>
      </c>
      <c r="G130" s="37"/>
    </row>
    <row r="131" spans="1:98" x14ac:dyDescent="0.3">
      <c r="A131" s="20" t="s">
        <v>176</v>
      </c>
      <c r="B131" s="25" t="s">
        <v>160</v>
      </c>
      <c r="C131" s="25" t="s">
        <v>162</v>
      </c>
      <c r="D131" s="25" t="s">
        <v>160</v>
      </c>
      <c r="E131" s="25" t="s">
        <v>161</v>
      </c>
      <c r="F131" s="25" t="s">
        <v>160</v>
      </c>
      <c r="G131" s="25" t="s">
        <v>162</v>
      </c>
    </row>
    <row r="132" spans="1:98" x14ac:dyDescent="0.3">
      <c r="A132" s="25" t="s">
        <v>163</v>
      </c>
      <c r="B132" s="38">
        <v>0.65600929143815323</v>
      </c>
      <c r="C132" s="38">
        <v>0.2976052245670765</v>
      </c>
      <c r="D132" s="38">
        <v>15.022633376554005</v>
      </c>
      <c r="E132" s="38">
        <v>7.5427941376560259</v>
      </c>
      <c r="F132" s="38">
        <v>-14.366624085115852</v>
      </c>
      <c r="G132" s="38">
        <v>-7.2451889130889491</v>
      </c>
    </row>
    <row r="133" spans="1:98" x14ac:dyDescent="0.3">
      <c r="A133" s="25" t="s">
        <v>164</v>
      </c>
      <c r="B133" s="38">
        <v>0.1608503725731707</v>
      </c>
      <c r="C133" s="38">
        <v>6.7473916412925078E-2</v>
      </c>
      <c r="D133" s="38">
        <v>10.105967108455422</v>
      </c>
      <c r="E133" s="38">
        <v>5.0831605925491861</v>
      </c>
      <c r="F133" s="38">
        <v>-9.9451167358822516</v>
      </c>
      <c r="G133" s="38">
        <v>-5.0156866761362613</v>
      </c>
    </row>
    <row r="134" spans="1:98" x14ac:dyDescent="0.3">
      <c r="A134" s="25" t="s">
        <v>165</v>
      </c>
      <c r="B134" s="38">
        <v>12.257227616301808</v>
      </c>
      <c r="C134" s="38">
        <v>6.2515900281640997</v>
      </c>
      <c r="D134" s="38">
        <v>0</v>
      </c>
      <c r="E134" s="38">
        <v>0</v>
      </c>
      <c r="F134" s="38">
        <v>12.257227616301808</v>
      </c>
      <c r="G134" s="38">
        <v>6.2515900281640997</v>
      </c>
    </row>
    <row r="135" spans="1:98" x14ac:dyDescent="0.3">
      <c r="A135" s="25" t="s">
        <v>166</v>
      </c>
      <c r="B135" s="38">
        <v>12.054513204696292</v>
      </c>
      <c r="C135" s="38">
        <v>6.0092855610611116</v>
      </c>
      <c r="D135" s="38">
        <v>0</v>
      </c>
      <c r="E135" s="38">
        <v>0</v>
      </c>
      <c r="F135" s="38">
        <v>12.054513204696292</v>
      </c>
      <c r="G135" s="38">
        <v>6.0092855610611116</v>
      </c>
    </row>
    <row r="136" spans="1:98" x14ac:dyDescent="0.3">
      <c r="A136" s="25" t="s">
        <v>159</v>
      </c>
      <c r="B136" s="38">
        <v>25.128600485009422</v>
      </c>
      <c r="C136" s="38">
        <v>12.625954730205212</v>
      </c>
      <c r="D136" s="38">
        <v>25.128600485009429</v>
      </c>
      <c r="E136" s="38">
        <v>12.625954730205212</v>
      </c>
      <c r="F136" s="38">
        <v>0</v>
      </c>
      <c r="G136" s="38">
        <v>0</v>
      </c>
    </row>
    <row r="140" spans="1:98" x14ac:dyDescent="0.3">
      <c r="A140" s="22" t="s">
        <v>28</v>
      </c>
      <c r="B140" s="1" t="s">
        <v>5</v>
      </c>
      <c r="C140" s="1" t="s">
        <v>0</v>
      </c>
      <c r="D140" s="1" t="s">
        <v>1</v>
      </c>
      <c r="E140" s="1" t="s">
        <v>6</v>
      </c>
      <c r="F140" s="1" t="s">
        <v>2</v>
      </c>
      <c r="G140" s="1" t="s">
        <v>3</v>
      </c>
      <c r="H140" s="1" t="s">
        <v>7</v>
      </c>
      <c r="I140" s="1" t="s">
        <v>4</v>
      </c>
      <c r="J140" s="1" t="s">
        <v>8</v>
      </c>
      <c r="K140" s="1" t="s">
        <v>9</v>
      </c>
      <c r="L140" s="1" t="s">
        <v>10</v>
      </c>
      <c r="M140" s="1" t="s">
        <v>11</v>
      </c>
      <c r="N140" s="1" t="s">
        <v>12</v>
      </c>
      <c r="O140" s="1" t="s">
        <v>13</v>
      </c>
      <c r="P140" s="1" t="s">
        <v>14</v>
      </c>
      <c r="Q140" s="1" t="s">
        <v>15</v>
      </c>
      <c r="R140" s="1" t="s">
        <v>16</v>
      </c>
      <c r="S140" s="1" t="s">
        <v>17</v>
      </c>
      <c r="T140" s="1" t="s">
        <v>18</v>
      </c>
      <c r="U140" s="1" t="s">
        <v>19</v>
      </c>
      <c r="V140" s="1" t="s">
        <v>20</v>
      </c>
      <c r="W140" s="1" t="s">
        <v>21</v>
      </c>
      <c r="X140" s="1" t="s">
        <v>22</v>
      </c>
      <c r="Y140" s="1" t="s">
        <v>23</v>
      </c>
      <c r="Z140" s="1" t="s">
        <v>41</v>
      </c>
      <c r="AA140" s="1" t="s">
        <v>42</v>
      </c>
      <c r="AB140" s="1" t="s">
        <v>43</v>
      </c>
      <c r="AC140" s="1" t="s">
        <v>44</v>
      </c>
      <c r="AD140" s="1" t="s">
        <v>45</v>
      </c>
      <c r="AE140" s="1" t="s">
        <v>46</v>
      </c>
      <c r="AF140" s="1" t="s">
        <v>47</v>
      </c>
      <c r="AG140" s="1" t="s">
        <v>48</v>
      </c>
      <c r="AH140" s="1" t="s">
        <v>49</v>
      </c>
      <c r="AI140" s="1" t="s">
        <v>50</v>
      </c>
      <c r="AJ140" s="1" t="s">
        <v>51</v>
      </c>
      <c r="AK140" s="1" t="s">
        <v>52</v>
      </c>
      <c r="AL140" s="1" t="s">
        <v>53</v>
      </c>
      <c r="AM140" s="1" t="s">
        <v>54</v>
      </c>
      <c r="AN140" s="1" t="s">
        <v>55</v>
      </c>
      <c r="AO140" s="1" t="s">
        <v>56</v>
      </c>
      <c r="AP140" s="1" t="s">
        <v>57</v>
      </c>
      <c r="AQ140" s="1" t="s">
        <v>58</v>
      </c>
      <c r="AR140" s="1" t="s">
        <v>59</v>
      </c>
      <c r="AS140" s="1" t="s">
        <v>60</v>
      </c>
      <c r="AT140" s="1" t="s">
        <v>61</v>
      </c>
      <c r="AU140" s="1" t="s">
        <v>62</v>
      </c>
      <c r="AV140" s="1" t="s">
        <v>63</v>
      </c>
      <c r="AW140" s="1" t="s">
        <v>64</v>
      </c>
      <c r="AX140" s="1" t="s">
        <v>65</v>
      </c>
      <c r="AY140" s="1" t="s">
        <v>66</v>
      </c>
      <c r="AZ140" s="1" t="s">
        <v>67</v>
      </c>
      <c r="BA140" s="1" t="s">
        <v>68</v>
      </c>
      <c r="BB140" s="1" t="s">
        <v>69</v>
      </c>
      <c r="BC140" s="1" t="s">
        <v>70</v>
      </c>
      <c r="BD140" s="1" t="s">
        <v>71</v>
      </c>
      <c r="BE140" s="1" t="s">
        <v>72</v>
      </c>
      <c r="BF140" s="1" t="s">
        <v>73</v>
      </c>
      <c r="BG140" s="1" t="s">
        <v>74</v>
      </c>
      <c r="BH140" s="1" t="s">
        <v>75</v>
      </c>
      <c r="BI140" s="1" t="s">
        <v>76</v>
      </c>
      <c r="BJ140" s="1" t="s">
        <v>77</v>
      </c>
      <c r="BK140" s="1" t="s">
        <v>78</v>
      </c>
      <c r="BL140" s="1" t="s">
        <v>79</v>
      </c>
      <c r="BM140" s="1" t="s">
        <v>80</v>
      </c>
      <c r="BN140" s="1" t="s">
        <v>81</v>
      </c>
      <c r="BO140" s="1" t="s">
        <v>82</v>
      </c>
      <c r="BP140" s="1" t="s">
        <v>83</v>
      </c>
      <c r="BQ140" s="1" t="s">
        <v>31</v>
      </c>
      <c r="BR140" s="1" t="s">
        <v>32</v>
      </c>
      <c r="BS140" s="1" t="s">
        <v>84</v>
      </c>
      <c r="BT140" s="1" t="s">
        <v>33</v>
      </c>
      <c r="BU140" s="1" t="s">
        <v>85</v>
      </c>
      <c r="BV140" s="1" t="s">
        <v>86</v>
      </c>
      <c r="BW140" s="1" t="s">
        <v>87</v>
      </c>
      <c r="BX140" s="1" t="s">
        <v>88</v>
      </c>
      <c r="BY140" s="1" t="s">
        <v>34</v>
      </c>
      <c r="BZ140" s="1" t="s">
        <v>89</v>
      </c>
      <c r="CA140" s="1" t="s">
        <v>90</v>
      </c>
      <c r="CB140" s="1" t="s">
        <v>35</v>
      </c>
      <c r="CC140" s="1" t="s">
        <v>91</v>
      </c>
      <c r="CD140" s="1" t="s">
        <v>92</v>
      </c>
      <c r="CE140" s="1" t="s">
        <v>93</v>
      </c>
      <c r="CF140" s="1" t="s">
        <v>94</v>
      </c>
      <c r="CG140" s="1" t="s">
        <v>36</v>
      </c>
      <c r="CH140" s="1" t="s">
        <v>37</v>
      </c>
      <c r="CI140" s="1" t="s">
        <v>38</v>
      </c>
      <c r="CJ140" s="1" t="s">
        <v>39</v>
      </c>
      <c r="CK140" s="1" t="s">
        <v>95</v>
      </c>
      <c r="CL140" s="1" t="s">
        <v>96</v>
      </c>
      <c r="CM140" s="1" t="s">
        <v>97</v>
      </c>
      <c r="CN140" s="1" t="s">
        <v>98</v>
      </c>
      <c r="CO140" s="1" t="s">
        <v>99</v>
      </c>
      <c r="CP140" s="1" t="s">
        <v>100</v>
      </c>
      <c r="CQ140" s="1" t="s">
        <v>101</v>
      </c>
      <c r="CR140" s="1" t="s">
        <v>102</v>
      </c>
      <c r="CS140" s="1" t="s">
        <v>40</v>
      </c>
      <c r="CT140" s="28" t="s">
        <v>159</v>
      </c>
    </row>
    <row r="141" spans="1:98" x14ac:dyDescent="0.3">
      <c r="A141" s="22">
        <v>1</v>
      </c>
      <c r="B141" s="24">
        <v>0.20433333300000001</v>
      </c>
      <c r="C141" s="24">
        <v>0.171833333</v>
      </c>
      <c r="D141" s="24">
        <v>0.20958333300000001</v>
      </c>
      <c r="E141" s="24">
        <v>0.19716666699999999</v>
      </c>
      <c r="F141" s="24">
        <v>0.19175</v>
      </c>
      <c r="G141" s="24">
        <v>0.25850000001091394</v>
      </c>
      <c r="H141" s="24">
        <v>0.2205</v>
      </c>
      <c r="I141" s="24">
        <v>0.18583333301637089</v>
      </c>
      <c r="J141" s="24">
        <v>0.19866666699999999</v>
      </c>
      <c r="K141" s="24">
        <v>0.1835</v>
      </c>
      <c r="L141" s="24">
        <v>0.20324999999999999</v>
      </c>
      <c r="M141" s="24">
        <v>0.18174999999999999</v>
      </c>
      <c r="N141" s="24">
        <v>0.18883333299999999</v>
      </c>
      <c r="O141" s="24">
        <v>0.23558333300000001</v>
      </c>
      <c r="P141" s="24">
        <v>0.213416667</v>
      </c>
      <c r="Q141" s="24">
        <v>0.22475000000000001</v>
      </c>
      <c r="R141" s="24">
        <v>0.207916667</v>
      </c>
      <c r="S141" s="24">
        <v>0.149916667</v>
      </c>
      <c r="T141" s="24">
        <v>0.21566666700000001</v>
      </c>
      <c r="U141" s="24">
        <v>0.18733333299999999</v>
      </c>
      <c r="V141" s="24">
        <v>0.150166667</v>
      </c>
      <c r="W141" s="24">
        <v>0.66691666699999996</v>
      </c>
      <c r="X141" s="24">
        <v>0.85210737481184673</v>
      </c>
      <c r="Y141" s="24">
        <v>0.53488850174216018</v>
      </c>
      <c r="Z141" s="24">
        <v>0.19104941961324043</v>
      </c>
      <c r="AA141" s="24">
        <v>0.43831016226829272</v>
      </c>
      <c r="AB141" s="24">
        <v>0.90626393728222998</v>
      </c>
      <c r="AC141" s="24">
        <v>1.9708578397194352</v>
      </c>
      <c r="AD141" s="24">
        <v>0.7870743325052264</v>
      </c>
      <c r="AE141" s="24">
        <v>0.44601306620209047</v>
      </c>
      <c r="AF141" s="24">
        <v>0.47897787456445973</v>
      </c>
      <c r="AG141" s="24">
        <v>0.15502241612891998</v>
      </c>
      <c r="AH141" s="24"/>
      <c r="AI141" s="24"/>
      <c r="AJ141" s="24"/>
      <c r="AK141" s="24"/>
      <c r="AL141" s="24">
        <v>2.2974393534631417</v>
      </c>
      <c r="AM141" s="24"/>
      <c r="AN141" s="24">
        <v>3.5704317650557491</v>
      </c>
      <c r="AO141" s="24"/>
      <c r="AP141" s="24"/>
      <c r="AQ141" s="24"/>
      <c r="AR141" s="24"/>
      <c r="BU141" s="24">
        <v>0.74299820010104534</v>
      </c>
      <c r="BV141" s="24">
        <v>0.88710882727874574</v>
      </c>
      <c r="BW141" s="24">
        <v>0.95692729417770039</v>
      </c>
      <c r="BX141" s="24">
        <v>1.0021196286724738</v>
      </c>
      <c r="BY141" s="24">
        <v>1.2930871080121185</v>
      </c>
      <c r="BZ141" s="24">
        <v>1.5298306042822301</v>
      </c>
      <c r="CA141" s="24">
        <v>1.562500000001819</v>
      </c>
      <c r="CB141" s="24"/>
      <c r="CC141" s="24">
        <v>1.847916667</v>
      </c>
      <c r="CD141" s="24">
        <v>1.7476666670000001</v>
      </c>
      <c r="CE141" s="24">
        <v>1.5996666669999999</v>
      </c>
      <c r="CF141" s="24">
        <v>1.988</v>
      </c>
      <c r="CK141" s="24">
        <v>1.704083333</v>
      </c>
      <c r="CL141" s="24">
        <v>1.5359166670018189</v>
      </c>
      <c r="CM141" s="24">
        <v>2.1875</v>
      </c>
      <c r="CN141" s="24">
        <v>1.9137500000000001</v>
      </c>
      <c r="CO141" s="24">
        <v>0.89100000000000001</v>
      </c>
      <c r="CP141" s="24">
        <v>0.82625000000000004</v>
      </c>
      <c r="CQ141" s="24">
        <v>0.888000000001819</v>
      </c>
      <c r="CR141" s="24">
        <v>0.22266666700000001</v>
      </c>
      <c r="CT141">
        <f>SUM(B141:CS141)/4</f>
        <v>10.700647760228463</v>
      </c>
    </row>
    <row r="142" spans="1:98" x14ac:dyDescent="0.3">
      <c r="A142" s="22">
        <v>2</v>
      </c>
      <c r="B142" s="24">
        <v>1.00275</v>
      </c>
      <c r="C142" s="24">
        <v>0.98838888899999999</v>
      </c>
      <c r="D142" s="24">
        <v>0.97261111099999997</v>
      </c>
      <c r="E142" s="24">
        <v>0.83294444400000001</v>
      </c>
      <c r="F142" s="24">
        <v>0.65505555599999998</v>
      </c>
      <c r="G142" s="24">
        <v>0.62924999999999998</v>
      </c>
      <c r="H142" s="24">
        <v>0.64252777800000005</v>
      </c>
      <c r="I142" s="24">
        <v>0.60975000000000001</v>
      </c>
      <c r="J142" s="24">
        <v>0.68180555600000003</v>
      </c>
      <c r="K142" s="24">
        <v>0.63824999999999998</v>
      </c>
      <c r="L142" s="24">
        <v>0.63441666699999999</v>
      </c>
      <c r="M142" s="24">
        <v>0.66525000000000001</v>
      </c>
      <c r="N142" s="24">
        <v>0.64891666699999995</v>
      </c>
      <c r="O142" s="24">
        <v>0.649416667</v>
      </c>
      <c r="P142" s="24">
        <v>0.65569444399999999</v>
      </c>
      <c r="Q142" s="24">
        <v>0.57655555599999997</v>
      </c>
      <c r="R142" s="24">
        <v>0.40699999999999997</v>
      </c>
      <c r="S142" s="24">
        <v>0.413861111</v>
      </c>
      <c r="T142" s="24">
        <v>0.423694444</v>
      </c>
      <c r="U142" s="24">
        <v>0.40455555599999998</v>
      </c>
      <c r="V142" s="24">
        <v>0.388944444</v>
      </c>
      <c r="W142" s="24">
        <v>0.56197222199999997</v>
      </c>
      <c r="X142" s="24">
        <v>0.64147222199999998</v>
      </c>
      <c r="Y142" s="24">
        <v>0.52141260129268296</v>
      </c>
      <c r="Z142" s="24">
        <v>0.37086111100000002</v>
      </c>
      <c r="AA142" s="24">
        <v>0.40647866799303134</v>
      </c>
      <c r="AB142" s="24">
        <v>0.58068433947038323</v>
      </c>
      <c r="AC142" s="24">
        <v>0.96599281831707318</v>
      </c>
      <c r="AD142" s="24">
        <v>0.26619223793031366</v>
      </c>
      <c r="AE142" s="24">
        <v>0.17555861423693375</v>
      </c>
      <c r="AF142" s="24">
        <v>0.18004192832404176</v>
      </c>
      <c r="AG142" s="24">
        <v>3.359001494773306E-3</v>
      </c>
      <c r="AH142" s="24"/>
      <c r="AI142" s="24"/>
      <c r="AJ142" s="24"/>
      <c r="AK142" s="24">
        <v>2.163512873073171</v>
      </c>
      <c r="AL142" s="24"/>
      <c r="AM142" s="24">
        <v>0.56352014451141796</v>
      </c>
      <c r="AN142" s="24"/>
      <c r="AO142" s="24"/>
      <c r="AP142" s="24"/>
      <c r="AQ142" s="24"/>
      <c r="AR142" s="24"/>
      <c r="BU142" s="24">
        <v>0.44018633349825786</v>
      </c>
      <c r="BV142" s="24">
        <v>0.9766574335505227</v>
      </c>
      <c r="BW142" s="24">
        <v>1.1486947924320559</v>
      </c>
      <c r="BX142" s="24">
        <v>1.3099593111010452</v>
      </c>
      <c r="BY142" s="24">
        <v>1.0837984368022113</v>
      </c>
      <c r="BZ142" s="24">
        <v>1.5339797132891986</v>
      </c>
      <c r="CA142" s="24">
        <v>2.0955049557003487</v>
      </c>
      <c r="CB142" s="24">
        <v>2.3393888889999999</v>
      </c>
      <c r="CC142" s="24">
        <v>2.4612777779999999</v>
      </c>
      <c r="CD142" s="24">
        <v>2.0814166670000001</v>
      </c>
      <c r="CE142" s="24">
        <v>1.777722222</v>
      </c>
      <c r="CF142" s="24">
        <v>1.6897222220000001</v>
      </c>
      <c r="CK142" s="24">
        <v>1.772638889</v>
      </c>
      <c r="CL142" s="24">
        <v>2.0868888889999999</v>
      </c>
      <c r="CM142" s="24">
        <v>1.971972222</v>
      </c>
      <c r="CN142" s="24">
        <v>1.704888889</v>
      </c>
      <c r="CO142" s="24">
        <v>1.3415555560000001</v>
      </c>
      <c r="CP142" s="24">
        <v>0.95041666700000005</v>
      </c>
      <c r="CQ142" s="24">
        <v>0.9405</v>
      </c>
      <c r="CR142" s="24">
        <v>0.51241666699999999</v>
      </c>
      <c r="CT142">
        <f t="shared" ref="CT142:CT144" si="12">SUM(B142:CS142)/4</f>
        <v>12.785571051254365</v>
      </c>
    </row>
    <row r="143" spans="1:98" x14ac:dyDescent="0.3">
      <c r="A143" s="22">
        <v>3</v>
      </c>
      <c r="B143" s="24">
        <v>0.20574999999999999</v>
      </c>
      <c r="C143" s="24">
        <v>0.15183333299999999</v>
      </c>
      <c r="D143" s="24">
        <v>0.208916667</v>
      </c>
      <c r="E143" s="24">
        <v>0.169833333</v>
      </c>
      <c r="F143" s="24">
        <v>0.142416667</v>
      </c>
      <c r="G143" s="24">
        <v>0.2175</v>
      </c>
      <c r="H143" s="24">
        <v>0.16666666699999999</v>
      </c>
      <c r="I143" s="24">
        <v>0.137583333</v>
      </c>
      <c r="J143" s="24">
        <v>0.22233333299999999</v>
      </c>
      <c r="K143" s="24">
        <v>0.19391666699999999</v>
      </c>
      <c r="L143" s="24">
        <v>0.18991666700000001</v>
      </c>
      <c r="M143" s="24">
        <v>0.25366666700000001</v>
      </c>
      <c r="N143" s="24">
        <v>0.22550000000000001</v>
      </c>
      <c r="O143" s="24">
        <v>0.18633333299999999</v>
      </c>
      <c r="P143" s="24">
        <v>0.20091666699999999</v>
      </c>
      <c r="Q143" s="24">
        <v>0.19625000000000001</v>
      </c>
      <c r="R143" s="24">
        <v>0.15049999999999999</v>
      </c>
      <c r="S143" s="24">
        <v>0.164833333</v>
      </c>
      <c r="T143" s="24">
        <v>0.20041666699999999</v>
      </c>
      <c r="U143" s="24">
        <v>0.17358333300000001</v>
      </c>
      <c r="V143" s="24">
        <v>0.148166667</v>
      </c>
      <c r="W143" s="24">
        <v>0.18808333299999999</v>
      </c>
      <c r="X143" s="24">
        <v>0.19266666700000001</v>
      </c>
      <c r="Y143" s="24">
        <v>0.180166667</v>
      </c>
      <c r="Z143" s="24">
        <v>0.2195</v>
      </c>
      <c r="AA143" s="24">
        <v>0.26508333299999998</v>
      </c>
      <c r="AB143" s="24">
        <v>0.185</v>
      </c>
      <c r="AC143" s="24">
        <v>0.212416667</v>
      </c>
      <c r="AD143" s="24">
        <v>0.34341666700000001</v>
      </c>
      <c r="AE143" s="24">
        <v>0.553666667</v>
      </c>
      <c r="AF143" s="24">
        <v>0.90383333300000002</v>
      </c>
      <c r="AG143" s="24">
        <v>1.2342500000000001</v>
      </c>
      <c r="AH143" s="24">
        <v>0.62065098755749115</v>
      </c>
      <c r="AI143" s="24">
        <v>0.70758629467247403</v>
      </c>
      <c r="AJ143" s="24">
        <v>0.30988246191986057</v>
      </c>
      <c r="AK143" s="24">
        <v>1.118416667</v>
      </c>
      <c r="AL143" s="24">
        <v>1.115166667</v>
      </c>
      <c r="AM143" s="24">
        <v>0.86791666700000003</v>
      </c>
      <c r="AN143" s="24">
        <v>0.86791666700000003</v>
      </c>
      <c r="AO143" s="24">
        <v>0.95441666700000005</v>
      </c>
      <c r="AP143" s="24">
        <v>0.82108333300000003</v>
      </c>
      <c r="AQ143" s="24">
        <v>0.82883333299999995</v>
      </c>
      <c r="AR143" s="24">
        <v>0.89075000000000004</v>
      </c>
      <c r="AU143" s="24">
        <v>5.7451954202090594E-2</v>
      </c>
      <c r="BU143" s="24">
        <v>0.47483333300000002</v>
      </c>
      <c r="BV143" s="24">
        <v>1.420833333</v>
      </c>
      <c r="BW143" s="24">
        <v>1.394416667</v>
      </c>
      <c r="BX143" s="24">
        <v>0.80841666700000003</v>
      </c>
      <c r="BY143" s="24">
        <v>0.203083333</v>
      </c>
      <c r="BZ143" s="24">
        <v>0.23241666699999999</v>
      </c>
      <c r="CA143" s="24">
        <v>1.114416667</v>
      </c>
      <c r="CB143" s="24">
        <v>0.86126783744085822</v>
      </c>
      <c r="CC143" s="24">
        <v>2.2645</v>
      </c>
      <c r="CD143" s="24">
        <v>2.0549166670000001</v>
      </c>
      <c r="CE143" s="24">
        <v>2.4083333329999999</v>
      </c>
      <c r="CF143" s="24">
        <v>1.9710833329999999</v>
      </c>
      <c r="CK143" s="24">
        <v>1.950083333</v>
      </c>
      <c r="CL143" s="24">
        <v>3.2815833329999999</v>
      </c>
      <c r="CM143" s="24">
        <v>2.2913333329999999</v>
      </c>
      <c r="CN143" s="24">
        <v>1.8216666669999999</v>
      </c>
      <c r="CO143" s="24">
        <v>1.238166667</v>
      </c>
      <c r="CP143" s="24">
        <v>0.99991666700000004</v>
      </c>
      <c r="CQ143" s="24">
        <v>1.604666667</v>
      </c>
      <c r="CR143" s="24">
        <v>0.92925000000000002</v>
      </c>
      <c r="CT143">
        <f t="shared" si="12"/>
        <v>11.717543217948196</v>
      </c>
    </row>
    <row r="144" spans="1:98" x14ac:dyDescent="0.3">
      <c r="A144" s="22">
        <v>4</v>
      </c>
      <c r="B144" s="24">
        <v>2.5981666670000001</v>
      </c>
      <c r="C144" s="24">
        <v>2.6415000000000002</v>
      </c>
      <c r="D144" s="24">
        <v>2.499333333</v>
      </c>
      <c r="E144" s="24">
        <v>2.1318333329999999</v>
      </c>
      <c r="F144" s="24">
        <v>1.631</v>
      </c>
      <c r="G144" s="24">
        <v>1.4117500000000001</v>
      </c>
      <c r="H144" s="24">
        <v>1.5404166669999999</v>
      </c>
      <c r="I144" s="24">
        <v>1.505833333</v>
      </c>
      <c r="J144" s="24">
        <v>1.624416667</v>
      </c>
      <c r="K144" s="24">
        <v>1.5373333330000001</v>
      </c>
      <c r="L144" s="24">
        <v>1.5100833330000001</v>
      </c>
      <c r="M144" s="24">
        <v>1.560333333</v>
      </c>
      <c r="N144" s="24">
        <v>1.5324166669999999</v>
      </c>
      <c r="O144" s="24">
        <v>1.526333333</v>
      </c>
      <c r="P144" s="24">
        <v>1.5527500000000001</v>
      </c>
      <c r="Q144" s="24">
        <v>1.308666667</v>
      </c>
      <c r="R144" s="24">
        <v>0.86258333300000001</v>
      </c>
      <c r="S144" s="24">
        <v>0.92683333300000004</v>
      </c>
      <c r="T144" s="24">
        <v>0.85499999999999998</v>
      </c>
      <c r="U144" s="24">
        <v>0.85275000000000001</v>
      </c>
      <c r="V144" s="24">
        <v>0.86850000000000005</v>
      </c>
      <c r="W144" s="24">
        <v>0.830916667</v>
      </c>
      <c r="X144" s="24">
        <v>0.87216666700000001</v>
      </c>
      <c r="Y144" s="24">
        <v>0.856583333</v>
      </c>
      <c r="Z144" s="24">
        <v>0.796666667</v>
      </c>
      <c r="AA144" s="24">
        <v>0.67900000000000005</v>
      </c>
      <c r="AB144" s="24">
        <v>0.88433333300000005</v>
      </c>
      <c r="AC144" s="24">
        <v>0.89116666700000002</v>
      </c>
      <c r="AD144" s="24">
        <v>0.54100000000000004</v>
      </c>
      <c r="AE144" s="24">
        <v>0.85291666700000002</v>
      </c>
      <c r="AF144" s="24">
        <v>0.80191666699999997</v>
      </c>
      <c r="AG144" s="24">
        <v>0.60908333299999995</v>
      </c>
      <c r="AH144" s="24">
        <v>0.52846941563066197</v>
      </c>
      <c r="AI144" s="24"/>
      <c r="AJ144" s="24">
        <v>1.8220198218013939</v>
      </c>
      <c r="AK144" s="24">
        <v>0.74158333300000001</v>
      </c>
      <c r="AL144" s="24">
        <v>0.91816666700000005</v>
      </c>
      <c r="AM144" s="24">
        <v>0.60091666700000002</v>
      </c>
      <c r="AN144" s="24">
        <v>1.1386666670000001</v>
      </c>
      <c r="AO144" s="24">
        <v>0.39450929118815337</v>
      </c>
      <c r="AP144" s="24">
        <v>1.655166667</v>
      </c>
      <c r="AQ144" s="24">
        <v>0.76589910900696889</v>
      </c>
      <c r="AR144" s="24">
        <v>2.3984166669999998</v>
      </c>
      <c r="BU144" s="24">
        <v>1.3284166669999999</v>
      </c>
      <c r="BV144" s="24">
        <v>1.5037499999999999</v>
      </c>
      <c r="BW144" s="24">
        <v>1.6975</v>
      </c>
      <c r="BX144" s="24">
        <v>2.4577499999999999</v>
      </c>
      <c r="BY144" s="24">
        <v>2.586833333</v>
      </c>
      <c r="BZ144" s="24">
        <v>2.8708333330000002</v>
      </c>
      <c r="CA144" s="24">
        <v>3.6149166670000001</v>
      </c>
      <c r="CB144" s="24">
        <v>3.309583333</v>
      </c>
      <c r="CC144" s="24">
        <v>3.271416667</v>
      </c>
      <c r="CD144" s="24">
        <v>2.4416666669999998</v>
      </c>
      <c r="CE144" s="24">
        <v>1.325166667</v>
      </c>
      <c r="CF144" s="24">
        <v>1.1100833329999999</v>
      </c>
      <c r="CJ144" s="24">
        <v>0.10513287558762752</v>
      </c>
      <c r="CK144" s="24">
        <v>1.6637500000000001</v>
      </c>
      <c r="CL144" s="24">
        <v>1.4431666670000001</v>
      </c>
      <c r="CM144" s="24">
        <v>1.4370833329999999</v>
      </c>
      <c r="CN144" s="24">
        <v>1.3792500000000001</v>
      </c>
      <c r="CO144" s="24">
        <v>1.8955</v>
      </c>
      <c r="CP144" s="24">
        <v>1.025083333</v>
      </c>
      <c r="CQ144" s="24">
        <v>0.32883333300000001</v>
      </c>
      <c r="CR144" s="24">
        <v>0.385333333</v>
      </c>
      <c r="CT144">
        <f t="shared" si="12"/>
        <v>22.309611795053701</v>
      </c>
    </row>
    <row r="145" spans="1:98" x14ac:dyDescent="0.3">
      <c r="A145" s="22" t="s">
        <v>146</v>
      </c>
      <c r="CT145">
        <f>CT141+CT142+CT143+CT144</f>
        <v>57.513373824484731</v>
      </c>
    </row>
    <row r="146" spans="1:98" x14ac:dyDescent="0.3">
      <c r="A146" s="22">
        <v>1</v>
      </c>
      <c r="B146" s="21">
        <v>0.72670000000000001</v>
      </c>
      <c r="C146" s="21">
        <v>0.72670000000000001</v>
      </c>
      <c r="D146" s="21">
        <v>0.72670000000000001</v>
      </c>
      <c r="E146" s="21">
        <v>0.71379999999999999</v>
      </c>
      <c r="F146" s="21">
        <v>0.71379999999999999</v>
      </c>
      <c r="G146" s="21">
        <v>0.71379999999999999</v>
      </c>
      <c r="H146" s="21">
        <v>0.71379999999999999</v>
      </c>
      <c r="I146" s="21">
        <v>0.70309999999999995</v>
      </c>
      <c r="J146" s="21">
        <v>0.70309999999999995</v>
      </c>
      <c r="K146" s="21">
        <v>0.70309999999999995</v>
      </c>
      <c r="L146" s="21">
        <v>0.70309999999999995</v>
      </c>
      <c r="M146" s="21">
        <v>0.70309999999999995</v>
      </c>
      <c r="N146" s="21">
        <v>0.70309999999999995</v>
      </c>
      <c r="O146" s="21">
        <v>0.70309999999999995</v>
      </c>
      <c r="P146" s="21">
        <v>0.70309999999999995</v>
      </c>
      <c r="Q146" s="21">
        <v>0.69450000000000001</v>
      </c>
      <c r="R146" s="21">
        <v>0.69450000000000001</v>
      </c>
      <c r="S146" s="21">
        <v>0.69450000000000001</v>
      </c>
      <c r="T146" s="21">
        <v>0.69450000000000001</v>
      </c>
      <c r="U146" s="21">
        <v>0.68159999999999998</v>
      </c>
      <c r="V146" s="21">
        <v>0.68159999999999998</v>
      </c>
      <c r="W146" s="21">
        <v>0.68159999999999998</v>
      </c>
      <c r="X146" s="21">
        <v>0.68159999999999998</v>
      </c>
      <c r="Y146" s="21">
        <v>0.5827</v>
      </c>
      <c r="Z146" s="21">
        <v>0.5827</v>
      </c>
      <c r="AA146" s="21">
        <v>0.5827</v>
      </c>
      <c r="AB146" s="21">
        <v>0.5827</v>
      </c>
      <c r="AC146" s="21">
        <v>0.56759999999999999</v>
      </c>
      <c r="AD146" s="21">
        <v>0.56759999999999999</v>
      </c>
      <c r="AE146" s="21">
        <v>0.56759999999999999</v>
      </c>
      <c r="AF146" s="21">
        <v>0.56759999999999999</v>
      </c>
      <c r="AG146" s="21">
        <v>0.47299999999999998</v>
      </c>
      <c r="AH146" s="21">
        <v>0.47299999999999998</v>
      </c>
      <c r="AI146" s="21">
        <v>0.47299999999999998</v>
      </c>
      <c r="AJ146" s="21">
        <v>0.47299999999999998</v>
      </c>
      <c r="AK146" s="21">
        <v>0.47089999999999999</v>
      </c>
      <c r="AL146" s="21">
        <v>0.47089999999999999</v>
      </c>
      <c r="AM146" s="21">
        <v>0.47089999999999999</v>
      </c>
      <c r="AN146" s="21">
        <v>0.47089999999999999</v>
      </c>
      <c r="AO146" s="21">
        <v>0.47089999999999999</v>
      </c>
      <c r="AP146" s="21">
        <v>0.47089999999999999</v>
      </c>
      <c r="AQ146" s="21">
        <v>0.47089999999999999</v>
      </c>
      <c r="AR146" s="21">
        <v>0.47089999999999999</v>
      </c>
      <c r="AS146" s="21">
        <v>0.47949999999999998</v>
      </c>
      <c r="AT146" s="21">
        <v>0.47949999999999998</v>
      </c>
      <c r="AU146" s="21">
        <v>0.47949999999999998</v>
      </c>
      <c r="AV146" s="21">
        <v>0.47949999999999998</v>
      </c>
      <c r="AW146" s="21">
        <v>0.56759999999999999</v>
      </c>
      <c r="AX146" s="21">
        <v>0.56759999999999999</v>
      </c>
      <c r="AY146" s="21">
        <v>0.56759999999999999</v>
      </c>
      <c r="AZ146" s="21">
        <v>0.56759999999999999</v>
      </c>
      <c r="BA146" s="21">
        <v>0.67510000000000003</v>
      </c>
      <c r="BB146" s="21">
        <v>0.67510000000000003</v>
      </c>
      <c r="BC146" s="21">
        <v>0.67510000000000003</v>
      </c>
      <c r="BD146" s="21">
        <v>0.67510000000000003</v>
      </c>
      <c r="BE146" s="21">
        <v>0.69879999999999998</v>
      </c>
      <c r="BF146" s="21">
        <v>0.69879999999999998</v>
      </c>
      <c r="BG146" s="21">
        <v>0.69879999999999998</v>
      </c>
      <c r="BH146" s="21">
        <v>0.69879999999999998</v>
      </c>
      <c r="BI146" s="21">
        <v>0.70950000000000002</v>
      </c>
      <c r="BJ146" s="21">
        <v>0.70950000000000002</v>
      </c>
      <c r="BK146" s="21">
        <v>0.70950000000000002</v>
      </c>
      <c r="BL146" s="21">
        <v>0.70950000000000002</v>
      </c>
      <c r="BM146" s="21">
        <v>1.1395</v>
      </c>
      <c r="BN146" s="21">
        <v>1.1395</v>
      </c>
      <c r="BO146" s="21">
        <v>1.1395</v>
      </c>
      <c r="BP146" s="21">
        <v>1.1395</v>
      </c>
      <c r="BQ146" s="21">
        <v>1.012</v>
      </c>
      <c r="BR146" s="21">
        <v>1.012</v>
      </c>
      <c r="BS146" s="21">
        <v>1.012</v>
      </c>
      <c r="BT146" s="21">
        <v>1.012</v>
      </c>
      <c r="BU146" s="21">
        <v>0.68159999999999998</v>
      </c>
      <c r="BV146" s="21">
        <v>0.68159999999999998</v>
      </c>
      <c r="BW146" s="21">
        <v>0.68159999999999998</v>
      </c>
      <c r="BX146" s="21">
        <v>0.68159999999999998</v>
      </c>
      <c r="BY146" s="21">
        <v>0.70520000000000005</v>
      </c>
      <c r="BZ146" s="21">
        <v>0.70520000000000005</v>
      </c>
      <c r="CA146" s="21">
        <v>0.70520000000000005</v>
      </c>
      <c r="CB146" s="21">
        <v>0.70520000000000005</v>
      </c>
      <c r="CC146" s="21">
        <v>0.70089999999999997</v>
      </c>
      <c r="CD146" s="21">
        <v>0.70089999999999997</v>
      </c>
      <c r="CE146" s="21">
        <v>0.70089999999999997</v>
      </c>
      <c r="CF146" s="21">
        <v>0.70089999999999997</v>
      </c>
      <c r="CG146" s="21">
        <v>0.72240000000000004</v>
      </c>
      <c r="CH146" s="21">
        <v>0.72240000000000004</v>
      </c>
      <c r="CI146" s="21">
        <v>0.72240000000000004</v>
      </c>
      <c r="CJ146" s="21">
        <v>0.72240000000000004</v>
      </c>
      <c r="CK146" s="21">
        <v>0.69879999999999998</v>
      </c>
      <c r="CL146" s="21">
        <v>0.69879999999999998</v>
      </c>
      <c r="CM146" s="21">
        <v>0.69879999999999998</v>
      </c>
      <c r="CN146" s="21">
        <v>0.69879999999999998</v>
      </c>
      <c r="CO146" s="21">
        <v>0.70309999999999995</v>
      </c>
      <c r="CP146" s="21">
        <v>0.70309999999999995</v>
      </c>
      <c r="CQ146" s="21">
        <v>0.70309999999999995</v>
      </c>
      <c r="CR146" s="21">
        <v>0.70309999999999995</v>
      </c>
      <c r="CS146" s="21">
        <v>0.72670000000000001</v>
      </c>
    </row>
    <row r="147" spans="1:98" x14ac:dyDescent="0.3">
      <c r="A147" s="22">
        <v>2</v>
      </c>
      <c r="B147" s="21">
        <v>0.72670000000000001</v>
      </c>
      <c r="C147" s="21">
        <v>0.72670000000000001</v>
      </c>
      <c r="D147" s="21">
        <v>0.72670000000000001</v>
      </c>
      <c r="E147" s="21">
        <v>0.71379999999999999</v>
      </c>
      <c r="F147" s="21">
        <v>0.71379999999999999</v>
      </c>
      <c r="G147" s="21">
        <v>0.71379999999999999</v>
      </c>
      <c r="H147" s="21">
        <v>0.71379999999999999</v>
      </c>
      <c r="I147" s="21">
        <v>0.70309999999999995</v>
      </c>
      <c r="J147" s="21">
        <v>0.70309999999999995</v>
      </c>
      <c r="K147" s="21">
        <v>0.70309999999999995</v>
      </c>
      <c r="L147" s="21">
        <v>0.70309999999999995</v>
      </c>
      <c r="M147" s="21">
        <v>0.70309999999999995</v>
      </c>
      <c r="N147" s="21">
        <v>0.70309999999999995</v>
      </c>
      <c r="O147" s="21">
        <v>0.70309999999999995</v>
      </c>
      <c r="P147" s="21">
        <v>0.70309999999999995</v>
      </c>
      <c r="Q147" s="21">
        <v>0.69450000000000001</v>
      </c>
      <c r="R147" s="21">
        <v>0.69450000000000001</v>
      </c>
      <c r="S147" s="21">
        <v>0.69450000000000001</v>
      </c>
      <c r="T147" s="21">
        <v>0.69450000000000001</v>
      </c>
      <c r="U147" s="21">
        <v>0.68159999999999998</v>
      </c>
      <c r="V147" s="21">
        <v>0.68159999999999998</v>
      </c>
      <c r="W147" s="21">
        <v>0.68159999999999998</v>
      </c>
      <c r="X147" s="21">
        <v>0.68159999999999998</v>
      </c>
      <c r="Y147" s="21">
        <v>0.5827</v>
      </c>
      <c r="Z147" s="21">
        <v>0.5827</v>
      </c>
      <c r="AA147" s="21">
        <v>0.5827</v>
      </c>
      <c r="AB147" s="21">
        <v>0.5827</v>
      </c>
      <c r="AC147" s="21">
        <v>0.56759999999999999</v>
      </c>
      <c r="AD147" s="21">
        <v>0.56759999999999999</v>
      </c>
      <c r="AE147" s="21">
        <v>0.56759999999999999</v>
      </c>
      <c r="AF147" s="21">
        <v>0.56759999999999999</v>
      </c>
      <c r="AG147" s="21">
        <v>0.47299999999999998</v>
      </c>
      <c r="AH147" s="21">
        <v>0.47299999999999998</v>
      </c>
      <c r="AI147" s="21">
        <v>0.47299999999999998</v>
      </c>
      <c r="AJ147" s="21">
        <v>0.47299999999999998</v>
      </c>
      <c r="AK147" s="21">
        <v>0.47089999999999999</v>
      </c>
      <c r="AL147" s="21">
        <v>0.47089999999999999</v>
      </c>
      <c r="AM147" s="21">
        <v>0.47089999999999999</v>
      </c>
      <c r="AN147" s="21">
        <v>0.47089999999999999</v>
      </c>
      <c r="AO147" s="21">
        <v>0.47089999999999999</v>
      </c>
      <c r="AP147" s="21">
        <v>0.47089999999999999</v>
      </c>
      <c r="AQ147" s="21">
        <v>0.47089999999999999</v>
      </c>
      <c r="AR147" s="21">
        <v>0.47089999999999999</v>
      </c>
      <c r="AS147" s="21">
        <v>0.47949999999999998</v>
      </c>
      <c r="AT147" s="21">
        <v>0.47949999999999998</v>
      </c>
      <c r="AU147" s="21">
        <v>0.47949999999999998</v>
      </c>
      <c r="AV147" s="21">
        <v>0.47949999999999998</v>
      </c>
      <c r="AW147" s="21">
        <v>0.56759999999999999</v>
      </c>
      <c r="AX147" s="21">
        <v>0.56759999999999999</v>
      </c>
      <c r="AY147" s="21">
        <v>0.56759999999999999</v>
      </c>
      <c r="AZ147" s="21">
        <v>0.56759999999999999</v>
      </c>
      <c r="BA147" s="21">
        <v>0.67510000000000003</v>
      </c>
      <c r="BB147" s="21">
        <v>0.67510000000000003</v>
      </c>
      <c r="BC147" s="21">
        <v>0.67510000000000003</v>
      </c>
      <c r="BD147" s="21">
        <v>0.67510000000000003</v>
      </c>
      <c r="BE147" s="21">
        <v>0.69879999999999998</v>
      </c>
      <c r="BF147" s="21">
        <v>0.69879999999999998</v>
      </c>
      <c r="BG147" s="21">
        <v>0.69879999999999998</v>
      </c>
      <c r="BH147" s="21">
        <v>0.69879999999999998</v>
      </c>
      <c r="BI147" s="21">
        <v>0.70950000000000002</v>
      </c>
      <c r="BJ147" s="21">
        <v>0.70950000000000002</v>
      </c>
      <c r="BK147" s="21">
        <v>0.70950000000000002</v>
      </c>
      <c r="BL147" s="21">
        <v>0.70950000000000002</v>
      </c>
      <c r="BM147" s="21">
        <v>1.1395</v>
      </c>
      <c r="BN147" s="21">
        <v>1.1395</v>
      </c>
      <c r="BO147" s="21">
        <v>1.1395</v>
      </c>
      <c r="BP147" s="21">
        <v>1.1395</v>
      </c>
      <c r="BQ147" s="21">
        <v>1.012</v>
      </c>
      <c r="BR147" s="21">
        <v>1.012</v>
      </c>
      <c r="BS147" s="21">
        <v>1.012</v>
      </c>
      <c r="BT147" s="21">
        <v>1.012</v>
      </c>
      <c r="BU147" s="21">
        <v>0.68159999999999998</v>
      </c>
      <c r="BV147" s="21">
        <v>0.68159999999999998</v>
      </c>
      <c r="BW147" s="21">
        <v>0.68159999999999998</v>
      </c>
      <c r="BX147" s="21">
        <v>0.68159999999999998</v>
      </c>
      <c r="BY147" s="21">
        <v>0.70520000000000005</v>
      </c>
      <c r="BZ147" s="21">
        <v>0.70520000000000005</v>
      </c>
      <c r="CA147" s="21">
        <v>0.70520000000000005</v>
      </c>
      <c r="CB147" s="21">
        <v>0.70520000000000005</v>
      </c>
      <c r="CC147" s="21">
        <v>0.70089999999999997</v>
      </c>
      <c r="CD147" s="21">
        <v>0.70089999999999997</v>
      </c>
      <c r="CE147" s="21">
        <v>0.70089999999999997</v>
      </c>
      <c r="CF147" s="21">
        <v>0.70089999999999997</v>
      </c>
      <c r="CG147" s="21">
        <v>0.72240000000000004</v>
      </c>
      <c r="CH147" s="21">
        <v>0.72240000000000004</v>
      </c>
      <c r="CI147" s="21">
        <v>0.72240000000000004</v>
      </c>
      <c r="CJ147" s="21">
        <v>0.72240000000000004</v>
      </c>
      <c r="CK147" s="21">
        <v>0.69879999999999998</v>
      </c>
      <c r="CL147" s="21">
        <v>0.69879999999999998</v>
      </c>
      <c r="CM147" s="21">
        <v>0.69879999999999998</v>
      </c>
      <c r="CN147" s="21">
        <v>0.69879999999999998</v>
      </c>
      <c r="CO147" s="21">
        <v>0.70309999999999995</v>
      </c>
      <c r="CP147" s="21">
        <v>0.70309999999999995</v>
      </c>
      <c r="CQ147" s="21">
        <v>0.70309999999999995</v>
      </c>
      <c r="CR147" s="21">
        <v>0.70309999999999995</v>
      </c>
      <c r="CS147" s="21">
        <v>0.72670000000000001</v>
      </c>
    </row>
    <row r="148" spans="1:98" x14ac:dyDescent="0.3">
      <c r="A148" s="22">
        <v>3</v>
      </c>
      <c r="B148" s="21">
        <v>0.72670000000000001</v>
      </c>
      <c r="C148" s="21">
        <v>0.72670000000000001</v>
      </c>
      <c r="D148" s="21">
        <v>0.72670000000000001</v>
      </c>
      <c r="E148" s="21">
        <v>0.71379999999999999</v>
      </c>
      <c r="F148" s="21">
        <v>0.71379999999999999</v>
      </c>
      <c r="G148" s="21">
        <v>0.71379999999999999</v>
      </c>
      <c r="H148" s="21">
        <v>0.71379999999999999</v>
      </c>
      <c r="I148" s="21">
        <v>0.70309999999999995</v>
      </c>
      <c r="J148" s="21">
        <v>0.70309999999999995</v>
      </c>
      <c r="K148" s="21">
        <v>0.70309999999999995</v>
      </c>
      <c r="L148" s="21">
        <v>0.70309999999999995</v>
      </c>
      <c r="M148" s="21">
        <v>0.70309999999999995</v>
      </c>
      <c r="N148" s="21">
        <v>0.70309999999999995</v>
      </c>
      <c r="O148" s="21">
        <v>0.70309999999999995</v>
      </c>
      <c r="P148" s="21">
        <v>0.70309999999999995</v>
      </c>
      <c r="Q148" s="21">
        <v>0.69450000000000001</v>
      </c>
      <c r="R148" s="21">
        <v>0.69450000000000001</v>
      </c>
      <c r="S148" s="21">
        <v>0.69450000000000001</v>
      </c>
      <c r="T148" s="21">
        <v>0.69450000000000001</v>
      </c>
      <c r="U148" s="21">
        <v>0.68159999999999998</v>
      </c>
      <c r="V148" s="21">
        <v>0.68159999999999998</v>
      </c>
      <c r="W148" s="21">
        <v>0.68159999999999998</v>
      </c>
      <c r="X148" s="21">
        <v>0.68159999999999998</v>
      </c>
      <c r="Y148" s="21">
        <v>0.5827</v>
      </c>
      <c r="Z148" s="21">
        <v>0.5827</v>
      </c>
      <c r="AA148" s="21">
        <v>0.5827</v>
      </c>
      <c r="AB148" s="21">
        <v>0.5827</v>
      </c>
      <c r="AC148" s="21">
        <v>0.56759999999999999</v>
      </c>
      <c r="AD148" s="21">
        <v>0.56759999999999999</v>
      </c>
      <c r="AE148" s="21">
        <v>0.56759999999999999</v>
      </c>
      <c r="AF148" s="21">
        <v>0.56759999999999999</v>
      </c>
      <c r="AG148" s="21">
        <v>0.47299999999999998</v>
      </c>
      <c r="AH148" s="21">
        <v>0.47299999999999998</v>
      </c>
      <c r="AI148" s="21">
        <v>0.47299999999999998</v>
      </c>
      <c r="AJ148" s="21">
        <v>0.47299999999999998</v>
      </c>
      <c r="AK148" s="21">
        <v>0.47089999999999999</v>
      </c>
      <c r="AL148" s="21">
        <v>0.47089999999999999</v>
      </c>
      <c r="AM148" s="21">
        <v>0.47089999999999999</v>
      </c>
      <c r="AN148" s="21">
        <v>0.47089999999999999</v>
      </c>
      <c r="AO148" s="21">
        <v>0.47089999999999999</v>
      </c>
      <c r="AP148" s="21">
        <v>0.47089999999999999</v>
      </c>
      <c r="AQ148" s="21">
        <v>0.47089999999999999</v>
      </c>
      <c r="AR148" s="21">
        <v>0.47089999999999999</v>
      </c>
      <c r="AS148" s="21">
        <v>0.47949999999999998</v>
      </c>
      <c r="AT148" s="21">
        <v>0.47949999999999998</v>
      </c>
      <c r="AU148" s="21">
        <v>0.47949999999999998</v>
      </c>
      <c r="AV148" s="21">
        <v>0.47949999999999998</v>
      </c>
      <c r="AW148" s="21">
        <v>0.56759999999999999</v>
      </c>
      <c r="AX148" s="21">
        <v>0.56759999999999999</v>
      </c>
      <c r="AY148" s="21">
        <v>0.56759999999999999</v>
      </c>
      <c r="AZ148" s="21">
        <v>0.56759999999999999</v>
      </c>
      <c r="BA148" s="21">
        <v>0.67510000000000003</v>
      </c>
      <c r="BB148" s="21">
        <v>0.67510000000000003</v>
      </c>
      <c r="BC148" s="21">
        <v>0.67510000000000003</v>
      </c>
      <c r="BD148" s="21">
        <v>0.67510000000000003</v>
      </c>
      <c r="BE148" s="21">
        <v>0.69879999999999998</v>
      </c>
      <c r="BF148" s="21">
        <v>0.69879999999999998</v>
      </c>
      <c r="BG148" s="21">
        <v>0.69879999999999998</v>
      </c>
      <c r="BH148" s="21">
        <v>0.69879999999999998</v>
      </c>
      <c r="BI148" s="21">
        <v>0.70950000000000002</v>
      </c>
      <c r="BJ148" s="21">
        <v>0.70950000000000002</v>
      </c>
      <c r="BK148" s="21">
        <v>0.70950000000000002</v>
      </c>
      <c r="BL148" s="21">
        <v>0.70950000000000002</v>
      </c>
      <c r="BM148" s="21">
        <v>1.1395</v>
      </c>
      <c r="BN148" s="21">
        <v>1.1395</v>
      </c>
      <c r="BO148" s="21">
        <v>1.1395</v>
      </c>
      <c r="BP148" s="21">
        <v>1.1395</v>
      </c>
      <c r="BQ148" s="21">
        <v>1.012</v>
      </c>
      <c r="BR148" s="21">
        <v>1.012</v>
      </c>
      <c r="BS148" s="21">
        <v>1.012</v>
      </c>
      <c r="BT148" s="21">
        <v>1.012</v>
      </c>
      <c r="BU148" s="21">
        <v>0.68159999999999998</v>
      </c>
      <c r="BV148" s="21">
        <v>0.68159999999999998</v>
      </c>
      <c r="BW148" s="21">
        <v>0.68159999999999998</v>
      </c>
      <c r="BX148" s="21">
        <v>0.68159999999999998</v>
      </c>
      <c r="BY148" s="21">
        <v>0.70520000000000005</v>
      </c>
      <c r="BZ148" s="21">
        <v>0.70520000000000005</v>
      </c>
      <c r="CA148" s="21">
        <v>0.70520000000000005</v>
      </c>
      <c r="CB148" s="21">
        <v>0.70520000000000005</v>
      </c>
      <c r="CC148" s="21">
        <v>0.70089999999999997</v>
      </c>
      <c r="CD148" s="21">
        <v>0.70089999999999997</v>
      </c>
      <c r="CE148" s="21">
        <v>0.70089999999999997</v>
      </c>
      <c r="CF148" s="21">
        <v>0.70089999999999997</v>
      </c>
      <c r="CG148" s="21">
        <v>0.72240000000000004</v>
      </c>
      <c r="CH148" s="21">
        <v>0.72240000000000004</v>
      </c>
      <c r="CI148" s="21">
        <v>0.72240000000000004</v>
      </c>
      <c r="CJ148" s="21">
        <v>0.72240000000000004</v>
      </c>
      <c r="CK148" s="21">
        <v>0.69879999999999998</v>
      </c>
      <c r="CL148" s="21">
        <v>0.69879999999999998</v>
      </c>
      <c r="CM148" s="21">
        <v>0.69879999999999998</v>
      </c>
      <c r="CN148" s="21">
        <v>0.69879999999999998</v>
      </c>
      <c r="CO148" s="21">
        <v>0.70309999999999995</v>
      </c>
      <c r="CP148" s="21">
        <v>0.70309999999999995</v>
      </c>
      <c r="CQ148" s="21">
        <v>0.70309999999999995</v>
      </c>
      <c r="CR148" s="21">
        <v>0.70309999999999995</v>
      </c>
      <c r="CS148" s="21">
        <v>0.72670000000000001</v>
      </c>
    </row>
    <row r="149" spans="1:98" x14ac:dyDescent="0.3">
      <c r="A149" s="22">
        <v>4</v>
      </c>
      <c r="B149" s="21">
        <v>0.72670000000000001</v>
      </c>
      <c r="C149" s="21">
        <v>0.72670000000000001</v>
      </c>
      <c r="D149" s="21">
        <v>0.72670000000000001</v>
      </c>
      <c r="E149" s="21">
        <v>0.71379999999999999</v>
      </c>
      <c r="F149" s="21">
        <v>0.71379999999999999</v>
      </c>
      <c r="G149" s="21">
        <v>0.71379999999999999</v>
      </c>
      <c r="H149" s="21">
        <v>0.71379999999999999</v>
      </c>
      <c r="I149" s="21">
        <v>0.70309999999999995</v>
      </c>
      <c r="J149" s="21">
        <v>0.70309999999999995</v>
      </c>
      <c r="K149" s="21">
        <v>0.70309999999999995</v>
      </c>
      <c r="L149" s="21">
        <v>0.70309999999999995</v>
      </c>
      <c r="M149" s="21">
        <v>0.70309999999999995</v>
      </c>
      <c r="N149" s="21">
        <v>0.70309999999999995</v>
      </c>
      <c r="O149" s="21">
        <v>0.70309999999999995</v>
      </c>
      <c r="P149" s="21">
        <v>0.70309999999999995</v>
      </c>
      <c r="Q149" s="21">
        <v>0.69450000000000001</v>
      </c>
      <c r="R149" s="21">
        <v>0.69450000000000001</v>
      </c>
      <c r="S149" s="21">
        <v>0.69450000000000001</v>
      </c>
      <c r="T149" s="21">
        <v>0.69450000000000001</v>
      </c>
      <c r="U149" s="21">
        <v>0.68159999999999998</v>
      </c>
      <c r="V149" s="21">
        <v>0.68159999999999998</v>
      </c>
      <c r="W149" s="21">
        <v>0.68159999999999998</v>
      </c>
      <c r="X149" s="21">
        <v>0.68159999999999998</v>
      </c>
      <c r="Y149" s="21">
        <v>0.5827</v>
      </c>
      <c r="Z149" s="21">
        <v>0.5827</v>
      </c>
      <c r="AA149" s="21">
        <v>0.5827</v>
      </c>
      <c r="AB149" s="21">
        <v>0.5827</v>
      </c>
      <c r="AC149" s="21">
        <v>0.56759999999999999</v>
      </c>
      <c r="AD149" s="21">
        <v>0.56759999999999999</v>
      </c>
      <c r="AE149" s="21">
        <v>0.56759999999999999</v>
      </c>
      <c r="AF149" s="21">
        <v>0.56759999999999999</v>
      </c>
      <c r="AG149" s="21">
        <v>0.47299999999999998</v>
      </c>
      <c r="AH149" s="21">
        <v>0.47299999999999998</v>
      </c>
      <c r="AI149" s="21">
        <v>0.47299999999999998</v>
      </c>
      <c r="AJ149" s="21">
        <v>0.47299999999999998</v>
      </c>
      <c r="AK149" s="21">
        <v>0.47089999999999999</v>
      </c>
      <c r="AL149" s="21">
        <v>0.47089999999999999</v>
      </c>
      <c r="AM149" s="21">
        <v>0.47089999999999999</v>
      </c>
      <c r="AN149" s="21">
        <v>0.47089999999999999</v>
      </c>
      <c r="AO149" s="21">
        <v>0.47089999999999999</v>
      </c>
      <c r="AP149" s="21">
        <v>0.47089999999999999</v>
      </c>
      <c r="AQ149" s="21">
        <v>0.47089999999999999</v>
      </c>
      <c r="AR149" s="21">
        <v>0.47089999999999999</v>
      </c>
      <c r="AS149" s="21">
        <v>0.47949999999999998</v>
      </c>
      <c r="AT149" s="21">
        <v>0.47949999999999998</v>
      </c>
      <c r="AU149" s="21">
        <v>0.47949999999999998</v>
      </c>
      <c r="AV149" s="21">
        <v>0.47949999999999998</v>
      </c>
      <c r="AW149" s="21">
        <v>0.56759999999999999</v>
      </c>
      <c r="AX149" s="21">
        <v>0.56759999999999999</v>
      </c>
      <c r="AY149" s="21">
        <v>0.56759999999999999</v>
      </c>
      <c r="AZ149" s="21">
        <v>0.56759999999999999</v>
      </c>
      <c r="BA149" s="21">
        <v>0.67510000000000003</v>
      </c>
      <c r="BB149" s="21">
        <v>0.67510000000000003</v>
      </c>
      <c r="BC149" s="21">
        <v>0.67510000000000003</v>
      </c>
      <c r="BD149" s="21">
        <v>0.67510000000000003</v>
      </c>
      <c r="BE149" s="21">
        <v>0.69879999999999998</v>
      </c>
      <c r="BF149" s="21">
        <v>0.69879999999999998</v>
      </c>
      <c r="BG149" s="21">
        <v>0.69879999999999998</v>
      </c>
      <c r="BH149" s="21">
        <v>0.69879999999999998</v>
      </c>
      <c r="BI149" s="21">
        <v>0.70950000000000002</v>
      </c>
      <c r="BJ149" s="21">
        <v>0.70950000000000002</v>
      </c>
      <c r="BK149" s="21">
        <v>0.70950000000000002</v>
      </c>
      <c r="BL149" s="21">
        <v>0.70950000000000002</v>
      </c>
      <c r="BM149" s="21">
        <v>1.1395</v>
      </c>
      <c r="BN149" s="21">
        <v>1.1395</v>
      </c>
      <c r="BO149" s="21">
        <v>1.1395</v>
      </c>
      <c r="BP149" s="21">
        <v>1.1395</v>
      </c>
      <c r="BQ149" s="21">
        <v>1.012</v>
      </c>
      <c r="BR149" s="21">
        <v>1.012</v>
      </c>
      <c r="BS149" s="21">
        <v>1.012</v>
      </c>
      <c r="BT149" s="21">
        <v>1.012</v>
      </c>
      <c r="BU149" s="21">
        <v>0.68159999999999998</v>
      </c>
      <c r="BV149" s="21">
        <v>0.68159999999999998</v>
      </c>
      <c r="BW149" s="21">
        <v>0.68159999999999998</v>
      </c>
      <c r="BX149" s="21">
        <v>0.68159999999999998</v>
      </c>
      <c r="BY149" s="21">
        <v>0.70520000000000005</v>
      </c>
      <c r="BZ149" s="21">
        <v>0.70520000000000005</v>
      </c>
      <c r="CA149" s="21">
        <v>0.70520000000000005</v>
      </c>
      <c r="CB149" s="21">
        <v>0.70520000000000005</v>
      </c>
      <c r="CC149" s="21">
        <v>0.70089999999999997</v>
      </c>
      <c r="CD149" s="21">
        <v>0.70089999999999997</v>
      </c>
      <c r="CE149" s="21">
        <v>0.70089999999999997</v>
      </c>
      <c r="CF149" s="21">
        <v>0.70089999999999997</v>
      </c>
      <c r="CG149" s="21">
        <v>0.72240000000000004</v>
      </c>
      <c r="CH149" s="21">
        <v>0.72240000000000004</v>
      </c>
      <c r="CI149" s="21">
        <v>0.72240000000000004</v>
      </c>
      <c r="CJ149" s="21">
        <v>0.72240000000000004</v>
      </c>
      <c r="CK149" s="21">
        <v>0.69879999999999998</v>
      </c>
      <c r="CL149" s="21">
        <v>0.69879999999999998</v>
      </c>
      <c r="CM149" s="21">
        <v>0.69879999999999998</v>
      </c>
      <c r="CN149" s="21">
        <v>0.69879999999999998</v>
      </c>
      <c r="CO149" s="21">
        <v>0.70309999999999995</v>
      </c>
      <c r="CP149" s="21">
        <v>0.70309999999999995</v>
      </c>
      <c r="CQ149" s="21">
        <v>0.70309999999999995</v>
      </c>
      <c r="CR149" s="21">
        <v>0.70309999999999995</v>
      </c>
      <c r="CS149" s="21">
        <v>0.72670000000000001</v>
      </c>
    </row>
    <row r="150" spans="1:98" x14ac:dyDescent="0.3">
      <c r="A150" s="22" t="s">
        <v>171</v>
      </c>
      <c r="CT150" t="s">
        <v>159</v>
      </c>
    </row>
    <row r="151" spans="1:98" x14ac:dyDescent="0.3">
      <c r="A151" s="22">
        <v>1</v>
      </c>
      <c r="B151">
        <f>(B141*B146)/4</f>
        <v>3.7122258272775002E-2</v>
      </c>
      <c r="C151">
        <f t="shared" ref="C151:BN152" si="13">(C141*C146)/4</f>
        <v>3.1217820772775001E-2</v>
      </c>
      <c r="D151">
        <f t="shared" si="13"/>
        <v>3.8076052022775003E-2</v>
      </c>
      <c r="E151">
        <f t="shared" si="13"/>
        <v>3.5184391726149997E-2</v>
      </c>
      <c r="F151">
        <f t="shared" si="13"/>
        <v>3.4217787499999999E-2</v>
      </c>
      <c r="G151">
        <f t="shared" si="13"/>
        <v>4.6129325001947594E-2</v>
      </c>
      <c r="H151">
        <f t="shared" si="13"/>
        <v>3.9348225000000001E-2</v>
      </c>
      <c r="I151">
        <f t="shared" si="13"/>
        <v>3.2664854110952594E-2</v>
      </c>
      <c r="J151">
        <f t="shared" si="13"/>
        <v>3.4920633391924999E-2</v>
      </c>
      <c r="K151">
        <f t="shared" si="13"/>
        <v>3.2254712499999998E-2</v>
      </c>
      <c r="L151">
        <f t="shared" si="13"/>
        <v>3.5726268749999998E-2</v>
      </c>
      <c r="M151">
        <f t="shared" si="13"/>
        <v>3.1947106249999996E-2</v>
      </c>
      <c r="N151">
        <f t="shared" si="13"/>
        <v>3.3192179108074996E-2</v>
      </c>
      <c r="O151">
        <f t="shared" si="13"/>
        <v>4.1409660358075001E-2</v>
      </c>
      <c r="P151">
        <f t="shared" si="13"/>
        <v>3.7513314641924998E-2</v>
      </c>
      <c r="Q151">
        <f t="shared" si="13"/>
        <v>3.9022218750000004E-2</v>
      </c>
      <c r="R151">
        <f t="shared" si="13"/>
        <v>3.6099531307875E-2</v>
      </c>
      <c r="S151">
        <f t="shared" si="13"/>
        <v>2.6029281307875001E-2</v>
      </c>
      <c r="T151">
        <f t="shared" si="13"/>
        <v>3.7445125057874999E-2</v>
      </c>
      <c r="U151">
        <f t="shared" si="13"/>
        <v>3.1921599943199999E-2</v>
      </c>
      <c r="V151">
        <f t="shared" si="13"/>
        <v>2.5588400056799999E-2</v>
      </c>
      <c r="W151">
        <f t="shared" si="13"/>
        <v>0.11364260005679999</v>
      </c>
      <c r="X151">
        <f t="shared" si="13"/>
        <v>0.14519909666793868</v>
      </c>
      <c r="Y151">
        <f t="shared" si="13"/>
        <v>7.7919882491289186E-2</v>
      </c>
      <c r="Z151">
        <f t="shared" si="13"/>
        <v>2.7831124202158799E-2</v>
      </c>
      <c r="AA151">
        <f t="shared" si="13"/>
        <v>6.3850832888433545E-2</v>
      </c>
      <c r="AB151">
        <f t="shared" si="13"/>
        <v>0.13201999906358886</v>
      </c>
      <c r="AC151">
        <f t="shared" si="13"/>
        <v>0.27966472745618787</v>
      </c>
      <c r="AD151">
        <f t="shared" si="13"/>
        <v>0.11168584778249163</v>
      </c>
      <c r="AE151">
        <f t="shared" si="13"/>
        <v>6.3289254094076638E-2</v>
      </c>
      <c r="AF151">
        <f t="shared" si="13"/>
        <v>6.796696040069683E-2</v>
      </c>
      <c r="AG151">
        <f t="shared" si="13"/>
        <v>1.8331400707244788E-2</v>
      </c>
      <c r="AH151">
        <f t="shared" si="13"/>
        <v>0</v>
      </c>
      <c r="AI151">
        <f t="shared" si="13"/>
        <v>0</v>
      </c>
      <c r="AJ151">
        <f t="shared" si="13"/>
        <v>0</v>
      </c>
      <c r="AK151">
        <f t="shared" si="13"/>
        <v>0</v>
      </c>
      <c r="AL151">
        <f t="shared" si="13"/>
        <v>0.27046604788644835</v>
      </c>
      <c r="AM151">
        <f t="shared" si="13"/>
        <v>0</v>
      </c>
      <c r="AN151">
        <f t="shared" si="13"/>
        <v>0.42032907954118803</v>
      </c>
      <c r="AO151">
        <f t="shared" si="13"/>
        <v>0</v>
      </c>
      <c r="AP151">
        <f t="shared" si="13"/>
        <v>0</v>
      </c>
      <c r="AQ151">
        <f t="shared" si="13"/>
        <v>0</v>
      </c>
      <c r="AR151">
        <f t="shared" si="13"/>
        <v>0</v>
      </c>
      <c r="AS151">
        <f t="shared" si="13"/>
        <v>0</v>
      </c>
      <c r="AT151">
        <f t="shared" si="13"/>
        <v>0</v>
      </c>
      <c r="AU151">
        <f t="shared" si="13"/>
        <v>0</v>
      </c>
      <c r="AV151">
        <f t="shared" si="13"/>
        <v>0</v>
      </c>
      <c r="AW151">
        <f t="shared" si="13"/>
        <v>0</v>
      </c>
      <c r="AX151">
        <f t="shared" si="13"/>
        <v>0</v>
      </c>
      <c r="AY151">
        <f t="shared" si="13"/>
        <v>0</v>
      </c>
      <c r="AZ151">
        <f t="shared" si="13"/>
        <v>0</v>
      </c>
      <c r="BA151">
        <f t="shared" si="13"/>
        <v>0</v>
      </c>
      <c r="BB151">
        <f t="shared" si="13"/>
        <v>0</v>
      </c>
      <c r="BC151">
        <f t="shared" si="13"/>
        <v>0</v>
      </c>
      <c r="BD151">
        <f t="shared" si="13"/>
        <v>0</v>
      </c>
      <c r="BE151">
        <f t="shared" si="13"/>
        <v>0</v>
      </c>
      <c r="BF151">
        <f t="shared" si="13"/>
        <v>0</v>
      </c>
      <c r="BG151">
        <f t="shared" si="13"/>
        <v>0</v>
      </c>
      <c r="BH151">
        <f t="shared" si="13"/>
        <v>0</v>
      </c>
      <c r="BI151">
        <f t="shared" si="13"/>
        <v>0</v>
      </c>
      <c r="BJ151">
        <f t="shared" si="13"/>
        <v>0</v>
      </c>
      <c r="BK151">
        <f t="shared" si="13"/>
        <v>0</v>
      </c>
      <c r="BL151">
        <f t="shared" si="13"/>
        <v>0</v>
      </c>
      <c r="BM151">
        <f t="shared" si="13"/>
        <v>0</v>
      </c>
      <c r="BN151">
        <f t="shared" si="13"/>
        <v>0</v>
      </c>
      <c r="BO151">
        <f t="shared" ref="BO151:CS154" si="14">(BO141*BO146)/4</f>
        <v>0</v>
      </c>
      <c r="BP151">
        <f t="shared" si="14"/>
        <v>0</v>
      </c>
      <c r="BQ151">
        <f t="shared" si="14"/>
        <v>0</v>
      </c>
      <c r="BR151">
        <f t="shared" si="14"/>
        <v>0</v>
      </c>
      <c r="BS151">
        <f t="shared" si="14"/>
        <v>0</v>
      </c>
      <c r="BT151">
        <f t="shared" si="14"/>
        <v>0</v>
      </c>
      <c r="BU151">
        <f t="shared" si="14"/>
        <v>0.12660689329721811</v>
      </c>
      <c r="BV151">
        <f t="shared" si="14"/>
        <v>0.15116334416829827</v>
      </c>
      <c r="BW151">
        <f t="shared" si="14"/>
        <v>0.16306041092788015</v>
      </c>
      <c r="BX151">
        <f t="shared" si="14"/>
        <v>0.17076118472578955</v>
      </c>
      <c r="BY151">
        <f t="shared" si="14"/>
        <v>0.22797125714253649</v>
      </c>
      <c r="BZ151">
        <f t="shared" si="14"/>
        <v>0.26970913553495718</v>
      </c>
      <c r="CA151">
        <f t="shared" si="14"/>
        <v>0.27546875000032073</v>
      </c>
      <c r="CB151">
        <f t="shared" si="14"/>
        <v>0</v>
      </c>
      <c r="CC151">
        <f t="shared" si="14"/>
        <v>0.32380119797507501</v>
      </c>
      <c r="CD151">
        <f t="shared" si="14"/>
        <v>0.30623489172507501</v>
      </c>
      <c r="CE151">
        <f t="shared" si="14"/>
        <v>0.28030159172507496</v>
      </c>
      <c r="CF151">
        <f t="shared" si="14"/>
        <v>0.34834729999999997</v>
      </c>
      <c r="CG151">
        <f t="shared" si="14"/>
        <v>0</v>
      </c>
      <c r="CH151">
        <f t="shared" si="14"/>
        <v>0</v>
      </c>
      <c r="CI151">
        <f t="shared" si="14"/>
        <v>0</v>
      </c>
      <c r="CJ151">
        <f t="shared" si="14"/>
        <v>0</v>
      </c>
      <c r="CK151">
        <f t="shared" si="14"/>
        <v>0.29770335827509997</v>
      </c>
      <c r="CL151">
        <f t="shared" si="14"/>
        <v>0.26832464172521775</v>
      </c>
      <c r="CM151">
        <f t="shared" si="14"/>
        <v>0.38215624999999998</v>
      </c>
      <c r="CN151">
        <f t="shared" si="14"/>
        <v>0.33433212499999998</v>
      </c>
      <c r="CO151">
        <f t="shared" si="14"/>
        <v>0.15661552499999998</v>
      </c>
      <c r="CP151">
        <f t="shared" si="14"/>
        <v>0.14523409374999999</v>
      </c>
      <c r="CQ151">
        <f t="shared" si="14"/>
        <v>0.15608820000031973</v>
      </c>
      <c r="CR151">
        <f t="shared" si="14"/>
        <v>3.9139233391925002E-2</v>
      </c>
      <c r="CS151">
        <f t="shared" si="14"/>
        <v>0</v>
      </c>
      <c r="CT151">
        <f>SUM(B151:CS151)</f>
        <v>6.9522469834343301</v>
      </c>
    </row>
    <row r="152" spans="1:98" x14ac:dyDescent="0.3">
      <c r="A152" s="22">
        <v>2</v>
      </c>
      <c r="B152">
        <f t="shared" ref="B152:Q154" si="15">(B142*B147)/4</f>
        <v>0.18217460625000001</v>
      </c>
      <c r="C152">
        <f t="shared" si="15"/>
        <v>0.17956555140907501</v>
      </c>
      <c r="D152">
        <f t="shared" si="15"/>
        <v>0.17669912359092499</v>
      </c>
      <c r="E152">
        <f t="shared" si="15"/>
        <v>0.14863893603180001</v>
      </c>
      <c r="F152">
        <f t="shared" si="15"/>
        <v>0.1168946639682</v>
      </c>
      <c r="G152">
        <f t="shared" si="15"/>
        <v>0.1122896625</v>
      </c>
      <c r="H152">
        <f t="shared" si="15"/>
        <v>0.11465908198410001</v>
      </c>
      <c r="I152">
        <f t="shared" si="15"/>
        <v>0.10717880624999999</v>
      </c>
      <c r="J152">
        <f t="shared" si="15"/>
        <v>0.1198443716059</v>
      </c>
      <c r="K152">
        <f t="shared" si="15"/>
        <v>0.11218839374999999</v>
      </c>
      <c r="L152">
        <f t="shared" si="15"/>
        <v>0.111514589641925</v>
      </c>
      <c r="M152">
        <f t="shared" si="15"/>
        <v>0.11693431874999999</v>
      </c>
      <c r="N152">
        <f t="shared" si="15"/>
        <v>0.11406332714192498</v>
      </c>
      <c r="O152">
        <f t="shared" si="15"/>
        <v>0.11415121464192499</v>
      </c>
      <c r="P152">
        <f t="shared" si="15"/>
        <v>0.1152546908941</v>
      </c>
      <c r="Q152">
        <f t="shared" si="15"/>
        <v>0.1001044584105</v>
      </c>
      <c r="R152">
        <f t="shared" si="13"/>
        <v>7.0665375000000002E-2</v>
      </c>
      <c r="S152">
        <f t="shared" si="13"/>
        <v>7.1856635397374996E-2</v>
      </c>
      <c r="T152">
        <f t="shared" si="13"/>
        <v>7.3563947839500002E-2</v>
      </c>
      <c r="U152">
        <f t="shared" si="13"/>
        <v>6.8936266742399999E-2</v>
      </c>
      <c r="V152">
        <f t="shared" si="13"/>
        <v>6.6276133257599998E-2</v>
      </c>
      <c r="W152">
        <f t="shared" si="13"/>
        <v>9.5760066628799989E-2</v>
      </c>
      <c r="X152">
        <f t="shared" si="13"/>
        <v>0.1093068666288</v>
      </c>
      <c r="Y152">
        <f t="shared" si="13"/>
        <v>7.595678069331159E-2</v>
      </c>
      <c r="Z152">
        <f t="shared" si="13"/>
        <v>5.4025192344925005E-2</v>
      </c>
      <c r="AA152">
        <f t="shared" si="13"/>
        <v>5.9213779959884839E-2</v>
      </c>
      <c r="AB152">
        <f t="shared" si="13"/>
        <v>8.4591191152348075E-2</v>
      </c>
      <c r="AC152">
        <f t="shared" si="13"/>
        <v>0.13707438091919269</v>
      </c>
      <c r="AD152">
        <f t="shared" si="13"/>
        <v>3.7772678562311507E-2</v>
      </c>
      <c r="AE152">
        <f t="shared" si="13"/>
        <v>2.49117673602209E-2</v>
      </c>
      <c r="AF152">
        <f t="shared" si="13"/>
        <v>2.5547949629181523E-2</v>
      </c>
      <c r="AG152">
        <f t="shared" si="13"/>
        <v>3.972019267569434E-4</v>
      </c>
      <c r="AH152">
        <f t="shared" si="13"/>
        <v>0</v>
      </c>
      <c r="AI152">
        <f t="shared" si="13"/>
        <v>0</v>
      </c>
      <c r="AJ152">
        <f t="shared" si="13"/>
        <v>0</v>
      </c>
      <c r="AK152">
        <f t="shared" si="13"/>
        <v>0.25469955298253905</v>
      </c>
      <c r="AL152">
        <f t="shared" si="13"/>
        <v>0</v>
      </c>
      <c r="AM152">
        <f t="shared" si="13"/>
        <v>6.6340409012606683E-2</v>
      </c>
      <c r="AN152">
        <f t="shared" si="13"/>
        <v>0</v>
      </c>
      <c r="AO152">
        <f t="shared" si="13"/>
        <v>0</v>
      </c>
      <c r="AP152">
        <f t="shared" si="13"/>
        <v>0</v>
      </c>
      <c r="AQ152">
        <f t="shared" si="13"/>
        <v>0</v>
      </c>
      <c r="AR152">
        <f t="shared" si="13"/>
        <v>0</v>
      </c>
      <c r="AS152">
        <f t="shared" si="13"/>
        <v>0</v>
      </c>
      <c r="AT152">
        <f t="shared" si="13"/>
        <v>0</v>
      </c>
      <c r="AU152">
        <f t="shared" si="13"/>
        <v>0</v>
      </c>
      <c r="AV152">
        <f t="shared" si="13"/>
        <v>0</v>
      </c>
      <c r="AW152">
        <f t="shared" si="13"/>
        <v>0</v>
      </c>
      <c r="AX152">
        <f t="shared" si="13"/>
        <v>0</v>
      </c>
      <c r="AY152">
        <f t="shared" si="13"/>
        <v>0</v>
      </c>
      <c r="AZ152">
        <f t="shared" si="13"/>
        <v>0</v>
      </c>
      <c r="BA152">
        <f t="shared" si="13"/>
        <v>0</v>
      </c>
      <c r="BB152">
        <f t="shared" si="13"/>
        <v>0</v>
      </c>
      <c r="BC152">
        <f t="shared" si="13"/>
        <v>0</v>
      </c>
      <c r="BD152">
        <f t="shared" si="13"/>
        <v>0</v>
      </c>
      <c r="BE152">
        <f t="shared" si="13"/>
        <v>0</v>
      </c>
      <c r="BF152">
        <f t="shared" si="13"/>
        <v>0</v>
      </c>
      <c r="BG152">
        <f t="shared" si="13"/>
        <v>0</v>
      </c>
      <c r="BH152">
        <f t="shared" si="13"/>
        <v>0</v>
      </c>
      <c r="BI152">
        <f t="shared" si="13"/>
        <v>0</v>
      </c>
      <c r="BJ152">
        <f t="shared" si="13"/>
        <v>0</v>
      </c>
      <c r="BK152">
        <f t="shared" si="13"/>
        <v>0</v>
      </c>
      <c r="BL152">
        <f t="shared" si="13"/>
        <v>0</v>
      </c>
      <c r="BM152">
        <f t="shared" si="13"/>
        <v>0</v>
      </c>
      <c r="BN152">
        <f t="shared" si="13"/>
        <v>0</v>
      </c>
      <c r="BO152">
        <f t="shared" si="14"/>
        <v>0</v>
      </c>
      <c r="BP152">
        <f t="shared" si="14"/>
        <v>0</v>
      </c>
      <c r="BQ152">
        <f t="shared" si="14"/>
        <v>0</v>
      </c>
      <c r="BR152">
        <f t="shared" si="14"/>
        <v>0</v>
      </c>
      <c r="BS152">
        <f t="shared" si="14"/>
        <v>0</v>
      </c>
      <c r="BT152">
        <f t="shared" si="14"/>
        <v>0</v>
      </c>
      <c r="BU152">
        <f t="shared" si="14"/>
        <v>7.5007751228103145E-2</v>
      </c>
      <c r="BV152">
        <f t="shared" si="14"/>
        <v>0.16642242667700907</v>
      </c>
      <c r="BW152">
        <f t="shared" si="14"/>
        <v>0.19573759263042231</v>
      </c>
      <c r="BX152">
        <f t="shared" si="14"/>
        <v>0.22321706661161811</v>
      </c>
      <c r="BY152">
        <f t="shared" si="14"/>
        <v>0.19107366440822987</v>
      </c>
      <c r="BZ152">
        <f t="shared" si="14"/>
        <v>0.27044062345288572</v>
      </c>
      <c r="CA152">
        <f t="shared" si="14"/>
        <v>0.36943752368997151</v>
      </c>
      <c r="CB152">
        <f t="shared" si="14"/>
        <v>0.41243426113070003</v>
      </c>
      <c r="CC152">
        <f t="shared" si="14"/>
        <v>0.43127739865004999</v>
      </c>
      <c r="CD152">
        <f t="shared" si="14"/>
        <v>0.36471623547507498</v>
      </c>
      <c r="CE152">
        <f t="shared" si="14"/>
        <v>0.31150137634994995</v>
      </c>
      <c r="CF152">
        <f t="shared" si="14"/>
        <v>0.29608157634995003</v>
      </c>
      <c r="CG152">
        <f t="shared" si="14"/>
        <v>0</v>
      </c>
      <c r="CH152">
        <f t="shared" si="14"/>
        <v>0</v>
      </c>
      <c r="CI152">
        <f t="shared" si="14"/>
        <v>0</v>
      </c>
      <c r="CJ152">
        <f t="shared" si="14"/>
        <v>0</v>
      </c>
      <c r="CK152">
        <f t="shared" si="14"/>
        <v>0.30968001390829997</v>
      </c>
      <c r="CL152">
        <f t="shared" si="14"/>
        <v>0.3645794889083</v>
      </c>
      <c r="CM152">
        <f t="shared" si="14"/>
        <v>0.34450354718339998</v>
      </c>
      <c r="CN152">
        <f t="shared" si="14"/>
        <v>0.2978440889083</v>
      </c>
      <c r="CO152">
        <f t="shared" si="14"/>
        <v>0.23581192785589999</v>
      </c>
      <c r="CP152">
        <f t="shared" si="14"/>
        <v>0.16705948964192499</v>
      </c>
      <c r="CQ152">
        <f t="shared" si="14"/>
        <v>0.16531638749999999</v>
      </c>
      <c r="CR152">
        <f t="shared" si="14"/>
        <v>9.007003964192499E-2</v>
      </c>
      <c r="CS152">
        <f t="shared" si="14"/>
        <v>0</v>
      </c>
      <c r="CT152">
        <f t="shared" ref="CT152:CT154" si="16">SUM(B152:CS152)</f>
        <v>8.701264453060146</v>
      </c>
    </row>
    <row r="153" spans="1:98" x14ac:dyDescent="0.3">
      <c r="A153" s="22">
        <v>3</v>
      </c>
      <c r="B153">
        <f t="shared" si="15"/>
        <v>3.7379631249999996E-2</v>
      </c>
      <c r="C153">
        <f t="shared" ref="C153:BN154" si="17">(C143*C148)/4</f>
        <v>2.7584320772774999E-2</v>
      </c>
      <c r="D153">
        <f t="shared" si="17"/>
        <v>3.7954935477224998E-2</v>
      </c>
      <c r="E153">
        <f t="shared" si="17"/>
        <v>3.0306758273850001E-2</v>
      </c>
      <c r="F153">
        <f t="shared" si="17"/>
        <v>2.5414254226149999E-2</v>
      </c>
      <c r="G153">
        <f t="shared" si="17"/>
        <v>3.8812874999999997E-2</v>
      </c>
      <c r="H153">
        <f t="shared" si="17"/>
        <v>2.9741666726149998E-2</v>
      </c>
      <c r="I153">
        <f t="shared" si="17"/>
        <v>2.4183710358074997E-2</v>
      </c>
      <c r="J153">
        <f t="shared" si="17"/>
        <v>3.9080641608074999E-2</v>
      </c>
      <c r="K153">
        <f t="shared" si="17"/>
        <v>3.4085702141924995E-2</v>
      </c>
      <c r="L153">
        <f t="shared" si="17"/>
        <v>3.3382602141924997E-2</v>
      </c>
      <c r="M153">
        <f t="shared" si="17"/>
        <v>4.4588258391924998E-2</v>
      </c>
      <c r="N153">
        <f t="shared" si="17"/>
        <v>3.9637262499999999E-2</v>
      </c>
      <c r="O153">
        <f t="shared" si="17"/>
        <v>3.2752741608074995E-2</v>
      </c>
      <c r="P153">
        <f t="shared" si="17"/>
        <v>3.5316127141924995E-2</v>
      </c>
      <c r="Q153">
        <f t="shared" si="17"/>
        <v>3.4073906250000001E-2</v>
      </c>
      <c r="R153">
        <f t="shared" si="17"/>
        <v>2.6130562499999999E-2</v>
      </c>
      <c r="S153">
        <f t="shared" si="17"/>
        <v>2.8619187442125001E-2</v>
      </c>
      <c r="T153">
        <f t="shared" si="17"/>
        <v>3.4797343807874997E-2</v>
      </c>
      <c r="U153">
        <f t="shared" si="17"/>
        <v>2.9578599943200001E-2</v>
      </c>
      <c r="V153">
        <f t="shared" si="17"/>
        <v>2.5247600056800001E-2</v>
      </c>
      <c r="W153">
        <f t="shared" si="17"/>
        <v>3.2049399943199997E-2</v>
      </c>
      <c r="X153">
        <f t="shared" si="17"/>
        <v>3.2830400056800005E-2</v>
      </c>
      <c r="Y153">
        <f t="shared" si="17"/>
        <v>2.6245779215225001E-2</v>
      </c>
      <c r="Z153">
        <f t="shared" si="17"/>
        <v>3.1975662500000002E-2</v>
      </c>
      <c r="AA153">
        <f t="shared" si="17"/>
        <v>3.8616014534774999E-2</v>
      </c>
      <c r="AB153">
        <f t="shared" si="17"/>
        <v>2.6949874999999998E-2</v>
      </c>
      <c r="AC153">
        <f t="shared" si="17"/>
        <v>3.0141925047300001E-2</v>
      </c>
      <c r="AD153">
        <f t="shared" si="17"/>
        <v>4.8730825047300003E-2</v>
      </c>
      <c r="AE153">
        <f t="shared" si="17"/>
        <v>7.8565300047300002E-2</v>
      </c>
      <c r="AF153">
        <f t="shared" si="17"/>
        <v>0.12825394995270001</v>
      </c>
      <c r="AG153">
        <f t="shared" si="17"/>
        <v>0.14595006250000001</v>
      </c>
      <c r="AH153">
        <f t="shared" si="17"/>
        <v>7.339197927867333E-2</v>
      </c>
      <c r="AI153">
        <f t="shared" si="17"/>
        <v>8.3672079345020051E-2</v>
      </c>
      <c r="AJ153">
        <f t="shared" si="17"/>
        <v>3.6643601122023514E-2</v>
      </c>
      <c r="AK153">
        <f t="shared" si="17"/>
        <v>0.131665602122575</v>
      </c>
      <c r="AL153">
        <f t="shared" si="17"/>
        <v>0.131282995872575</v>
      </c>
      <c r="AM153">
        <f t="shared" si="17"/>
        <v>0.102175489622575</v>
      </c>
      <c r="AN153">
        <f t="shared" si="17"/>
        <v>0.102175489622575</v>
      </c>
      <c r="AO153">
        <f t="shared" si="17"/>
        <v>0.112358702122575</v>
      </c>
      <c r="AP153">
        <f t="shared" si="17"/>
        <v>9.6662035377425001E-2</v>
      </c>
      <c r="AQ153">
        <f t="shared" si="17"/>
        <v>9.7574404127424991E-2</v>
      </c>
      <c r="AR153">
        <f t="shared" si="17"/>
        <v>0.10486354375</v>
      </c>
      <c r="AS153">
        <f t="shared" si="17"/>
        <v>0</v>
      </c>
      <c r="AT153">
        <f t="shared" si="17"/>
        <v>0</v>
      </c>
      <c r="AU153">
        <f>(AU143*AU148)/4</f>
        <v>6.8870530099756095E-3</v>
      </c>
      <c r="AV153">
        <f t="shared" si="17"/>
        <v>0</v>
      </c>
      <c r="AW153">
        <f t="shared" si="17"/>
        <v>0</v>
      </c>
      <c r="AX153">
        <f t="shared" si="17"/>
        <v>0</v>
      </c>
      <c r="AY153">
        <f t="shared" si="17"/>
        <v>0</v>
      </c>
      <c r="AZ153">
        <f t="shared" si="17"/>
        <v>0</v>
      </c>
      <c r="BA153">
        <f t="shared" si="17"/>
        <v>0</v>
      </c>
      <c r="BB153">
        <f t="shared" si="17"/>
        <v>0</v>
      </c>
      <c r="BC153">
        <f t="shared" si="17"/>
        <v>0</v>
      </c>
      <c r="BD153">
        <f t="shared" si="17"/>
        <v>0</v>
      </c>
      <c r="BE153">
        <f t="shared" si="17"/>
        <v>0</v>
      </c>
      <c r="BF153">
        <f t="shared" si="17"/>
        <v>0</v>
      </c>
      <c r="BG153">
        <f t="shared" si="17"/>
        <v>0</v>
      </c>
      <c r="BH153">
        <f t="shared" si="17"/>
        <v>0</v>
      </c>
      <c r="BI153">
        <f t="shared" si="17"/>
        <v>0</v>
      </c>
      <c r="BJ153">
        <f t="shared" si="17"/>
        <v>0</v>
      </c>
      <c r="BK153">
        <f t="shared" si="17"/>
        <v>0</v>
      </c>
      <c r="BL153">
        <f t="shared" si="17"/>
        <v>0</v>
      </c>
      <c r="BM153">
        <f t="shared" si="17"/>
        <v>0</v>
      </c>
      <c r="BN153">
        <f t="shared" si="17"/>
        <v>0</v>
      </c>
      <c r="BO153">
        <f t="shared" si="14"/>
        <v>0</v>
      </c>
      <c r="BP153">
        <f t="shared" si="14"/>
        <v>0</v>
      </c>
      <c r="BQ153">
        <f t="shared" si="14"/>
        <v>0</v>
      </c>
      <c r="BR153">
        <f t="shared" si="14"/>
        <v>0</v>
      </c>
      <c r="BS153">
        <f t="shared" si="14"/>
        <v>0</v>
      </c>
      <c r="BT153">
        <f t="shared" si="14"/>
        <v>0</v>
      </c>
      <c r="BU153">
        <f t="shared" si="14"/>
        <v>8.0911599943200005E-2</v>
      </c>
      <c r="BV153">
        <f t="shared" si="14"/>
        <v>0.24210999994320001</v>
      </c>
      <c r="BW153">
        <f t="shared" si="14"/>
        <v>0.23760860005679998</v>
      </c>
      <c r="BX153">
        <f t="shared" si="14"/>
        <v>0.1377542000568</v>
      </c>
      <c r="BY153">
        <f t="shared" si="14"/>
        <v>3.5803591607900004E-2</v>
      </c>
      <c r="BZ153">
        <f t="shared" si="14"/>
        <v>4.09750583921E-2</v>
      </c>
      <c r="CA153">
        <f t="shared" si="14"/>
        <v>0.19647165839210001</v>
      </c>
      <c r="CB153">
        <f t="shared" si="14"/>
        <v>0.15184151974082333</v>
      </c>
      <c r="CC153">
        <f t="shared" si="14"/>
        <v>0.39679701249999999</v>
      </c>
      <c r="CD153">
        <f t="shared" si="14"/>
        <v>0.36007277297507501</v>
      </c>
      <c r="CE153">
        <f t="shared" si="14"/>
        <v>0.42200020827492496</v>
      </c>
      <c r="CF153">
        <f t="shared" si="14"/>
        <v>0.34538307702492499</v>
      </c>
      <c r="CG153">
        <f t="shared" si="14"/>
        <v>0</v>
      </c>
      <c r="CH153">
        <f t="shared" si="14"/>
        <v>0</v>
      </c>
      <c r="CI153">
        <f t="shared" si="14"/>
        <v>0</v>
      </c>
      <c r="CJ153">
        <f t="shared" si="14"/>
        <v>0</v>
      </c>
      <c r="CK153">
        <f t="shared" si="14"/>
        <v>0.34067955827509999</v>
      </c>
      <c r="CL153">
        <f t="shared" si="14"/>
        <v>0.57329260827509998</v>
      </c>
      <c r="CM153">
        <f t="shared" si="14"/>
        <v>0.40029593327509994</v>
      </c>
      <c r="CN153">
        <f t="shared" si="14"/>
        <v>0.3182451667249</v>
      </c>
      <c r="CO153">
        <f t="shared" si="14"/>
        <v>0.21763874589192497</v>
      </c>
      <c r="CP153">
        <f t="shared" si="14"/>
        <v>0.17576035214192498</v>
      </c>
      <c r="CQ153">
        <f t="shared" si="14"/>
        <v>0.28206028339192496</v>
      </c>
      <c r="CR153">
        <f t="shared" si="14"/>
        <v>0.16333891874999998</v>
      </c>
      <c r="CS153">
        <f t="shared" si="14"/>
        <v>0</v>
      </c>
      <c r="CT153">
        <f t="shared" si="16"/>
        <v>7.507371722469915</v>
      </c>
    </row>
    <row r="154" spans="1:98" x14ac:dyDescent="0.3">
      <c r="A154" s="22">
        <v>4</v>
      </c>
      <c r="B154">
        <f t="shared" si="15"/>
        <v>0.47202192922722502</v>
      </c>
      <c r="C154">
        <f t="shared" si="17"/>
        <v>0.47989451250000004</v>
      </c>
      <c r="D154">
        <f t="shared" si="17"/>
        <v>0.45406638327277504</v>
      </c>
      <c r="E154">
        <f t="shared" si="17"/>
        <v>0.38042565827385</v>
      </c>
      <c r="F154">
        <f t="shared" si="17"/>
        <v>0.29105195</v>
      </c>
      <c r="G154">
        <f t="shared" si="17"/>
        <v>0.25192678750000003</v>
      </c>
      <c r="H154">
        <f t="shared" si="17"/>
        <v>0.27488735422614996</v>
      </c>
      <c r="I154">
        <f t="shared" si="17"/>
        <v>0.26468785410807499</v>
      </c>
      <c r="J154">
        <f t="shared" si="17"/>
        <v>0.28553183964192497</v>
      </c>
      <c r="K154">
        <f t="shared" si="17"/>
        <v>0.27022476660807498</v>
      </c>
      <c r="L154">
        <f t="shared" si="17"/>
        <v>0.265434897858075</v>
      </c>
      <c r="M154">
        <f t="shared" si="17"/>
        <v>0.27426759160807496</v>
      </c>
      <c r="N154">
        <f t="shared" si="17"/>
        <v>0.26936053964192497</v>
      </c>
      <c r="O154">
        <f t="shared" si="17"/>
        <v>0.26829124160807499</v>
      </c>
      <c r="P154">
        <f t="shared" si="17"/>
        <v>0.27293463125</v>
      </c>
      <c r="Q154">
        <f t="shared" si="17"/>
        <v>0.22721725005787499</v>
      </c>
      <c r="R154">
        <f t="shared" si="17"/>
        <v>0.149766031192125</v>
      </c>
      <c r="S154">
        <f t="shared" si="17"/>
        <v>0.160921437442125</v>
      </c>
      <c r="T154">
        <f t="shared" si="17"/>
        <v>0.14844937499999999</v>
      </c>
      <c r="U154">
        <f t="shared" si="17"/>
        <v>0.14530860000000001</v>
      </c>
      <c r="V154">
        <f t="shared" si="17"/>
        <v>0.1479924</v>
      </c>
      <c r="W154">
        <f t="shared" si="17"/>
        <v>0.14158820005680001</v>
      </c>
      <c r="X154">
        <f t="shared" si="17"/>
        <v>0.14861720005679999</v>
      </c>
      <c r="Y154">
        <f t="shared" si="17"/>
        <v>0.124782777034775</v>
      </c>
      <c r="Z154">
        <f t="shared" si="17"/>
        <v>0.116054416715225</v>
      </c>
      <c r="AA154">
        <f t="shared" si="17"/>
        <v>9.891332500000001E-2</v>
      </c>
      <c r="AB154">
        <f t="shared" si="17"/>
        <v>0.12882525828477501</v>
      </c>
      <c r="AC154">
        <f t="shared" si="17"/>
        <v>0.1264565500473</v>
      </c>
      <c r="AD154">
        <f t="shared" si="17"/>
        <v>7.67679E-2</v>
      </c>
      <c r="AE154">
        <f t="shared" si="17"/>
        <v>0.12102887504730001</v>
      </c>
      <c r="AF154">
        <f t="shared" si="17"/>
        <v>0.1137919750473</v>
      </c>
      <c r="AG154">
        <f t="shared" si="17"/>
        <v>7.2024104127249994E-2</v>
      </c>
      <c r="AH154">
        <f t="shared" si="17"/>
        <v>6.2491508398325776E-2</v>
      </c>
      <c r="AI154">
        <f t="shared" si="17"/>
        <v>0</v>
      </c>
      <c r="AJ154">
        <f t="shared" si="17"/>
        <v>0.21545384392801481</v>
      </c>
      <c r="AK154">
        <f t="shared" si="17"/>
        <v>8.7302897877424998E-2</v>
      </c>
      <c r="AL154">
        <f t="shared" si="17"/>
        <v>0.108091170872575</v>
      </c>
      <c r="AM154">
        <f t="shared" si="17"/>
        <v>7.0742914622574996E-2</v>
      </c>
      <c r="AN154">
        <f t="shared" si="17"/>
        <v>0.134049533372575</v>
      </c>
      <c r="AO154">
        <f t="shared" si="17"/>
        <v>4.6443606305125354E-2</v>
      </c>
      <c r="AP154">
        <f t="shared" si="17"/>
        <v>0.194854495872575</v>
      </c>
      <c r="AQ154">
        <f t="shared" si="17"/>
        <v>9.0165472607845409E-2</v>
      </c>
      <c r="AR154">
        <f t="shared" si="17"/>
        <v>0.28235360212257499</v>
      </c>
      <c r="AS154">
        <f t="shared" si="17"/>
        <v>0</v>
      </c>
      <c r="AT154">
        <f t="shared" si="17"/>
        <v>0</v>
      </c>
      <c r="AU154">
        <f t="shared" si="17"/>
        <v>0</v>
      </c>
      <c r="AV154">
        <f t="shared" si="17"/>
        <v>0</v>
      </c>
      <c r="AW154">
        <f t="shared" si="17"/>
        <v>0</v>
      </c>
      <c r="AX154">
        <f t="shared" si="17"/>
        <v>0</v>
      </c>
      <c r="AY154">
        <f t="shared" si="17"/>
        <v>0</v>
      </c>
      <c r="AZ154">
        <f t="shared" si="17"/>
        <v>0</v>
      </c>
      <c r="BA154">
        <f t="shared" si="17"/>
        <v>0</v>
      </c>
      <c r="BB154">
        <f t="shared" si="17"/>
        <v>0</v>
      </c>
      <c r="BC154">
        <f t="shared" si="17"/>
        <v>0</v>
      </c>
      <c r="BD154">
        <f t="shared" si="17"/>
        <v>0</v>
      </c>
      <c r="BE154">
        <f t="shared" si="17"/>
        <v>0</v>
      </c>
      <c r="BF154">
        <f t="shared" si="17"/>
        <v>0</v>
      </c>
      <c r="BG154">
        <f t="shared" si="17"/>
        <v>0</v>
      </c>
      <c r="BH154">
        <f t="shared" si="17"/>
        <v>0</v>
      </c>
      <c r="BI154">
        <f t="shared" si="17"/>
        <v>0</v>
      </c>
      <c r="BJ154">
        <f t="shared" si="17"/>
        <v>0</v>
      </c>
      <c r="BK154">
        <f t="shared" si="17"/>
        <v>0</v>
      </c>
      <c r="BL154">
        <f t="shared" si="17"/>
        <v>0</v>
      </c>
      <c r="BM154">
        <f t="shared" si="17"/>
        <v>0</v>
      </c>
      <c r="BN154">
        <f t="shared" si="17"/>
        <v>0</v>
      </c>
      <c r="BO154">
        <f t="shared" si="14"/>
        <v>0</v>
      </c>
      <c r="BP154">
        <f t="shared" si="14"/>
        <v>0</v>
      </c>
      <c r="BQ154">
        <f t="shared" si="14"/>
        <v>0</v>
      </c>
      <c r="BR154">
        <f t="shared" si="14"/>
        <v>0</v>
      </c>
      <c r="BS154">
        <f t="shared" si="14"/>
        <v>0</v>
      </c>
      <c r="BT154">
        <f t="shared" si="14"/>
        <v>0</v>
      </c>
      <c r="BU154">
        <f t="shared" si="14"/>
        <v>0.22636220005679999</v>
      </c>
      <c r="BV154">
        <f t="shared" si="14"/>
        <v>0.25623899999999999</v>
      </c>
      <c r="BW154">
        <f t="shared" si="14"/>
        <v>0.28925400000000001</v>
      </c>
      <c r="BX154">
        <f t="shared" si="14"/>
        <v>0.41880059999999997</v>
      </c>
      <c r="BY154">
        <f t="shared" si="14"/>
        <v>0.45605871660790004</v>
      </c>
      <c r="BZ154">
        <f t="shared" si="14"/>
        <v>0.50612791660790002</v>
      </c>
      <c r="CA154">
        <f t="shared" si="14"/>
        <v>0.63730980839210005</v>
      </c>
      <c r="CB154">
        <f t="shared" si="14"/>
        <v>0.58347954160790005</v>
      </c>
      <c r="CC154">
        <f t="shared" si="14"/>
        <v>0.57323398547507498</v>
      </c>
      <c r="CD154">
        <f t="shared" si="14"/>
        <v>0.42784104172507492</v>
      </c>
      <c r="CE154">
        <f t="shared" si="14"/>
        <v>0.23220232922507497</v>
      </c>
      <c r="CF154">
        <f t="shared" si="14"/>
        <v>0.19451435202492498</v>
      </c>
      <c r="CG154">
        <f t="shared" si="14"/>
        <v>0</v>
      </c>
      <c r="CH154">
        <f t="shared" si="14"/>
        <v>0</v>
      </c>
      <c r="CI154">
        <f t="shared" si="14"/>
        <v>0</v>
      </c>
      <c r="CJ154">
        <f t="shared" si="14"/>
        <v>1.8986997331125532E-2</v>
      </c>
      <c r="CK154">
        <f t="shared" si="14"/>
        <v>0.29065712500000002</v>
      </c>
      <c r="CL154">
        <f t="shared" si="14"/>
        <v>0.25212121672490001</v>
      </c>
      <c r="CM154">
        <f t="shared" si="14"/>
        <v>0.25105845827509998</v>
      </c>
      <c r="CN154">
        <f t="shared" si="14"/>
        <v>0.24095497500000002</v>
      </c>
      <c r="CO154">
        <f t="shared" si="14"/>
        <v>0.33318151249999994</v>
      </c>
      <c r="CP154">
        <f t="shared" si="14"/>
        <v>0.18018402285807497</v>
      </c>
      <c r="CQ154">
        <f t="shared" si="14"/>
        <v>5.7800679108074994E-2</v>
      </c>
      <c r="CR154">
        <f t="shared" si="14"/>
        <v>6.7731966608074998E-2</v>
      </c>
      <c r="CS154">
        <f t="shared" si="14"/>
        <v>0</v>
      </c>
      <c r="CT154">
        <f t="shared" si="16"/>
        <v>14.809563103541587</v>
      </c>
    </row>
    <row r="155" spans="1:98" x14ac:dyDescent="0.3">
      <c r="CT155">
        <f>CT151+CT152+CT153+CT154</f>
        <v>37.97044626250598</v>
      </c>
    </row>
    <row r="157" spans="1:98" x14ac:dyDescent="0.3">
      <c r="A157" s="32" t="s">
        <v>29</v>
      </c>
      <c r="B157" s="23" t="s">
        <v>5</v>
      </c>
      <c r="C157" s="23" t="s">
        <v>0</v>
      </c>
      <c r="D157" s="23" t="s">
        <v>1</v>
      </c>
      <c r="E157" s="23" t="s">
        <v>6</v>
      </c>
      <c r="F157" s="23" t="s">
        <v>2</v>
      </c>
      <c r="G157" s="23" t="s">
        <v>3</v>
      </c>
      <c r="H157" s="23" t="s">
        <v>7</v>
      </c>
      <c r="I157" s="23" t="s">
        <v>4</v>
      </c>
      <c r="J157" s="23" t="s">
        <v>8</v>
      </c>
      <c r="K157" s="23" t="s">
        <v>9</v>
      </c>
      <c r="L157" s="23" t="s">
        <v>10</v>
      </c>
      <c r="M157" s="23" t="s">
        <v>11</v>
      </c>
      <c r="N157" s="23" t="s">
        <v>12</v>
      </c>
      <c r="O157" s="23" t="s">
        <v>13</v>
      </c>
      <c r="P157" s="23" t="s">
        <v>14</v>
      </c>
      <c r="Q157" s="23" t="s">
        <v>15</v>
      </c>
      <c r="R157" s="23" t="s">
        <v>16</v>
      </c>
      <c r="S157" s="23" t="s">
        <v>17</v>
      </c>
      <c r="T157" s="23" t="s">
        <v>18</v>
      </c>
      <c r="U157" s="23" t="s">
        <v>19</v>
      </c>
      <c r="V157" s="23" t="s">
        <v>20</v>
      </c>
      <c r="W157" s="23" t="s">
        <v>21</v>
      </c>
      <c r="X157" s="23" t="s">
        <v>22</v>
      </c>
      <c r="Y157" s="23" t="s">
        <v>23</v>
      </c>
      <c r="Z157" s="23" t="s">
        <v>41</v>
      </c>
      <c r="AA157" s="23" t="s">
        <v>42</v>
      </c>
      <c r="AB157" s="23" t="s">
        <v>43</v>
      </c>
      <c r="AC157" s="23" t="s">
        <v>44</v>
      </c>
      <c r="AD157" s="23" t="s">
        <v>45</v>
      </c>
      <c r="AE157" s="23" t="s">
        <v>46</v>
      </c>
      <c r="AF157" s="23" t="s">
        <v>47</v>
      </c>
      <c r="AG157" s="23" t="s">
        <v>48</v>
      </c>
      <c r="AH157" s="23" t="s">
        <v>49</v>
      </c>
      <c r="AI157" s="23" t="s">
        <v>50</v>
      </c>
      <c r="AJ157" s="23" t="s">
        <v>51</v>
      </c>
      <c r="AK157" s="23" t="s">
        <v>52</v>
      </c>
      <c r="AL157" s="23" t="s">
        <v>53</v>
      </c>
      <c r="AM157" s="23" t="s">
        <v>54</v>
      </c>
      <c r="AN157" s="23" t="s">
        <v>55</v>
      </c>
      <c r="AO157" s="23" t="s">
        <v>56</v>
      </c>
      <c r="AP157" s="23" t="s">
        <v>57</v>
      </c>
      <c r="AQ157" s="23" t="s">
        <v>58</v>
      </c>
      <c r="AR157" s="23" t="s">
        <v>59</v>
      </c>
      <c r="AS157" s="23" t="s">
        <v>60</v>
      </c>
      <c r="AT157" s="23" t="s">
        <v>61</v>
      </c>
      <c r="AU157" s="23" t="s">
        <v>62</v>
      </c>
      <c r="AV157" s="23" t="s">
        <v>63</v>
      </c>
      <c r="AW157" s="23" t="s">
        <v>64</v>
      </c>
      <c r="AX157" s="23" t="s">
        <v>65</v>
      </c>
      <c r="AY157" s="23" t="s">
        <v>66</v>
      </c>
      <c r="AZ157" s="23" t="s">
        <v>67</v>
      </c>
      <c r="BA157" s="23" t="s">
        <v>68</v>
      </c>
      <c r="BB157" s="23" t="s">
        <v>69</v>
      </c>
      <c r="BC157" s="23" t="s">
        <v>70</v>
      </c>
      <c r="BD157" s="23" t="s">
        <v>71</v>
      </c>
      <c r="BE157" s="23" t="s">
        <v>72</v>
      </c>
      <c r="BF157" s="23" t="s">
        <v>73</v>
      </c>
      <c r="BG157" s="23" t="s">
        <v>74</v>
      </c>
      <c r="BH157" s="23" t="s">
        <v>75</v>
      </c>
      <c r="BI157" s="23" t="s">
        <v>76</v>
      </c>
      <c r="BJ157" s="23" t="s">
        <v>77</v>
      </c>
      <c r="BK157" s="23" t="s">
        <v>78</v>
      </c>
      <c r="BL157" s="23" t="s">
        <v>79</v>
      </c>
      <c r="BM157" s="23" t="s">
        <v>80</v>
      </c>
      <c r="BN157" s="23" t="s">
        <v>81</v>
      </c>
      <c r="BO157" s="23" t="s">
        <v>82</v>
      </c>
      <c r="BP157" s="23" t="s">
        <v>83</v>
      </c>
      <c r="BQ157" s="23" t="s">
        <v>31</v>
      </c>
      <c r="BR157" s="23" t="s">
        <v>32</v>
      </c>
      <c r="BS157" s="23" t="s">
        <v>84</v>
      </c>
      <c r="BT157" s="23" t="s">
        <v>33</v>
      </c>
      <c r="BU157" s="23" t="s">
        <v>85</v>
      </c>
      <c r="BV157" s="23" t="s">
        <v>86</v>
      </c>
      <c r="BW157" s="23" t="s">
        <v>87</v>
      </c>
      <c r="BX157" s="23" t="s">
        <v>88</v>
      </c>
      <c r="BY157" s="23" t="s">
        <v>34</v>
      </c>
      <c r="BZ157" s="23" t="s">
        <v>89</v>
      </c>
      <c r="CA157" s="23" t="s">
        <v>90</v>
      </c>
      <c r="CB157" s="23" t="s">
        <v>35</v>
      </c>
      <c r="CC157" s="23" t="s">
        <v>91</v>
      </c>
      <c r="CD157" s="23" t="s">
        <v>92</v>
      </c>
      <c r="CE157" s="23" t="s">
        <v>93</v>
      </c>
      <c r="CF157" s="23" t="s">
        <v>94</v>
      </c>
      <c r="CG157" s="23" t="s">
        <v>36</v>
      </c>
      <c r="CH157" s="23" t="s">
        <v>37</v>
      </c>
      <c r="CI157" s="23" t="s">
        <v>38</v>
      </c>
      <c r="CJ157" s="23" t="s">
        <v>39</v>
      </c>
      <c r="CK157" s="23" t="s">
        <v>95</v>
      </c>
      <c r="CL157" s="23" t="s">
        <v>96</v>
      </c>
      <c r="CM157" s="23" t="s">
        <v>97</v>
      </c>
      <c r="CN157" s="23" t="s">
        <v>98</v>
      </c>
      <c r="CO157" s="23" t="s">
        <v>99</v>
      </c>
      <c r="CP157" s="23" t="s">
        <v>100</v>
      </c>
      <c r="CQ157" s="23" t="s">
        <v>101</v>
      </c>
      <c r="CR157" s="23" t="s">
        <v>102</v>
      </c>
      <c r="CS157" s="23" t="s">
        <v>40</v>
      </c>
      <c r="CT157" s="28" t="s">
        <v>159</v>
      </c>
    </row>
    <row r="158" spans="1:98" x14ac:dyDescent="0.3">
      <c r="A158" s="32">
        <v>1</v>
      </c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23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>
        <v>1.2569147894494774</v>
      </c>
      <c r="AY158" s="30"/>
      <c r="AZ158" s="30"/>
      <c r="BA158" s="30"/>
      <c r="BB158" s="30"/>
      <c r="BC158" s="30"/>
      <c r="BD158" s="30"/>
      <c r="BE158" s="30"/>
      <c r="BF158" s="30">
        <v>0.58857789347735157</v>
      </c>
      <c r="BG158" s="30">
        <v>0.7785444828257837</v>
      </c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>
        <f>SUM(B158:CS158)/4</f>
        <v>0.65600929143815323</v>
      </c>
    </row>
    <row r="159" spans="1:98" x14ac:dyDescent="0.3">
      <c r="A159" s="32">
        <v>2</v>
      </c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23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>
        <v>0.64340149029268279</v>
      </c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28">
        <f t="shared" ref="CT159:CT161" si="18">SUM(B159:CS159)/4</f>
        <v>0.1608503725731707</v>
      </c>
    </row>
    <row r="160" spans="1:98" x14ac:dyDescent="0.3">
      <c r="A160" s="32">
        <v>3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23">
        <v>0.49184901244250889</v>
      </c>
      <c r="AI160" s="30">
        <v>0.68183037232752608</v>
      </c>
      <c r="AJ160" s="30">
        <v>0.89245087108013932</v>
      </c>
      <c r="AK160" s="30"/>
      <c r="AL160" s="30"/>
      <c r="AM160" s="30"/>
      <c r="AN160" s="30"/>
      <c r="AO160" s="30"/>
      <c r="AP160" s="30"/>
      <c r="AQ160" s="30"/>
      <c r="AR160" s="30"/>
      <c r="AS160" s="30">
        <v>0.92916666699999995</v>
      </c>
      <c r="AT160" s="30">
        <v>1.4835833329999999</v>
      </c>
      <c r="AU160" s="30">
        <v>2.0258813787979095</v>
      </c>
      <c r="AV160" s="30">
        <v>1.319916667</v>
      </c>
      <c r="AW160" s="30">
        <v>0.54349999999999998</v>
      </c>
      <c r="AX160" s="30">
        <v>0.30308333300000001</v>
      </c>
      <c r="AY160" s="30">
        <v>0.96058333299999998</v>
      </c>
      <c r="AZ160" s="30">
        <v>2.9826666670000002</v>
      </c>
      <c r="BA160" s="30">
        <v>3.54325</v>
      </c>
      <c r="BB160" s="30">
        <v>2.9161666670000002</v>
      </c>
      <c r="BC160" s="30">
        <v>1.2996666670000001</v>
      </c>
      <c r="BD160" s="30">
        <v>1.2889166670000001</v>
      </c>
      <c r="BE160" s="30">
        <v>1.221333333</v>
      </c>
      <c r="BF160" s="30">
        <v>0.44516666700000002</v>
      </c>
      <c r="BG160" s="30">
        <v>0.244416667</v>
      </c>
      <c r="BH160" s="30">
        <v>0.51058333300000003</v>
      </c>
      <c r="BI160" s="30">
        <v>1.1614166669999999</v>
      </c>
      <c r="BJ160" s="30">
        <v>1.7397499999999999</v>
      </c>
      <c r="BK160" s="30">
        <v>0.85975000000000001</v>
      </c>
      <c r="BL160" s="30">
        <v>0.83441666699999995</v>
      </c>
      <c r="BM160" s="30">
        <v>0.2155</v>
      </c>
      <c r="BN160" s="30">
        <v>0.95433333300000001</v>
      </c>
      <c r="BO160" s="30">
        <v>2.732583333</v>
      </c>
      <c r="BP160" s="30">
        <v>2.21075</v>
      </c>
      <c r="BQ160" s="30">
        <v>2.194083333</v>
      </c>
      <c r="BR160" s="30">
        <v>2.1112500000000001</v>
      </c>
      <c r="BS160" s="30">
        <v>1.410833333</v>
      </c>
      <c r="BT160" s="30">
        <v>1.0507500000000001</v>
      </c>
      <c r="BU160" s="30"/>
      <c r="BV160" s="30"/>
      <c r="BW160" s="30"/>
      <c r="BX160" s="30"/>
      <c r="BY160" s="30"/>
      <c r="BZ160" s="30"/>
      <c r="CA160" s="30"/>
      <c r="CB160" s="30">
        <v>1.2616488295591419</v>
      </c>
      <c r="CC160" s="30"/>
      <c r="CD160" s="30"/>
      <c r="CE160" s="30"/>
      <c r="CF160" s="30"/>
      <c r="CG160" s="30">
        <v>1.7115</v>
      </c>
      <c r="CH160" s="30">
        <v>1.2595000000000001</v>
      </c>
      <c r="CI160" s="30">
        <v>1.182916667</v>
      </c>
      <c r="CJ160" s="30">
        <v>1.678916667</v>
      </c>
      <c r="CK160" s="30"/>
      <c r="CL160" s="30"/>
      <c r="CM160" s="30"/>
      <c r="CN160" s="30"/>
      <c r="CO160" s="30"/>
      <c r="CP160" s="30"/>
      <c r="CQ160" s="30"/>
      <c r="CR160" s="30"/>
      <c r="CS160" s="30">
        <v>0.375</v>
      </c>
      <c r="CT160" s="28">
        <f t="shared" si="18"/>
        <v>12.257227616301808</v>
      </c>
    </row>
    <row r="161" spans="1:99" x14ac:dyDescent="0.3">
      <c r="A161" s="32">
        <v>4</v>
      </c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23">
        <v>0.30319725136933806</v>
      </c>
      <c r="AI161" s="30">
        <v>0.58358333299999998</v>
      </c>
      <c r="AJ161" s="30">
        <v>0.23848017819860634</v>
      </c>
      <c r="AK161" s="30"/>
      <c r="AL161" s="30"/>
      <c r="AM161" s="30"/>
      <c r="AN161" s="30"/>
      <c r="AO161" s="30">
        <v>1.1855740418118466</v>
      </c>
      <c r="AP161" s="30"/>
      <c r="AQ161" s="30">
        <v>1.3669342239930313</v>
      </c>
      <c r="AR161" s="30"/>
      <c r="AS161" s="30">
        <v>2.7317499999999999</v>
      </c>
      <c r="AT161" s="30">
        <v>1.8520833329999999</v>
      </c>
      <c r="AU161" s="30">
        <v>1.056333333</v>
      </c>
      <c r="AV161" s="30">
        <v>0.95283333299999995</v>
      </c>
      <c r="AW161" s="30">
        <v>0.85424999999999995</v>
      </c>
      <c r="AX161" s="30">
        <v>0.87941666699999999</v>
      </c>
      <c r="AY161" s="30">
        <v>0.95525000000000004</v>
      </c>
      <c r="AZ161" s="30">
        <v>0.90349999999999997</v>
      </c>
      <c r="BA161" s="30">
        <v>1.6040833329999999</v>
      </c>
      <c r="BB161" s="30">
        <v>2.4849166669999998</v>
      </c>
      <c r="BC161" s="30">
        <v>1.989333333</v>
      </c>
      <c r="BD161" s="30">
        <v>1.1341666669999999</v>
      </c>
      <c r="BE161" s="30">
        <v>0.93225000000000002</v>
      </c>
      <c r="BF161" s="30">
        <v>1.0708333329999999</v>
      </c>
      <c r="BG161" s="30">
        <v>1.0722499999999999</v>
      </c>
      <c r="BH161" s="30">
        <v>1.06525</v>
      </c>
      <c r="BI161" s="30">
        <v>2.0796666670000001</v>
      </c>
      <c r="BJ161" s="30">
        <v>0.94199999999999995</v>
      </c>
      <c r="BK161" s="30">
        <v>0.97408333300000005</v>
      </c>
      <c r="BL161" s="30">
        <v>0.97408333300000005</v>
      </c>
      <c r="BM161" s="30">
        <v>0.92500000000000004</v>
      </c>
      <c r="BN161" s="30">
        <v>2.0845833329999999</v>
      </c>
      <c r="BO161" s="30">
        <v>1.629</v>
      </c>
      <c r="BP161" s="30">
        <v>1.433666667</v>
      </c>
      <c r="BQ161" s="30">
        <v>1.477416667</v>
      </c>
      <c r="BR161" s="30">
        <v>1.0244166669999999</v>
      </c>
      <c r="BS161" s="30">
        <v>0.799666667</v>
      </c>
      <c r="BT161" s="30">
        <v>0.86283333299999998</v>
      </c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>
        <v>1.177</v>
      </c>
      <c r="CH161" s="30">
        <v>1.6305000000000001</v>
      </c>
      <c r="CI161" s="30">
        <v>2.0274166669999998</v>
      </c>
      <c r="CJ161" s="30">
        <v>2.6659504574123725</v>
      </c>
      <c r="CK161" s="30"/>
      <c r="CL161" s="30"/>
      <c r="CM161" s="30"/>
      <c r="CN161" s="30"/>
      <c r="CO161" s="30"/>
      <c r="CP161" s="30"/>
      <c r="CQ161" s="30"/>
      <c r="CR161" s="30"/>
      <c r="CS161" s="30">
        <v>0.29449999999999998</v>
      </c>
      <c r="CT161" s="28">
        <f t="shared" si="18"/>
        <v>12.054513204696292</v>
      </c>
      <c r="CU161">
        <f>CT158+CT159+CT160+CT161</f>
        <v>25.128600485009422</v>
      </c>
    </row>
    <row r="162" spans="1:99" x14ac:dyDescent="0.3">
      <c r="A162" s="32" t="s">
        <v>175</v>
      </c>
      <c r="B162" s="23" t="s">
        <v>5</v>
      </c>
      <c r="C162" s="23" t="s">
        <v>0</v>
      </c>
      <c r="D162" s="23" t="s">
        <v>1</v>
      </c>
      <c r="E162" s="23" t="s">
        <v>6</v>
      </c>
      <c r="F162" s="23" t="s">
        <v>2</v>
      </c>
      <c r="G162" s="23" t="s">
        <v>3</v>
      </c>
      <c r="H162" s="23" t="s">
        <v>7</v>
      </c>
      <c r="I162" s="23" t="s">
        <v>4</v>
      </c>
      <c r="J162" s="23" t="s">
        <v>8</v>
      </c>
      <c r="K162" s="23" t="s">
        <v>9</v>
      </c>
      <c r="L162" s="23" t="s">
        <v>10</v>
      </c>
      <c r="M162" s="23" t="s">
        <v>11</v>
      </c>
      <c r="N162" s="23" t="s">
        <v>12</v>
      </c>
      <c r="O162" s="23" t="s">
        <v>13</v>
      </c>
      <c r="P162" s="23" t="s">
        <v>14</v>
      </c>
      <c r="Q162" s="23" t="s">
        <v>15</v>
      </c>
      <c r="R162" s="23" t="s">
        <v>16</v>
      </c>
      <c r="S162" s="23" t="s">
        <v>17</v>
      </c>
      <c r="T162" s="23" t="s">
        <v>18</v>
      </c>
      <c r="U162" s="23" t="s">
        <v>19</v>
      </c>
      <c r="V162" s="23" t="s">
        <v>20</v>
      </c>
      <c r="W162" s="23" t="s">
        <v>21</v>
      </c>
      <c r="X162" s="23" t="s">
        <v>22</v>
      </c>
      <c r="Y162" s="23" t="s">
        <v>23</v>
      </c>
      <c r="Z162" s="23" t="s">
        <v>41</v>
      </c>
      <c r="AA162" s="23" t="s">
        <v>42</v>
      </c>
      <c r="AB162" s="23" t="s">
        <v>43</v>
      </c>
      <c r="AC162" s="23" t="s">
        <v>44</v>
      </c>
      <c r="AD162" s="23" t="s">
        <v>45</v>
      </c>
      <c r="AE162" s="23" t="s">
        <v>46</v>
      </c>
      <c r="AF162" s="23" t="s">
        <v>47</v>
      </c>
      <c r="AG162" s="23" t="s">
        <v>48</v>
      </c>
      <c r="AH162" s="23" t="s">
        <v>49</v>
      </c>
      <c r="AI162" s="23" t="s">
        <v>50</v>
      </c>
      <c r="AJ162" s="23" t="s">
        <v>51</v>
      </c>
      <c r="AK162" s="23" t="s">
        <v>52</v>
      </c>
      <c r="AL162" s="23" t="s">
        <v>53</v>
      </c>
      <c r="AM162" s="23" t="s">
        <v>54</v>
      </c>
      <c r="AN162" s="23" t="s">
        <v>55</v>
      </c>
      <c r="AO162" s="23" t="s">
        <v>56</v>
      </c>
      <c r="AP162" s="23" t="s">
        <v>57</v>
      </c>
      <c r="AQ162" s="23" t="s">
        <v>58</v>
      </c>
      <c r="AR162" s="23" t="s">
        <v>59</v>
      </c>
      <c r="AS162" s="23" t="s">
        <v>60</v>
      </c>
      <c r="AT162" s="23" t="s">
        <v>61</v>
      </c>
      <c r="AU162" s="23" t="s">
        <v>62</v>
      </c>
      <c r="AV162" s="23" t="s">
        <v>63</v>
      </c>
      <c r="AW162" s="23" t="s">
        <v>64</v>
      </c>
      <c r="AX162" s="23" t="s">
        <v>65</v>
      </c>
      <c r="AY162" s="23" t="s">
        <v>66</v>
      </c>
      <c r="AZ162" s="23" t="s">
        <v>67</v>
      </c>
      <c r="BA162" s="23" t="s">
        <v>68</v>
      </c>
      <c r="BB162" s="23" t="s">
        <v>69</v>
      </c>
      <c r="BC162" s="23" t="s">
        <v>70</v>
      </c>
      <c r="BD162" s="23" t="s">
        <v>71</v>
      </c>
      <c r="BE162" s="23" t="s">
        <v>72</v>
      </c>
      <c r="BF162" s="23" t="s">
        <v>73</v>
      </c>
      <c r="BG162" s="23" t="s">
        <v>74</v>
      </c>
      <c r="BH162" s="23" t="s">
        <v>75</v>
      </c>
      <c r="BI162" s="23" t="s">
        <v>76</v>
      </c>
      <c r="BJ162" s="23" t="s">
        <v>77</v>
      </c>
      <c r="BK162" s="23" t="s">
        <v>78</v>
      </c>
      <c r="BL162" s="23" t="s">
        <v>79</v>
      </c>
      <c r="BM162" s="23" t="s">
        <v>80</v>
      </c>
      <c r="BN162" s="23" t="s">
        <v>81</v>
      </c>
      <c r="BO162" s="23" t="s">
        <v>82</v>
      </c>
      <c r="BP162" s="23" t="s">
        <v>83</v>
      </c>
      <c r="BQ162" s="23" t="s">
        <v>31</v>
      </c>
      <c r="BR162" s="23" t="s">
        <v>32</v>
      </c>
      <c r="BS162" s="23" t="s">
        <v>84</v>
      </c>
      <c r="BT162" s="23" t="s">
        <v>33</v>
      </c>
      <c r="BU162" s="23" t="s">
        <v>85</v>
      </c>
      <c r="BV162" s="23" t="s">
        <v>86</v>
      </c>
      <c r="BW162" s="23" t="s">
        <v>87</v>
      </c>
      <c r="BX162" s="23" t="s">
        <v>88</v>
      </c>
      <c r="BY162" s="23" t="s">
        <v>34</v>
      </c>
      <c r="BZ162" s="23" t="s">
        <v>89</v>
      </c>
      <c r="CA162" s="23" t="s">
        <v>90</v>
      </c>
      <c r="CB162" s="23" t="s">
        <v>35</v>
      </c>
      <c r="CC162" s="23" t="s">
        <v>91</v>
      </c>
      <c r="CD162" s="23" t="s">
        <v>92</v>
      </c>
      <c r="CE162" s="23" t="s">
        <v>93</v>
      </c>
      <c r="CF162" s="23" t="s">
        <v>94</v>
      </c>
      <c r="CG162" s="23" t="s">
        <v>36</v>
      </c>
      <c r="CH162" s="23" t="s">
        <v>37</v>
      </c>
      <c r="CI162" s="23" t="s">
        <v>38</v>
      </c>
      <c r="CJ162" s="23" t="s">
        <v>39</v>
      </c>
      <c r="CK162" s="23" t="s">
        <v>95</v>
      </c>
      <c r="CL162" s="23" t="s">
        <v>96</v>
      </c>
      <c r="CM162" s="23" t="s">
        <v>97</v>
      </c>
      <c r="CN162" s="23" t="s">
        <v>98</v>
      </c>
      <c r="CO162" s="23" t="s">
        <v>99</v>
      </c>
      <c r="CP162" s="23" t="s">
        <v>100</v>
      </c>
      <c r="CQ162" s="23" t="s">
        <v>101</v>
      </c>
      <c r="CR162" s="23" t="s">
        <v>102</v>
      </c>
      <c r="CS162" s="23" t="s">
        <v>40</v>
      </c>
    </row>
    <row r="163" spans="1:99" x14ac:dyDescent="0.3">
      <c r="A163" s="32">
        <v>1</v>
      </c>
      <c r="B163" s="31">
        <v>0.49903249999999999</v>
      </c>
      <c r="C163" s="31">
        <v>0.49903249999999999</v>
      </c>
      <c r="D163" s="31">
        <v>0.49903249999999999</v>
      </c>
      <c r="E163" s="31">
        <v>0.49258249999999998</v>
      </c>
      <c r="F163" s="31">
        <v>0.49258249999999998</v>
      </c>
      <c r="G163" s="31">
        <v>0.49258249999999998</v>
      </c>
      <c r="H163" s="31">
        <v>0.49258249999999998</v>
      </c>
      <c r="I163" s="31">
        <v>0.48723249999999996</v>
      </c>
      <c r="J163" s="31">
        <v>0.48723249999999996</v>
      </c>
      <c r="K163" s="31">
        <v>0.48723249999999996</v>
      </c>
      <c r="L163" s="31">
        <v>0.48723249999999996</v>
      </c>
      <c r="M163" s="31">
        <v>0.48723249999999996</v>
      </c>
      <c r="N163" s="31">
        <v>0.48723249999999996</v>
      </c>
      <c r="O163" s="31">
        <v>0.48723249999999996</v>
      </c>
      <c r="P163" s="31">
        <v>0.48723249999999996</v>
      </c>
      <c r="Q163" s="31">
        <v>0.48293249999999999</v>
      </c>
      <c r="R163" s="31">
        <v>0.48293249999999999</v>
      </c>
      <c r="S163" s="31">
        <v>0.48293249999999999</v>
      </c>
      <c r="T163" s="31">
        <v>0.48293249999999999</v>
      </c>
      <c r="U163" s="31">
        <v>0.47648249999999998</v>
      </c>
      <c r="V163" s="31">
        <v>0.47648249999999998</v>
      </c>
      <c r="W163" s="31">
        <v>0.47648249999999998</v>
      </c>
      <c r="X163" s="31">
        <v>0.47648249999999998</v>
      </c>
      <c r="Y163" s="31">
        <v>0.42703249999999998</v>
      </c>
      <c r="Z163" s="31">
        <v>0.42703249999999998</v>
      </c>
      <c r="AA163" s="31">
        <v>0.42703249999999998</v>
      </c>
      <c r="AB163" s="31">
        <v>0.42703249999999998</v>
      </c>
      <c r="AC163" s="31">
        <v>0.41948249999999998</v>
      </c>
      <c r="AD163" s="31">
        <v>0.41948249999999998</v>
      </c>
      <c r="AE163" s="31">
        <v>0.41948249999999998</v>
      </c>
      <c r="AF163" s="31">
        <v>0.41948249999999998</v>
      </c>
      <c r="AG163" s="31">
        <v>0.37218249999999997</v>
      </c>
      <c r="AH163" s="31">
        <v>0.37218249999999997</v>
      </c>
      <c r="AI163" s="31">
        <v>0.37218249999999997</v>
      </c>
      <c r="AJ163" s="31">
        <v>0.37218249999999997</v>
      </c>
      <c r="AK163" s="31">
        <v>0.37113249999999998</v>
      </c>
      <c r="AL163" s="31">
        <v>0.37113249999999998</v>
      </c>
      <c r="AM163" s="31">
        <v>0.37113249999999998</v>
      </c>
      <c r="AN163" s="31">
        <v>0.37113249999999998</v>
      </c>
      <c r="AO163" s="31">
        <v>0.37113249999999998</v>
      </c>
      <c r="AP163" s="31">
        <v>0.37113249999999998</v>
      </c>
      <c r="AQ163" s="31">
        <v>0.37113249999999998</v>
      </c>
      <c r="AR163" s="31">
        <v>0.37113249999999998</v>
      </c>
      <c r="AS163" s="31">
        <v>0.37543249999999995</v>
      </c>
      <c r="AT163" s="31">
        <v>0.37543249999999995</v>
      </c>
      <c r="AU163" s="31">
        <v>0.37543249999999995</v>
      </c>
      <c r="AV163" s="31">
        <v>0.37543249999999995</v>
      </c>
      <c r="AW163" s="31">
        <v>0.41948249999999998</v>
      </c>
      <c r="AX163" s="31">
        <v>0.41948249999999998</v>
      </c>
      <c r="AY163" s="31">
        <v>0.41948249999999998</v>
      </c>
      <c r="AZ163" s="31">
        <v>0.41948249999999998</v>
      </c>
      <c r="BA163" s="31">
        <v>0.4732325</v>
      </c>
      <c r="BB163" s="31">
        <v>0.4732325</v>
      </c>
      <c r="BC163" s="31">
        <v>0.4732325</v>
      </c>
      <c r="BD163" s="31">
        <v>0.4732325</v>
      </c>
      <c r="BE163" s="31">
        <v>0.48508249999999997</v>
      </c>
      <c r="BF163" s="31">
        <v>0.48508249999999997</v>
      </c>
      <c r="BG163" s="31">
        <v>0.48508249999999997</v>
      </c>
      <c r="BH163" s="31">
        <v>0.48508249999999997</v>
      </c>
      <c r="BI163" s="31">
        <v>0.49043249999999999</v>
      </c>
      <c r="BJ163" s="31">
        <v>0.49043249999999999</v>
      </c>
      <c r="BK163" s="31">
        <v>0.49043249999999999</v>
      </c>
      <c r="BL163" s="31">
        <v>0.49043249999999999</v>
      </c>
      <c r="BM163" s="31">
        <v>0.70543249999999991</v>
      </c>
      <c r="BN163" s="31">
        <v>0.70543249999999991</v>
      </c>
      <c r="BO163" s="31">
        <v>0.70543249999999991</v>
      </c>
      <c r="BP163" s="31">
        <v>0.70543249999999991</v>
      </c>
      <c r="BQ163" s="31">
        <v>0.64168249999999993</v>
      </c>
      <c r="BR163" s="31">
        <v>0.64168249999999993</v>
      </c>
      <c r="BS163" s="31">
        <v>0.64168249999999993</v>
      </c>
      <c r="BT163" s="31">
        <v>0.64168249999999993</v>
      </c>
      <c r="BU163" s="31">
        <v>0.47648249999999998</v>
      </c>
      <c r="BV163" s="31">
        <v>0.47648249999999998</v>
      </c>
      <c r="BW163" s="31">
        <v>0.47648249999999998</v>
      </c>
      <c r="BX163" s="31">
        <v>0.47648249999999998</v>
      </c>
      <c r="BY163" s="31">
        <v>0.48828250000000001</v>
      </c>
      <c r="BZ163" s="31">
        <v>0.48828250000000001</v>
      </c>
      <c r="CA163" s="31">
        <v>0.48828250000000001</v>
      </c>
      <c r="CB163" s="31">
        <v>0.48828250000000001</v>
      </c>
      <c r="CC163" s="31">
        <v>0.48613249999999997</v>
      </c>
      <c r="CD163" s="31">
        <v>0.48613249999999997</v>
      </c>
      <c r="CE163" s="31">
        <v>0.48613249999999997</v>
      </c>
      <c r="CF163" s="31">
        <v>0.48613249999999997</v>
      </c>
      <c r="CG163" s="31">
        <v>0.4968825</v>
      </c>
      <c r="CH163" s="31">
        <v>0.4968825</v>
      </c>
      <c r="CI163" s="31">
        <v>0.4968825</v>
      </c>
      <c r="CJ163" s="31">
        <v>0.4968825</v>
      </c>
      <c r="CK163" s="31">
        <v>0.48508249999999997</v>
      </c>
      <c r="CL163" s="31">
        <v>0.48508249999999997</v>
      </c>
      <c r="CM163" s="31">
        <v>0.48508249999999997</v>
      </c>
      <c r="CN163" s="31">
        <v>0.48508249999999997</v>
      </c>
      <c r="CO163" s="31">
        <v>0.48723249999999996</v>
      </c>
      <c r="CP163" s="31">
        <v>0.48723249999999996</v>
      </c>
      <c r="CQ163" s="31">
        <v>0.48723249999999996</v>
      </c>
      <c r="CR163" s="31">
        <v>0.48723249999999996</v>
      </c>
      <c r="CS163" s="31">
        <v>0.49903249999999999</v>
      </c>
    </row>
    <row r="164" spans="1:99" x14ac:dyDescent="0.3">
      <c r="A164" s="32">
        <v>2</v>
      </c>
      <c r="B164" s="31">
        <v>0.49903249999999999</v>
      </c>
      <c r="C164" s="31">
        <v>0.49903249999999999</v>
      </c>
      <c r="D164" s="31">
        <v>0.49903249999999999</v>
      </c>
      <c r="E164" s="31">
        <v>0.49258249999999998</v>
      </c>
      <c r="F164" s="31">
        <v>0.49258249999999998</v>
      </c>
      <c r="G164" s="31">
        <v>0.49258249999999998</v>
      </c>
      <c r="H164" s="31">
        <v>0.49258249999999998</v>
      </c>
      <c r="I164" s="31">
        <v>0.48723249999999996</v>
      </c>
      <c r="J164" s="31">
        <v>0.48723249999999996</v>
      </c>
      <c r="K164" s="31">
        <v>0.48723249999999996</v>
      </c>
      <c r="L164" s="31">
        <v>0.48723249999999996</v>
      </c>
      <c r="M164" s="31">
        <v>0.48723249999999996</v>
      </c>
      <c r="N164" s="31">
        <v>0.48723249999999996</v>
      </c>
      <c r="O164" s="31">
        <v>0.48723249999999996</v>
      </c>
      <c r="P164" s="31">
        <v>0.48723249999999996</v>
      </c>
      <c r="Q164" s="31">
        <v>0.48293249999999999</v>
      </c>
      <c r="R164" s="31">
        <v>0.48293249999999999</v>
      </c>
      <c r="S164" s="31">
        <v>0.48293249999999999</v>
      </c>
      <c r="T164" s="31">
        <v>0.48293249999999999</v>
      </c>
      <c r="U164" s="31">
        <v>0.47648249999999998</v>
      </c>
      <c r="V164" s="31">
        <v>0.47648249999999998</v>
      </c>
      <c r="W164" s="31">
        <v>0.47648249999999998</v>
      </c>
      <c r="X164" s="31">
        <v>0.47648249999999998</v>
      </c>
      <c r="Y164" s="31">
        <v>0.42703249999999998</v>
      </c>
      <c r="Z164" s="31">
        <v>0.42703249999999998</v>
      </c>
      <c r="AA164" s="31">
        <v>0.42703249999999998</v>
      </c>
      <c r="AB164" s="31">
        <v>0.42703249999999998</v>
      </c>
      <c r="AC164" s="31">
        <v>0.41948249999999998</v>
      </c>
      <c r="AD164" s="31">
        <v>0.41948249999999998</v>
      </c>
      <c r="AE164" s="31">
        <v>0.41948249999999998</v>
      </c>
      <c r="AF164" s="31">
        <v>0.41948249999999998</v>
      </c>
      <c r="AG164" s="31">
        <v>0.37218249999999997</v>
      </c>
      <c r="AH164" s="31">
        <v>0.37218249999999997</v>
      </c>
      <c r="AI164" s="31">
        <v>0.37218249999999997</v>
      </c>
      <c r="AJ164" s="31">
        <v>0.37218249999999997</v>
      </c>
      <c r="AK164" s="31">
        <v>0.37113249999999998</v>
      </c>
      <c r="AL164" s="31">
        <v>0.37113249999999998</v>
      </c>
      <c r="AM164" s="31">
        <v>0.37113249999999998</v>
      </c>
      <c r="AN164" s="31">
        <v>0.37113249999999998</v>
      </c>
      <c r="AO164" s="31">
        <v>0.37113249999999998</v>
      </c>
      <c r="AP164" s="31">
        <v>0.37113249999999998</v>
      </c>
      <c r="AQ164" s="31">
        <v>0.37113249999999998</v>
      </c>
      <c r="AR164" s="31">
        <v>0.37113249999999998</v>
      </c>
      <c r="AS164" s="31">
        <v>0.37543249999999995</v>
      </c>
      <c r="AT164" s="31">
        <v>0.37543249999999995</v>
      </c>
      <c r="AU164" s="31">
        <v>0.37543249999999995</v>
      </c>
      <c r="AV164" s="31">
        <v>0.37543249999999995</v>
      </c>
      <c r="AW164" s="31">
        <v>0.41948249999999998</v>
      </c>
      <c r="AX164" s="31">
        <v>0.41948249999999998</v>
      </c>
      <c r="AY164" s="31">
        <v>0.41948249999999998</v>
      </c>
      <c r="AZ164" s="31">
        <v>0.41948249999999998</v>
      </c>
      <c r="BA164" s="31">
        <v>0.4732325</v>
      </c>
      <c r="BB164" s="31">
        <v>0.4732325</v>
      </c>
      <c r="BC164" s="31">
        <v>0.4732325</v>
      </c>
      <c r="BD164" s="31">
        <v>0.4732325</v>
      </c>
      <c r="BE164" s="31">
        <v>0.48508249999999997</v>
      </c>
      <c r="BF164" s="31">
        <v>0.48508249999999997</v>
      </c>
      <c r="BG164" s="31">
        <v>0.48508249999999997</v>
      </c>
      <c r="BH164" s="31">
        <v>0.48508249999999997</v>
      </c>
      <c r="BI164" s="31">
        <v>0.49043249999999999</v>
      </c>
      <c r="BJ164" s="31">
        <v>0.49043249999999999</v>
      </c>
      <c r="BK164" s="31">
        <v>0.49043249999999999</v>
      </c>
      <c r="BL164" s="31">
        <v>0.49043249999999999</v>
      </c>
      <c r="BM164" s="31">
        <v>0.70543249999999991</v>
      </c>
      <c r="BN164" s="31">
        <v>0.70543249999999991</v>
      </c>
      <c r="BO164" s="31">
        <v>0.70543249999999991</v>
      </c>
      <c r="BP164" s="31">
        <v>0.70543249999999991</v>
      </c>
      <c r="BQ164" s="31">
        <v>0.64168249999999993</v>
      </c>
      <c r="BR164" s="31">
        <v>0.64168249999999993</v>
      </c>
      <c r="BS164" s="31">
        <v>0.64168249999999993</v>
      </c>
      <c r="BT164" s="31">
        <v>0.64168249999999993</v>
      </c>
      <c r="BU164" s="31">
        <v>0.47648249999999998</v>
      </c>
      <c r="BV164" s="31">
        <v>0.47648249999999998</v>
      </c>
      <c r="BW164" s="31">
        <v>0.47648249999999998</v>
      </c>
      <c r="BX164" s="31">
        <v>0.47648249999999998</v>
      </c>
      <c r="BY164" s="31">
        <v>0.48828250000000001</v>
      </c>
      <c r="BZ164" s="31">
        <v>0.48828250000000001</v>
      </c>
      <c r="CA164" s="31">
        <v>0.48828250000000001</v>
      </c>
      <c r="CB164" s="31">
        <v>0.48828250000000001</v>
      </c>
      <c r="CC164" s="31">
        <v>0.48613249999999997</v>
      </c>
      <c r="CD164" s="31">
        <v>0.48613249999999997</v>
      </c>
      <c r="CE164" s="31">
        <v>0.48613249999999997</v>
      </c>
      <c r="CF164" s="31">
        <v>0.48613249999999997</v>
      </c>
      <c r="CG164" s="31">
        <v>0.4968825</v>
      </c>
      <c r="CH164" s="31">
        <v>0.4968825</v>
      </c>
      <c r="CI164" s="31">
        <v>0.4968825</v>
      </c>
      <c r="CJ164" s="31">
        <v>0.4968825</v>
      </c>
      <c r="CK164" s="31">
        <v>0.48508249999999997</v>
      </c>
      <c r="CL164" s="31">
        <v>0.48508249999999997</v>
      </c>
      <c r="CM164" s="31">
        <v>0.48508249999999997</v>
      </c>
      <c r="CN164" s="31">
        <v>0.48508249999999997</v>
      </c>
      <c r="CO164" s="31">
        <v>0.48723249999999996</v>
      </c>
      <c r="CP164" s="31">
        <v>0.48723249999999996</v>
      </c>
      <c r="CQ164" s="31">
        <v>0.48723249999999996</v>
      </c>
      <c r="CR164" s="31">
        <v>0.48723249999999996</v>
      </c>
      <c r="CS164" s="31">
        <v>0.49903249999999999</v>
      </c>
    </row>
    <row r="165" spans="1:99" x14ac:dyDescent="0.3">
      <c r="A165" s="32">
        <v>3</v>
      </c>
      <c r="B165" s="31">
        <v>0.49903249999999999</v>
      </c>
      <c r="C165" s="31">
        <v>0.49903249999999999</v>
      </c>
      <c r="D165" s="31">
        <v>0.49903249999999999</v>
      </c>
      <c r="E165" s="31">
        <v>0.49258249999999998</v>
      </c>
      <c r="F165" s="31">
        <v>0.49258249999999998</v>
      </c>
      <c r="G165" s="31">
        <v>0.49258249999999998</v>
      </c>
      <c r="H165" s="31">
        <v>0.49258249999999998</v>
      </c>
      <c r="I165" s="31">
        <v>0.48723249999999996</v>
      </c>
      <c r="J165" s="31">
        <v>0.48723249999999996</v>
      </c>
      <c r="K165" s="31">
        <v>0.48723249999999996</v>
      </c>
      <c r="L165" s="31">
        <v>0.48723249999999996</v>
      </c>
      <c r="M165" s="31">
        <v>0.48723249999999996</v>
      </c>
      <c r="N165" s="31">
        <v>0.48723249999999996</v>
      </c>
      <c r="O165" s="31">
        <v>0.48723249999999996</v>
      </c>
      <c r="P165" s="31">
        <v>0.48723249999999996</v>
      </c>
      <c r="Q165" s="31">
        <v>0.48293249999999999</v>
      </c>
      <c r="R165" s="31">
        <v>0.48293249999999999</v>
      </c>
      <c r="S165" s="31">
        <v>0.48293249999999999</v>
      </c>
      <c r="T165" s="31">
        <v>0.48293249999999999</v>
      </c>
      <c r="U165" s="31">
        <v>0.47648249999999998</v>
      </c>
      <c r="V165" s="31">
        <v>0.47648249999999998</v>
      </c>
      <c r="W165" s="31">
        <v>0.47648249999999998</v>
      </c>
      <c r="X165" s="31">
        <v>0.47648249999999998</v>
      </c>
      <c r="Y165" s="31">
        <v>0.42703249999999998</v>
      </c>
      <c r="Z165" s="31">
        <v>0.42703249999999998</v>
      </c>
      <c r="AA165" s="31">
        <v>0.42703249999999998</v>
      </c>
      <c r="AB165" s="31">
        <v>0.42703249999999998</v>
      </c>
      <c r="AC165" s="31">
        <v>0.41948249999999998</v>
      </c>
      <c r="AD165" s="31">
        <v>0.41948249999999998</v>
      </c>
      <c r="AE165" s="31">
        <v>0.41948249999999998</v>
      </c>
      <c r="AF165" s="31">
        <v>0.41948249999999998</v>
      </c>
      <c r="AG165" s="31">
        <v>0.37218249999999997</v>
      </c>
      <c r="AH165" s="31">
        <v>0.37218249999999997</v>
      </c>
      <c r="AI165" s="31">
        <v>0.37218249999999997</v>
      </c>
      <c r="AJ165" s="31">
        <v>0.37218249999999997</v>
      </c>
      <c r="AK165" s="31">
        <v>0.37113249999999998</v>
      </c>
      <c r="AL165" s="31">
        <v>0.37113249999999998</v>
      </c>
      <c r="AM165" s="31">
        <v>0.37113249999999998</v>
      </c>
      <c r="AN165" s="31">
        <v>0.37113249999999998</v>
      </c>
      <c r="AO165" s="31">
        <v>0.37113249999999998</v>
      </c>
      <c r="AP165" s="31">
        <v>0.37113249999999998</v>
      </c>
      <c r="AQ165" s="31">
        <v>0.37113249999999998</v>
      </c>
      <c r="AR165" s="31">
        <v>0.37113249999999998</v>
      </c>
      <c r="AS165" s="31">
        <v>0.37543249999999995</v>
      </c>
      <c r="AT165" s="31">
        <v>0.37543249999999995</v>
      </c>
      <c r="AU165" s="31">
        <v>0.37543249999999995</v>
      </c>
      <c r="AV165" s="31">
        <v>0.37543249999999995</v>
      </c>
      <c r="AW165" s="31">
        <v>0.41948249999999998</v>
      </c>
      <c r="AX165" s="31">
        <v>0.41948249999999998</v>
      </c>
      <c r="AY165" s="31">
        <v>0.41948249999999998</v>
      </c>
      <c r="AZ165" s="31">
        <v>0.41948249999999998</v>
      </c>
      <c r="BA165" s="31">
        <v>0.4732325</v>
      </c>
      <c r="BB165" s="31">
        <v>0.4732325</v>
      </c>
      <c r="BC165" s="31">
        <v>0.4732325</v>
      </c>
      <c r="BD165" s="31">
        <v>0.4732325</v>
      </c>
      <c r="BE165" s="31">
        <v>0.48508249999999997</v>
      </c>
      <c r="BF165" s="31">
        <v>0.48508249999999997</v>
      </c>
      <c r="BG165" s="31">
        <v>0.48508249999999997</v>
      </c>
      <c r="BH165" s="31">
        <v>0.48508249999999997</v>
      </c>
      <c r="BI165" s="31">
        <v>0.49043249999999999</v>
      </c>
      <c r="BJ165" s="31">
        <v>0.49043249999999999</v>
      </c>
      <c r="BK165" s="31">
        <v>0.49043249999999999</v>
      </c>
      <c r="BL165" s="31">
        <v>0.49043249999999999</v>
      </c>
      <c r="BM165" s="31">
        <v>0.70543249999999991</v>
      </c>
      <c r="BN165" s="31">
        <v>0.70543249999999991</v>
      </c>
      <c r="BO165" s="31">
        <v>0.70543249999999991</v>
      </c>
      <c r="BP165" s="31">
        <v>0.70543249999999991</v>
      </c>
      <c r="BQ165" s="31">
        <v>0.64168249999999993</v>
      </c>
      <c r="BR165" s="31">
        <v>0.64168249999999993</v>
      </c>
      <c r="BS165" s="31">
        <v>0.64168249999999993</v>
      </c>
      <c r="BT165" s="31">
        <v>0.64168249999999993</v>
      </c>
      <c r="BU165" s="31">
        <v>0.47648249999999998</v>
      </c>
      <c r="BV165" s="31">
        <v>0.47648249999999998</v>
      </c>
      <c r="BW165" s="31">
        <v>0.47648249999999998</v>
      </c>
      <c r="BX165" s="31">
        <v>0.47648249999999998</v>
      </c>
      <c r="BY165" s="31">
        <v>0.48828250000000001</v>
      </c>
      <c r="BZ165" s="31">
        <v>0.48828250000000001</v>
      </c>
      <c r="CA165" s="31">
        <v>0.48828250000000001</v>
      </c>
      <c r="CB165" s="31">
        <v>0.48828250000000001</v>
      </c>
      <c r="CC165" s="31">
        <v>0.48613249999999997</v>
      </c>
      <c r="CD165" s="31">
        <v>0.48613249999999997</v>
      </c>
      <c r="CE165" s="31">
        <v>0.48613249999999997</v>
      </c>
      <c r="CF165" s="31">
        <v>0.48613249999999997</v>
      </c>
      <c r="CG165" s="31">
        <v>0.4968825</v>
      </c>
      <c r="CH165" s="31">
        <v>0.4968825</v>
      </c>
      <c r="CI165" s="31">
        <v>0.4968825</v>
      </c>
      <c r="CJ165" s="31">
        <v>0.4968825</v>
      </c>
      <c r="CK165" s="31">
        <v>0.48508249999999997</v>
      </c>
      <c r="CL165" s="31">
        <v>0.48508249999999997</v>
      </c>
      <c r="CM165" s="31">
        <v>0.48508249999999997</v>
      </c>
      <c r="CN165" s="31">
        <v>0.48508249999999997</v>
      </c>
      <c r="CO165" s="31">
        <v>0.48723249999999996</v>
      </c>
      <c r="CP165" s="31">
        <v>0.48723249999999996</v>
      </c>
      <c r="CQ165" s="31">
        <v>0.48723249999999996</v>
      </c>
      <c r="CR165" s="31">
        <v>0.48723249999999996</v>
      </c>
      <c r="CS165" s="31">
        <v>0.49903249999999999</v>
      </c>
    </row>
    <row r="166" spans="1:99" x14ac:dyDescent="0.3">
      <c r="A166" s="32">
        <v>4</v>
      </c>
      <c r="B166" s="31">
        <v>0.49903249999999999</v>
      </c>
      <c r="C166" s="31">
        <v>0.49903249999999999</v>
      </c>
      <c r="D166" s="31">
        <v>0.49903249999999999</v>
      </c>
      <c r="E166" s="31">
        <v>0.49258249999999998</v>
      </c>
      <c r="F166" s="31">
        <v>0.49258249999999998</v>
      </c>
      <c r="G166" s="31">
        <v>0.49258249999999998</v>
      </c>
      <c r="H166" s="31">
        <v>0.49258249999999998</v>
      </c>
      <c r="I166" s="31">
        <v>0.48723249999999996</v>
      </c>
      <c r="J166" s="31">
        <v>0.48723249999999996</v>
      </c>
      <c r="K166" s="31">
        <v>0.48723249999999996</v>
      </c>
      <c r="L166" s="31">
        <v>0.48723249999999996</v>
      </c>
      <c r="M166" s="31">
        <v>0.48723249999999996</v>
      </c>
      <c r="N166" s="31">
        <v>0.48723249999999996</v>
      </c>
      <c r="O166" s="31">
        <v>0.48723249999999996</v>
      </c>
      <c r="P166" s="31">
        <v>0.48723249999999996</v>
      </c>
      <c r="Q166" s="31">
        <v>0.48293249999999999</v>
      </c>
      <c r="R166" s="31">
        <v>0.48293249999999999</v>
      </c>
      <c r="S166" s="31">
        <v>0.48293249999999999</v>
      </c>
      <c r="T166" s="31">
        <v>0.48293249999999999</v>
      </c>
      <c r="U166" s="31">
        <v>0.47648249999999998</v>
      </c>
      <c r="V166" s="31">
        <v>0.47648249999999998</v>
      </c>
      <c r="W166" s="31">
        <v>0.47648249999999998</v>
      </c>
      <c r="X166" s="31">
        <v>0.47648249999999998</v>
      </c>
      <c r="Y166" s="31">
        <v>0.42703249999999998</v>
      </c>
      <c r="Z166" s="31">
        <v>0.42703249999999998</v>
      </c>
      <c r="AA166" s="31">
        <v>0.42703249999999998</v>
      </c>
      <c r="AB166" s="31">
        <v>0.42703249999999998</v>
      </c>
      <c r="AC166" s="31">
        <v>0.41948249999999998</v>
      </c>
      <c r="AD166" s="31">
        <v>0.41948249999999998</v>
      </c>
      <c r="AE166" s="31">
        <v>0.41948249999999998</v>
      </c>
      <c r="AF166" s="31">
        <v>0.41948249999999998</v>
      </c>
      <c r="AG166" s="31">
        <v>0.37218249999999997</v>
      </c>
      <c r="AH166" s="31">
        <v>0.37218249999999997</v>
      </c>
      <c r="AI166" s="31">
        <v>0.37218249999999997</v>
      </c>
      <c r="AJ166" s="31">
        <v>0.37218249999999997</v>
      </c>
      <c r="AK166" s="31">
        <v>0.37113249999999998</v>
      </c>
      <c r="AL166" s="31">
        <v>0.37113249999999998</v>
      </c>
      <c r="AM166" s="31">
        <v>0.37113249999999998</v>
      </c>
      <c r="AN166" s="31">
        <v>0.37113249999999998</v>
      </c>
      <c r="AO166" s="31">
        <v>0.37113249999999998</v>
      </c>
      <c r="AP166" s="31">
        <v>0.37113249999999998</v>
      </c>
      <c r="AQ166" s="31">
        <v>0.37113249999999998</v>
      </c>
      <c r="AR166" s="31">
        <v>0.37113249999999998</v>
      </c>
      <c r="AS166" s="31">
        <v>0.37543249999999995</v>
      </c>
      <c r="AT166" s="31">
        <v>0.37543249999999995</v>
      </c>
      <c r="AU166" s="31">
        <v>0.37543249999999995</v>
      </c>
      <c r="AV166" s="31">
        <v>0.37543249999999995</v>
      </c>
      <c r="AW166" s="31">
        <v>0.41948249999999998</v>
      </c>
      <c r="AX166" s="31">
        <v>0.41948249999999998</v>
      </c>
      <c r="AY166" s="31">
        <v>0.41948249999999998</v>
      </c>
      <c r="AZ166" s="31">
        <v>0.41948249999999998</v>
      </c>
      <c r="BA166" s="31">
        <v>0.4732325</v>
      </c>
      <c r="BB166" s="31">
        <v>0.4732325</v>
      </c>
      <c r="BC166" s="31">
        <v>0.4732325</v>
      </c>
      <c r="BD166" s="31">
        <v>0.4732325</v>
      </c>
      <c r="BE166" s="31">
        <v>0.48508249999999997</v>
      </c>
      <c r="BF166" s="31">
        <v>0.48508249999999997</v>
      </c>
      <c r="BG166" s="31">
        <v>0.48508249999999997</v>
      </c>
      <c r="BH166" s="31">
        <v>0.48508249999999997</v>
      </c>
      <c r="BI166" s="31">
        <v>0.49043249999999999</v>
      </c>
      <c r="BJ166" s="31">
        <v>0.49043249999999999</v>
      </c>
      <c r="BK166" s="31">
        <v>0.49043249999999999</v>
      </c>
      <c r="BL166" s="31">
        <v>0.49043249999999999</v>
      </c>
      <c r="BM166" s="31">
        <v>0.70543249999999991</v>
      </c>
      <c r="BN166" s="31">
        <v>0.70543249999999991</v>
      </c>
      <c r="BO166" s="31">
        <v>0.70543249999999991</v>
      </c>
      <c r="BP166" s="31">
        <v>0.70543249999999991</v>
      </c>
      <c r="BQ166" s="31">
        <v>0.64168249999999993</v>
      </c>
      <c r="BR166" s="31">
        <v>0.64168249999999993</v>
      </c>
      <c r="BS166" s="31">
        <v>0.64168249999999993</v>
      </c>
      <c r="BT166" s="31">
        <v>0.64168249999999993</v>
      </c>
      <c r="BU166" s="31">
        <v>0.47648249999999998</v>
      </c>
      <c r="BV166" s="31">
        <v>0.47648249999999998</v>
      </c>
      <c r="BW166" s="31">
        <v>0.47648249999999998</v>
      </c>
      <c r="BX166" s="31">
        <v>0.47648249999999998</v>
      </c>
      <c r="BY166" s="31">
        <v>0.48828250000000001</v>
      </c>
      <c r="BZ166" s="31">
        <v>0.48828250000000001</v>
      </c>
      <c r="CA166" s="31">
        <v>0.48828250000000001</v>
      </c>
      <c r="CB166" s="31">
        <v>0.48828250000000001</v>
      </c>
      <c r="CC166" s="31">
        <v>0.48613249999999997</v>
      </c>
      <c r="CD166" s="31">
        <v>0.48613249999999997</v>
      </c>
      <c r="CE166" s="31">
        <v>0.48613249999999997</v>
      </c>
      <c r="CF166" s="31">
        <v>0.48613249999999997</v>
      </c>
      <c r="CG166" s="31">
        <v>0.4968825</v>
      </c>
      <c r="CH166" s="31">
        <v>0.4968825</v>
      </c>
      <c r="CI166" s="31">
        <v>0.4968825</v>
      </c>
      <c r="CJ166" s="31">
        <v>0.4968825</v>
      </c>
      <c r="CK166" s="31">
        <v>0.48508249999999997</v>
      </c>
      <c r="CL166" s="31">
        <v>0.48508249999999997</v>
      </c>
      <c r="CM166" s="31">
        <v>0.48508249999999997</v>
      </c>
      <c r="CN166" s="31">
        <v>0.48508249999999997</v>
      </c>
      <c r="CO166" s="31">
        <v>0.48723249999999996</v>
      </c>
      <c r="CP166" s="31">
        <v>0.48723249999999996</v>
      </c>
      <c r="CQ166" s="31">
        <v>0.48723249999999996</v>
      </c>
      <c r="CR166" s="31">
        <v>0.48723249999999996</v>
      </c>
      <c r="CS166" s="31">
        <v>0.49903249999999999</v>
      </c>
    </row>
    <row r="167" spans="1:99" x14ac:dyDescent="0.3">
      <c r="A167" s="32" t="s">
        <v>171</v>
      </c>
      <c r="B167" s="23" t="s">
        <v>5</v>
      </c>
      <c r="C167" s="23" t="s">
        <v>0</v>
      </c>
      <c r="D167" s="23" t="s">
        <v>1</v>
      </c>
      <c r="E167" s="23" t="s">
        <v>6</v>
      </c>
      <c r="F167" s="23" t="s">
        <v>2</v>
      </c>
      <c r="G167" s="23" t="s">
        <v>3</v>
      </c>
      <c r="H167" s="23" t="s">
        <v>7</v>
      </c>
      <c r="I167" s="23" t="s">
        <v>4</v>
      </c>
      <c r="J167" s="23" t="s">
        <v>8</v>
      </c>
      <c r="K167" s="23" t="s">
        <v>9</v>
      </c>
      <c r="L167" s="23" t="s">
        <v>10</v>
      </c>
      <c r="M167" s="23" t="s">
        <v>11</v>
      </c>
      <c r="N167" s="23" t="s">
        <v>12</v>
      </c>
      <c r="O167" s="23" t="s">
        <v>13</v>
      </c>
      <c r="P167" s="23" t="s">
        <v>14</v>
      </c>
      <c r="Q167" s="23" t="s">
        <v>15</v>
      </c>
      <c r="R167" s="23" t="s">
        <v>16</v>
      </c>
      <c r="S167" s="23" t="s">
        <v>17</v>
      </c>
      <c r="T167" s="23" t="s">
        <v>18</v>
      </c>
      <c r="U167" s="23" t="s">
        <v>19</v>
      </c>
      <c r="V167" s="23" t="s">
        <v>20</v>
      </c>
      <c r="W167" s="23" t="s">
        <v>21</v>
      </c>
      <c r="X167" s="23" t="s">
        <v>22</v>
      </c>
      <c r="Y167" s="23" t="s">
        <v>23</v>
      </c>
      <c r="Z167" s="23" t="s">
        <v>41</v>
      </c>
      <c r="AA167" s="23" t="s">
        <v>42</v>
      </c>
      <c r="AB167" s="23" t="s">
        <v>43</v>
      </c>
      <c r="AC167" s="23" t="s">
        <v>44</v>
      </c>
      <c r="AD167" s="23" t="s">
        <v>45</v>
      </c>
      <c r="AE167" s="23" t="s">
        <v>46</v>
      </c>
      <c r="AF167" s="23" t="s">
        <v>47</v>
      </c>
      <c r="AG167" s="23" t="s">
        <v>48</v>
      </c>
      <c r="AH167" s="23" t="s">
        <v>49</v>
      </c>
      <c r="AI167" s="23" t="s">
        <v>50</v>
      </c>
      <c r="AJ167" s="23" t="s">
        <v>51</v>
      </c>
      <c r="AK167" s="23" t="s">
        <v>52</v>
      </c>
      <c r="AL167" s="23" t="s">
        <v>53</v>
      </c>
      <c r="AM167" s="23" t="s">
        <v>54</v>
      </c>
      <c r="AN167" s="23" t="s">
        <v>55</v>
      </c>
      <c r="AO167" s="23" t="s">
        <v>56</v>
      </c>
      <c r="AP167" s="23" t="s">
        <v>57</v>
      </c>
      <c r="AQ167" s="23" t="s">
        <v>58</v>
      </c>
      <c r="AR167" s="23" t="s">
        <v>59</v>
      </c>
      <c r="AS167" s="23" t="s">
        <v>60</v>
      </c>
      <c r="AT167" s="23" t="s">
        <v>61</v>
      </c>
      <c r="AU167" s="23" t="s">
        <v>62</v>
      </c>
      <c r="AV167" s="23" t="s">
        <v>63</v>
      </c>
      <c r="AW167" s="23" t="s">
        <v>64</v>
      </c>
      <c r="AX167" s="23" t="s">
        <v>65</v>
      </c>
      <c r="AY167" s="23" t="s">
        <v>66</v>
      </c>
      <c r="AZ167" s="23" t="s">
        <v>67</v>
      </c>
      <c r="BA167" s="23" t="s">
        <v>68</v>
      </c>
      <c r="BB167" s="23" t="s">
        <v>69</v>
      </c>
      <c r="BC167" s="23" t="s">
        <v>70</v>
      </c>
      <c r="BD167" s="23" t="s">
        <v>71</v>
      </c>
      <c r="BE167" s="23" t="s">
        <v>72</v>
      </c>
      <c r="BF167" s="23" t="s">
        <v>73</v>
      </c>
      <c r="BG167" s="23" t="s">
        <v>74</v>
      </c>
      <c r="BH167" s="23" t="s">
        <v>75</v>
      </c>
      <c r="BI167" s="23" t="s">
        <v>76</v>
      </c>
      <c r="BJ167" s="23" t="s">
        <v>77</v>
      </c>
      <c r="BK167" s="23" t="s">
        <v>78</v>
      </c>
      <c r="BL167" s="23" t="s">
        <v>79</v>
      </c>
      <c r="BM167" s="23" t="s">
        <v>80</v>
      </c>
      <c r="BN167" s="23" t="s">
        <v>81</v>
      </c>
      <c r="BO167" s="23" t="s">
        <v>82</v>
      </c>
      <c r="BP167" s="23" t="s">
        <v>83</v>
      </c>
      <c r="BQ167" s="23" t="s">
        <v>31</v>
      </c>
      <c r="BR167" s="23" t="s">
        <v>32</v>
      </c>
      <c r="BS167" s="23" t="s">
        <v>84</v>
      </c>
      <c r="BT167" s="23" t="s">
        <v>33</v>
      </c>
      <c r="BU167" s="23" t="s">
        <v>85</v>
      </c>
      <c r="BV167" s="23" t="s">
        <v>86</v>
      </c>
      <c r="BW167" s="23" t="s">
        <v>87</v>
      </c>
      <c r="BX167" s="23" t="s">
        <v>88</v>
      </c>
      <c r="BY167" s="23" t="s">
        <v>34</v>
      </c>
      <c r="BZ167" s="23" t="s">
        <v>89</v>
      </c>
      <c r="CA167" s="23" t="s">
        <v>90</v>
      </c>
      <c r="CB167" s="23" t="s">
        <v>35</v>
      </c>
      <c r="CC167" s="23" t="s">
        <v>91</v>
      </c>
      <c r="CD167" s="23" t="s">
        <v>92</v>
      </c>
      <c r="CE167" s="23" t="s">
        <v>93</v>
      </c>
      <c r="CF167" s="23" t="s">
        <v>94</v>
      </c>
      <c r="CG167" s="23" t="s">
        <v>36</v>
      </c>
      <c r="CH167" s="23" t="s">
        <v>37</v>
      </c>
      <c r="CI167" s="23" t="s">
        <v>38</v>
      </c>
      <c r="CJ167" s="23" t="s">
        <v>39</v>
      </c>
      <c r="CK167" s="23" t="s">
        <v>95</v>
      </c>
      <c r="CL167" s="23" t="s">
        <v>96</v>
      </c>
      <c r="CM167" s="23" t="s">
        <v>97</v>
      </c>
      <c r="CN167" s="23" t="s">
        <v>98</v>
      </c>
      <c r="CO167" s="23" t="s">
        <v>99</v>
      </c>
      <c r="CP167" s="23" t="s">
        <v>100</v>
      </c>
      <c r="CQ167" s="23" t="s">
        <v>101</v>
      </c>
      <c r="CR167" s="23" t="s">
        <v>102</v>
      </c>
      <c r="CS167" s="23" t="s">
        <v>40</v>
      </c>
      <c r="CT167" s="28" t="s">
        <v>159</v>
      </c>
    </row>
    <row r="168" spans="1:99" x14ac:dyDescent="0.3">
      <c r="A168" s="32">
        <v>1</v>
      </c>
      <c r="B168" s="30">
        <f>(B158*B163)/4</f>
        <v>0</v>
      </c>
      <c r="C168" s="30">
        <f t="shared" ref="C168:BN169" si="19">(C158*C163)/4</f>
        <v>0</v>
      </c>
      <c r="D168" s="30">
        <f t="shared" si="19"/>
        <v>0</v>
      </c>
      <c r="E168" s="30">
        <f t="shared" si="19"/>
        <v>0</v>
      </c>
      <c r="F168" s="30">
        <f t="shared" si="19"/>
        <v>0</v>
      </c>
      <c r="G168" s="30">
        <f t="shared" si="19"/>
        <v>0</v>
      </c>
      <c r="H168" s="30">
        <f t="shared" si="19"/>
        <v>0</v>
      </c>
      <c r="I168" s="30">
        <f t="shared" si="19"/>
        <v>0</v>
      </c>
      <c r="J168" s="30">
        <f t="shared" si="19"/>
        <v>0</v>
      </c>
      <c r="K168" s="30">
        <f t="shared" si="19"/>
        <v>0</v>
      </c>
      <c r="L168" s="30">
        <f t="shared" si="19"/>
        <v>0</v>
      </c>
      <c r="M168" s="30">
        <f t="shared" si="19"/>
        <v>0</v>
      </c>
      <c r="N168" s="30">
        <f t="shared" si="19"/>
        <v>0</v>
      </c>
      <c r="O168" s="30">
        <f t="shared" si="19"/>
        <v>0</v>
      </c>
      <c r="P168" s="30">
        <f t="shared" si="19"/>
        <v>0</v>
      </c>
      <c r="Q168" s="30">
        <f t="shared" si="19"/>
        <v>0</v>
      </c>
      <c r="R168" s="30">
        <f t="shared" si="19"/>
        <v>0</v>
      </c>
      <c r="S168" s="30">
        <f t="shared" si="19"/>
        <v>0</v>
      </c>
      <c r="T168" s="30">
        <f t="shared" si="19"/>
        <v>0</v>
      </c>
      <c r="U168" s="30">
        <f t="shared" si="19"/>
        <v>0</v>
      </c>
      <c r="V168" s="30">
        <f t="shared" si="19"/>
        <v>0</v>
      </c>
      <c r="W168" s="30">
        <f t="shared" si="19"/>
        <v>0</v>
      </c>
      <c r="X168" s="30">
        <f t="shared" si="19"/>
        <v>0</v>
      </c>
      <c r="Y168" s="30">
        <f t="shared" si="19"/>
        <v>0</v>
      </c>
      <c r="Z168" s="30">
        <f t="shared" si="19"/>
        <v>0</v>
      </c>
      <c r="AA168" s="30">
        <f t="shared" si="19"/>
        <v>0</v>
      </c>
      <c r="AB168" s="30">
        <f t="shared" si="19"/>
        <v>0</v>
      </c>
      <c r="AC168" s="30">
        <f t="shared" si="19"/>
        <v>0</v>
      </c>
      <c r="AD168" s="30">
        <f t="shared" si="19"/>
        <v>0</v>
      </c>
      <c r="AE168" s="30">
        <f t="shared" si="19"/>
        <v>0</v>
      </c>
      <c r="AF168" s="30">
        <f t="shared" si="19"/>
        <v>0</v>
      </c>
      <c r="AG168" s="30">
        <f t="shared" si="19"/>
        <v>0</v>
      </c>
      <c r="AH168" s="30">
        <f t="shared" si="19"/>
        <v>0</v>
      </c>
      <c r="AI168" s="30">
        <f t="shared" si="19"/>
        <v>0</v>
      </c>
      <c r="AJ168" s="30">
        <f t="shared" si="19"/>
        <v>0</v>
      </c>
      <c r="AK168" s="30">
        <f t="shared" si="19"/>
        <v>0</v>
      </c>
      <c r="AL168" s="30">
        <f t="shared" si="19"/>
        <v>0</v>
      </c>
      <c r="AM168" s="30">
        <f t="shared" si="19"/>
        <v>0</v>
      </c>
      <c r="AN168" s="30">
        <f t="shared" si="19"/>
        <v>0</v>
      </c>
      <c r="AO168" s="30">
        <f t="shared" si="19"/>
        <v>0</v>
      </c>
      <c r="AP168" s="30">
        <f t="shared" si="19"/>
        <v>0</v>
      </c>
      <c r="AQ168" s="30">
        <f t="shared" si="19"/>
        <v>0</v>
      </c>
      <c r="AR168" s="30">
        <f t="shared" si="19"/>
        <v>0</v>
      </c>
      <c r="AS168" s="30">
        <f t="shared" si="19"/>
        <v>0</v>
      </c>
      <c r="AT168" s="30">
        <f t="shared" si="19"/>
        <v>0</v>
      </c>
      <c r="AU168" s="30">
        <f t="shared" si="19"/>
        <v>0</v>
      </c>
      <c r="AV168" s="30">
        <f t="shared" si="19"/>
        <v>0</v>
      </c>
      <c r="AW168" s="30">
        <f t="shared" si="19"/>
        <v>0</v>
      </c>
      <c r="AX168" s="30">
        <f t="shared" si="19"/>
        <v>0.13181343954131008</v>
      </c>
      <c r="AY168" s="30">
        <f t="shared" si="19"/>
        <v>0</v>
      </c>
      <c r="AZ168" s="30">
        <f t="shared" si="19"/>
        <v>0</v>
      </c>
      <c r="BA168" s="30">
        <f t="shared" si="19"/>
        <v>0</v>
      </c>
      <c r="BB168" s="30">
        <f t="shared" si="19"/>
        <v>0</v>
      </c>
      <c r="BC168" s="30">
        <f t="shared" si="19"/>
        <v>0</v>
      </c>
      <c r="BD168" s="30">
        <f t="shared" si="19"/>
        <v>0</v>
      </c>
      <c r="BE168" s="30">
        <f t="shared" si="19"/>
        <v>0</v>
      </c>
      <c r="BF168" s="30">
        <f t="shared" si="19"/>
        <v>7.1377209003181841E-2</v>
      </c>
      <c r="BG168" s="30">
        <f t="shared" si="19"/>
        <v>9.4414576022584545E-2</v>
      </c>
      <c r="BH168" s="30">
        <f t="shared" si="19"/>
        <v>0</v>
      </c>
      <c r="BI168" s="30">
        <f t="shared" si="19"/>
        <v>0</v>
      </c>
      <c r="BJ168" s="30">
        <f t="shared" si="19"/>
        <v>0</v>
      </c>
      <c r="BK168" s="30">
        <f t="shared" si="19"/>
        <v>0</v>
      </c>
      <c r="BL168" s="30">
        <f t="shared" si="19"/>
        <v>0</v>
      </c>
      <c r="BM168" s="30">
        <f t="shared" si="19"/>
        <v>0</v>
      </c>
      <c r="BN168" s="30">
        <f t="shared" si="19"/>
        <v>0</v>
      </c>
      <c r="BO168" s="30">
        <f t="shared" ref="BO168:CS171" si="20">(BO158*BO163)/4</f>
        <v>0</v>
      </c>
      <c r="BP168" s="30">
        <f t="shared" si="20"/>
        <v>0</v>
      </c>
      <c r="BQ168" s="30">
        <f t="shared" si="20"/>
        <v>0</v>
      </c>
      <c r="BR168" s="30">
        <f t="shared" si="20"/>
        <v>0</v>
      </c>
      <c r="BS168" s="30">
        <f t="shared" si="20"/>
        <v>0</v>
      </c>
      <c r="BT168" s="30">
        <f t="shared" si="20"/>
        <v>0</v>
      </c>
      <c r="BU168" s="30">
        <f t="shared" si="20"/>
        <v>0</v>
      </c>
      <c r="BV168" s="30">
        <f t="shared" si="20"/>
        <v>0</v>
      </c>
      <c r="BW168" s="30">
        <f t="shared" si="20"/>
        <v>0</v>
      </c>
      <c r="BX168" s="30">
        <f t="shared" si="20"/>
        <v>0</v>
      </c>
      <c r="BY168" s="30">
        <f t="shared" si="20"/>
        <v>0</v>
      </c>
      <c r="BZ168" s="30">
        <f t="shared" si="20"/>
        <v>0</v>
      </c>
      <c r="CA168" s="30">
        <f t="shared" si="20"/>
        <v>0</v>
      </c>
      <c r="CB168" s="30">
        <f t="shared" si="20"/>
        <v>0</v>
      </c>
      <c r="CC168" s="30">
        <f t="shared" si="20"/>
        <v>0</v>
      </c>
      <c r="CD168" s="30">
        <f t="shared" si="20"/>
        <v>0</v>
      </c>
      <c r="CE168" s="30">
        <f t="shared" si="20"/>
        <v>0</v>
      </c>
      <c r="CF168" s="30">
        <f t="shared" si="20"/>
        <v>0</v>
      </c>
      <c r="CG168" s="30">
        <f t="shared" si="20"/>
        <v>0</v>
      </c>
      <c r="CH168" s="30">
        <f t="shared" si="20"/>
        <v>0</v>
      </c>
      <c r="CI168" s="30">
        <f t="shared" si="20"/>
        <v>0</v>
      </c>
      <c r="CJ168" s="30">
        <f t="shared" si="20"/>
        <v>0</v>
      </c>
      <c r="CK168" s="30">
        <f t="shared" si="20"/>
        <v>0</v>
      </c>
      <c r="CL168" s="30">
        <f t="shared" si="20"/>
        <v>0</v>
      </c>
      <c r="CM168" s="30">
        <f t="shared" si="20"/>
        <v>0</v>
      </c>
      <c r="CN168" s="30">
        <f t="shared" si="20"/>
        <v>0</v>
      </c>
      <c r="CO168" s="30">
        <f t="shared" si="20"/>
        <v>0</v>
      </c>
      <c r="CP168" s="30">
        <f t="shared" si="20"/>
        <v>0</v>
      </c>
      <c r="CQ168" s="30">
        <f t="shared" si="20"/>
        <v>0</v>
      </c>
      <c r="CR168" s="30">
        <f t="shared" si="20"/>
        <v>0</v>
      </c>
      <c r="CS168" s="30">
        <f t="shared" si="20"/>
        <v>0</v>
      </c>
      <c r="CT168" s="30">
        <f>SUM(B168:CS168)</f>
        <v>0.2976052245670765</v>
      </c>
    </row>
    <row r="169" spans="1:99" x14ac:dyDescent="0.3">
      <c r="A169" s="32">
        <v>2</v>
      </c>
      <c r="B169" s="30">
        <f t="shared" ref="B169:Q171" si="21">(B159*B164)/4</f>
        <v>0</v>
      </c>
      <c r="C169" s="30">
        <f t="shared" si="21"/>
        <v>0</v>
      </c>
      <c r="D169" s="30">
        <f t="shared" si="21"/>
        <v>0</v>
      </c>
      <c r="E169" s="30">
        <f t="shared" si="21"/>
        <v>0</v>
      </c>
      <c r="F169" s="30">
        <f t="shared" si="21"/>
        <v>0</v>
      </c>
      <c r="G169" s="30">
        <f t="shared" si="21"/>
        <v>0</v>
      </c>
      <c r="H169" s="30">
        <f t="shared" si="21"/>
        <v>0</v>
      </c>
      <c r="I169" s="30">
        <f t="shared" si="21"/>
        <v>0</v>
      </c>
      <c r="J169" s="30">
        <f t="shared" si="21"/>
        <v>0</v>
      </c>
      <c r="K169" s="30">
        <f t="shared" si="21"/>
        <v>0</v>
      </c>
      <c r="L169" s="30">
        <f t="shared" si="21"/>
        <v>0</v>
      </c>
      <c r="M169" s="30">
        <f t="shared" si="21"/>
        <v>0</v>
      </c>
      <c r="N169" s="30">
        <f t="shared" si="21"/>
        <v>0</v>
      </c>
      <c r="O169" s="30">
        <f t="shared" si="21"/>
        <v>0</v>
      </c>
      <c r="P169" s="30">
        <f t="shared" si="21"/>
        <v>0</v>
      </c>
      <c r="Q169" s="30">
        <f t="shared" si="21"/>
        <v>0</v>
      </c>
      <c r="R169" s="30">
        <f t="shared" si="19"/>
        <v>0</v>
      </c>
      <c r="S169" s="30">
        <f t="shared" si="19"/>
        <v>0</v>
      </c>
      <c r="T169" s="30">
        <f t="shared" si="19"/>
        <v>0</v>
      </c>
      <c r="U169" s="30">
        <f t="shared" si="19"/>
        <v>0</v>
      </c>
      <c r="V169" s="30">
        <f t="shared" si="19"/>
        <v>0</v>
      </c>
      <c r="W169" s="30">
        <f t="shared" si="19"/>
        <v>0</v>
      </c>
      <c r="X169" s="30">
        <f t="shared" si="19"/>
        <v>0</v>
      </c>
      <c r="Y169" s="30">
        <f t="shared" si="19"/>
        <v>0</v>
      </c>
      <c r="Z169" s="30">
        <f t="shared" si="19"/>
        <v>0</v>
      </c>
      <c r="AA169" s="30">
        <f t="shared" si="19"/>
        <v>0</v>
      </c>
      <c r="AB169" s="30">
        <f t="shared" si="19"/>
        <v>0</v>
      </c>
      <c r="AC169" s="30">
        <f t="shared" si="19"/>
        <v>0</v>
      </c>
      <c r="AD169" s="30">
        <f t="shared" si="19"/>
        <v>0</v>
      </c>
      <c r="AE169" s="30">
        <f t="shared" si="19"/>
        <v>0</v>
      </c>
      <c r="AF169" s="30">
        <f t="shared" si="19"/>
        <v>0</v>
      </c>
      <c r="AG169" s="30">
        <f t="shared" si="19"/>
        <v>0</v>
      </c>
      <c r="AH169" s="30">
        <f t="shared" si="19"/>
        <v>0</v>
      </c>
      <c r="AI169" s="30">
        <f t="shared" si="19"/>
        <v>0</v>
      </c>
      <c r="AJ169" s="30">
        <f t="shared" si="19"/>
        <v>0</v>
      </c>
      <c r="AK169" s="30">
        <f t="shared" si="19"/>
        <v>0</v>
      </c>
      <c r="AL169" s="30">
        <f t="shared" si="19"/>
        <v>0</v>
      </c>
      <c r="AM169" s="30">
        <f t="shared" si="19"/>
        <v>0</v>
      </c>
      <c r="AN169" s="30">
        <f t="shared" si="19"/>
        <v>0</v>
      </c>
      <c r="AO169" s="30">
        <f t="shared" si="19"/>
        <v>0</v>
      </c>
      <c r="AP169" s="30">
        <f t="shared" si="19"/>
        <v>0</v>
      </c>
      <c r="AQ169" s="30">
        <f t="shared" si="19"/>
        <v>0</v>
      </c>
      <c r="AR169" s="30">
        <f t="shared" si="19"/>
        <v>0</v>
      </c>
      <c r="AS169" s="30">
        <f t="shared" si="19"/>
        <v>0</v>
      </c>
      <c r="AT169" s="30">
        <f t="shared" si="19"/>
        <v>0</v>
      </c>
      <c r="AU169" s="30">
        <f t="shared" si="19"/>
        <v>0</v>
      </c>
      <c r="AV169" s="30">
        <f t="shared" si="19"/>
        <v>0</v>
      </c>
      <c r="AW169" s="30">
        <f t="shared" si="19"/>
        <v>6.7473916412925078E-2</v>
      </c>
      <c r="AX169" s="30">
        <f t="shared" si="19"/>
        <v>0</v>
      </c>
      <c r="AY169" s="30">
        <f t="shared" si="19"/>
        <v>0</v>
      </c>
      <c r="AZ169" s="30">
        <f t="shared" si="19"/>
        <v>0</v>
      </c>
      <c r="BA169" s="30">
        <f t="shared" si="19"/>
        <v>0</v>
      </c>
      <c r="BB169" s="30">
        <f t="shared" si="19"/>
        <v>0</v>
      </c>
      <c r="BC169" s="30">
        <f t="shared" si="19"/>
        <v>0</v>
      </c>
      <c r="BD169" s="30">
        <f t="shared" si="19"/>
        <v>0</v>
      </c>
      <c r="BE169" s="30">
        <f t="shared" si="19"/>
        <v>0</v>
      </c>
      <c r="BF169" s="30">
        <f t="shared" si="19"/>
        <v>0</v>
      </c>
      <c r="BG169" s="30">
        <f t="shared" si="19"/>
        <v>0</v>
      </c>
      <c r="BH169" s="30">
        <f t="shared" si="19"/>
        <v>0</v>
      </c>
      <c r="BI169" s="30">
        <f t="shared" si="19"/>
        <v>0</v>
      </c>
      <c r="BJ169" s="30">
        <f t="shared" si="19"/>
        <v>0</v>
      </c>
      <c r="BK169" s="30">
        <f t="shared" si="19"/>
        <v>0</v>
      </c>
      <c r="BL169" s="30">
        <f t="shared" si="19"/>
        <v>0</v>
      </c>
      <c r="BM169" s="30">
        <f t="shared" si="19"/>
        <v>0</v>
      </c>
      <c r="BN169" s="30">
        <f t="shared" si="19"/>
        <v>0</v>
      </c>
      <c r="BO169" s="30">
        <f t="shared" si="20"/>
        <v>0</v>
      </c>
      <c r="BP169" s="30">
        <f t="shared" si="20"/>
        <v>0</v>
      </c>
      <c r="BQ169" s="30">
        <f t="shared" si="20"/>
        <v>0</v>
      </c>
      <c r="BR169" s="30">
        <f t="shared" si="20"/>
        <v>0</v>
      </c>
      <c r="BS169" s="30">
        <f t="shared" si="20"/>
        <v>0</v>
      </c>
      <c r="BT169" s="30">
        <f t="shared" si="20"/>
        <v>0</v>
      </c>
      <c r="BU169" s="30">
        <f t="shared" si="20"/>
        <v>0</v>
      </c>
      <c r="BV169" s="30">
        <f t="shared" si="20"/>
        <v>0</v>
      </c>
      <c r="BW169" s="30">
        <f t="shared" si="20"/>
        <v>0</v>
      </c>
      <c r="BX169" s="30">
        <f t="shared" si="20"/>
        <v>0</v>
      </c>
      <c r="BY169" s="30">
        <f t="shared" si="20"/>
        <v>0</v>
      </c>
      <c r="BZ169" s="30">
        <f t="shared" si="20"/>
        <v>0</v>
      </c>
      <c r="CA169" s="30">
        <f t="shared" si="20"/>
        <v>0</v>
      </c>
      <c r="CB169" s="30">
        <f t="shared" si="20"/>
        <v>0</v>
      </c>
      <c r="CC169" s="30">
        <f t="shared" si="20"/>
        <v>0</v>
      </c>
      <c r="CD169" s="30">
        <f t="shared" si="20"/>
        <v>0</v>
      </c>
      <c r="CE169" s="30">
        <f t="shared" si="20"/>
        <v>0</v>
      </c>
      <c r="CF169" s="30">
        <f t="shared" si="20"/>
        <v>0</v>
      </c>
      <c r="CG169" s="30">
        <f t="shared" si="20"/>
        <v>0</v>
      </c>
      <c r="CH169" s="30">
        <f t="shared" si="20"/>
        <v>0</v>
      </c>
      <c r="CI169" s="30">
        <f t="shared" si="20"/>
        <v>0</v>
      </c>
      <c r="CJ169" s="30">
        <f t="shared" si="20"/>
        <v>0</v>
      </c>
      <c r="CK169" s="30">
        <f t="shared" si="20"/>
        <v>0</v>
      </c>
      <c r="CL169" s="30">
        <f t="shared" si="20"/>
        <v>0</v>
      </c>
      <c r="CM169" s="30">
        <f t="shared" si="20"/>
        <v>0</v>
      </c>
      <c r="CN169" s="30">
        <f t="shared" si="20"/>
        <v>0</v>
      </c>
      <c r="CO169" s="30">
        <f t="shared" si="20"/>
        <v>0</v>
      </c>
      <c r="CP169" s="30">
        <f t="shared" si="20"/>
        <v>0</v>
      </c>
      <c r="CQ169" s="30">
        <f t="shared" si="20"/>
        <v>0</v>
      </c>
      <c r="CR169" s="30">
        <f t="shared" si="20"/>
        <v>0</v>
      </c>
      <c r="CS169" s="30">
        <f t="shared" si="20"/>
        <v>0</v>
      </c>
      <c r="CT169" s="30">
        <f t="shared" ref="CT169:CT171" si="22">SUM(B169:CS169)</f>
        <v>6.7473916412925078E-2</v>
      </c>
    </row>
    <row r="170" spans="1:99" x14ac:dyDescent="0.3">
      <c r="A170" s="32">
        <v>3</v>
      </c>
      <c r="B170" s="30">
        <f t="shared" si="21"/>
        <v>0</v>
      </c>
      <c r="C170" s="30">
        <f t="shared" ref="C170:BN171" si="23">(C160*C165)/4</f>
        <v>0</v>
      </c>
      <c r="D170" s="30">
        <f t="shared" si="23"/>
        <v>0</v>
      </c>
      <c r="E170" s="30">
        <f t="shared" si="23"/>
        <v>0</v>
      </c>
      <c r="F170" s="30">
        <f t="shared" si="23"/>
        <v>0</v>
      </c>
      <c r="G170" s="30">
        <f t="shared" si="23"/>
        <v>0</v>
      </c>
      <c r="H170" s="30">
        <f t="shared" si="23"/>
        <v>0</v>
      </c>
      <c r="I170" s="30">
        <f t="shared" si="23"/>
        <v>0</v>
      </c>
      <c r="J170" s="30">
        <f t="shared" si="23"/>
        <v>0</v>
      </c>
      <c r="K170" s="30">
        <f t="shared" si="23"/>
        <v>0</v>
      </c>
      <c r="L170" s="30">
        <f t="shared" si="23"/>
        <v>0</v>
      </c>
      <c r="M170" s="30">
        <f t="shared" si="23"/>
        <v>0</v>
      </c>
      <c r="N170" s="30">
        <f t="shared" si="23"/>
        <v>0</v>
      </c>
      <c r="O170" s="30">
        <f t="shared" si="23"/>
        <v>0</v>
      </c>
      <c r="P170" s="30">
        <f t="shared" si="23"/>
        <v>0</v>
      </c>
      <c r="Q170" s="30">
        <f t="shared" si="23"/>
        <v>0</v>
      </c>
      <c r="R170" s="30">
        <f t="shared" si="23"/>
        <v>0</v>
      </c>
      <c r="S170" s="30">
        <f t="shared" si="23"/>
        <v>0</v>
      </c>
      <c r="T170" s="30">
        <f t="shared" si="23"/>
        <v>0</v>
      </c>
      <c r="U170" s="30">
        <f t="shared" si="23"/>
        <v>0</v>
      </c>
      <c r="V170" s="30">
        <f t="shared" si="23"/>
        <v>0</v>
      </c>
      <c r="W170" s="30">
        <f t="shared" si="23"/>
        <v>0</v>
      </c>
      <c r="X170" s="30">
        <f t="shared" si="23"/>
        <v>0</v>
      </c>
      <c r="Y170" s="30">
        <f t="shared" si="23"/>
        <v>0</v>
      </c>
      <c r="Z170" s="30">
        <f t="shared" si="23"/>
        <v>0</v>
      </c>
      <c r="AA170" s="30">
        <f t="shared" si="23"/>
        <v>0</v>
      </c>
      <c r="AB170" s="30">
        <f t="shared" si="23"/>
        <v>0</v>
      </c>
      <c r="AC170" s="30">
        <f t="shared" si="23"/>
        <v>0</v>
      </c>
      <c r="AD170" s="30">
        <f t="shared" si="23"/>
        <v>0</v>
      </c>
      <c r="AE170" s="30">
        <f t="shared" si="23"/>
        <v>0</v>
      </c>
      <c r="AF170" s="30">
        <f t="shared" si="23"/>
        <v>0</v>
      </c>
      <c r="AG170" s="30">
        <f t="shared" si="23"/>
        <v>0</v>
      </c>
      <c r="AH170" s="30">
        <f t="shared" si="23"/>
        <v>4.576439876834601E-2</v>
      </c>
      <c r="AI170" s="30">
        <f t="shared" si="23"/>
        <v>6.3441333137197367E-2</v>
      </c>
      <c r="AJ170" s="30">
        <f t="shared" si="23"/>
        <v>8.3038649081445981E-2</v>
      </c>
      <c r="AK170" s="30">
        <f t="shared" si="23"/>
        <v>0</v>
      </c>
      <c r="AL170" s="30">
        <f t="shared" si="23"/>
        <v>0</v>
      </c>
      <c r="AM170" s="30">
        <f t="shared" si="23"/>
        <v>0</v>
      </c>
      <c r="AN170" s="30">
        <f t="shared" si="23"/>
        <v>0</v>
      </c>
      <c r="AO170" s="30">
        <f t="shared" si="23"/>
        <v>0</v>
      </c>
      <c r="AP170" s="30">
        <f t="shared" si="23"/>
        <v>0</v>
      </c>
      <c r="AQ170" s="30">
        <f t="shared" si="23"/>
        <v>0</v>
      </c>
      <c r="AR170" s="30">
        <f t="shared" si="23"/>
        <v>0</v>
      </c>
      <c r="AS170" s="30">
        <f t="shared" si="23"/>
        <v>8.7209841177119357E-2</v>
      </c>
      <c r="AT170" s="30">
        <f t="shared" si="23"/>
        <v>0.1392463499166306</v>
      </c>
      <c r="AU170" s="30">
        <f t="shared" si="23"/>
        <v>0.19014542768638651</v>
      </c>
      <c r="AV170" s="30">
        <f t="shared" si="23"/>
        <v>0.12388490352086935</v>
      </c>
      <c r="AW170" s="30">
        <f t="shared" si="23"/>
        <v>5.6997184687499994E-2</v>
      </c>
      <c r="AX170" s="30">
        <f t="shared" si="23"/>
        <v>3.1784538558793124E-2</v>
      </c>
      <c r="AY170" s="30">
        <f t="shared" si="23"/>
        <v>0.10073697449629312</v>
      </c>
      <c r="AZ170" s="30">
        <f t="shared" si="23"/>
        <v>0.31279411753495689</v>
      </c>
      <c r="BA170" s="30">
        <f t="shared" si="23"/>
        <v>0.41919526390625</v>
      </c>
      <c r="BB170" s="30">
        <f t="shared" si="23"/>
        <v>0.34500621056026937</v>
      </c>
      <c r="BC170" s="30">
        <f t="shared" si="23"/>
        <v>0.15376112649776938</v>
      </c>
      <c r="BD170" s="30">
        <f t="shared" si="23"/>
        <v>0.1524893141540194</v>
      </c>
      <c r="BE170" s="30">
        <f t="shared" si="23"/>
        <v>0.14811185662624313</v>
      </c>
      <c r="BF170" s="30">
        <f t="shared" si="23"/>
        <v>5.3985639936256873E-2</v>
      </c>
      <c r="BG170" s="30">
        <f t="shared" si="23"/>
        <v>2.9640561967506873E-2</v>
      </c>
      <c r="BH170" s="30">
        <f t="shared" si="23"/>
        <v>6.1918759907493126E-2</v>
      </c>
      <c r="BI170" s="30">
        <f t="shared" si="23"/>
        <v>0.14239911988461937</v>
      </c>
      <c r="BJ170" s="30">
        <f t="shared" si="23"/>
        <v>0.21330748546874997</v>
      </c>
      <c r="BK170" s="30">
        <f t="shared" si="23"/>
        <v>0.10541233546875001</v>
      </c>
      <c r="BL170" s="30">
        <f t="shared" si="23"/>
        <v>0.10230626300961937</v>
      </c>
      <c r="BM170" s="30">
        <f t="shared" si="23"/>
        <v>3.8005175937499996E-2</v>
      </c>
      <c r="BN170" s="30">
        <f t="shared" si="23"/>
        <v>0.1683044372328806</v>
      </c>
      <c r="BO170" s="30">
        <f t="shared" si="20"/>
        <v>0.48191327301413056</v>
      </c>
      <c r="BP170" s="30">
        <f t="shared" si="20"/>
        <v>0.38988372484374995</v>
      </c>
      <c r="BQ170" s="30">
        <f t="shared" si="20"/>
        <v>0.35197621958194308</v>
      </c>
      <c r="BR170" s="30">
        <f t="shared" si="20"/>
        <v>0.33868804453124995</v>
      </c>
      <c r="BS170" s="30">
        <f t="shared" si="20"/>
        <v>0.2263267650506931</v>
      </c>
      <c r="BT170" s="30">
        <f t="shared" si="20"/>
        <v>0.16856197171874998</v>
      </c>
      <c r="BU170" s="30">
        <f t="shared" si="20"/>
        <v>0</v>
      </c>
      <c r="BV170" s="30">
        <f t="shared" si="20"/>
        <v>0</v>
      </c>
      <c r="BW170" s="30">
        <f t="shared" si="20"/>
        <v>0</v>
      </c>
      <c r="BX170" s="30">
        <f t="shared" si="20"/>
        <v>0</v>
      </c>
      <c r="BY170" s="30">
        <f t="shared" si="20"/>
        <v>0</v>
      </c>
      <c r="BZ170" s="30">
        <f t="shared" si="20"/>
        <v>0</v>
      </c>
      <c r="CA170" s="30">
        <f t="shared" si="20"/>
        <v>0</v>
      </c>
      <c r="CB170" s="30">
        <f t="shared" si="20"/>
        <v>0.15401026115480293</v>
      </c>
      <c r="CC170" s="30">
        <f t="shared" si="20"/>
        <v>0</v>
      </c>
      <c r="CD170" s="30">
        <f t="shared" si="20"/>
        <v>0</v>
      </c>
      <c r="CE170" s="30">
        <f t="shared" si="20"/>
        <v>0</v>
      </c>
      <c r="CF170" s="30">
        <f t="shared" si="20"/>
        <v>0</v>
      </c>
      <c r="CG170" s="30">
        <f t="shared" si="20"/>
        <v>0.21260359968750001</v>
      </c>
      <c r="CH170" s="30">
        <f t="shared" si="20"/>
        <v>0.15645587718750001</v>
      </c>
      <c r="CI170" s="30">
        <f t="shared" si="20"/>
        <v>0.14694264769765689</v>
      </c>
      <c r="CJ170" s="30">
        <f t="shared" si="20"/>
        <v>0.20855607769765688</v>
      </c>
      <c r="CK170" s="30">
        <f t="shared" si="20"/>
        <v>0</v>
      </c>
      <c r="CL170" s="30">
        <f t="shared" si="20"/>
        <v>0</v>
      </c>
      <c r="CM170" s="30">
        <f t="shared" si="20"/>
        <v>0</v>
      </c>
      <c r="CN170" s="30">
        <f t="shared" si="20"/>
        <v>0</v>
      </c>
      <c r="CO170" s="30">
        <f t="shared" si="20"/>
        <v>0</v>
      </c>
      <c r="CP170" s="30">
        <f t="shared" si="20"/>
        <v>0</v>
      </c>
      <c r="CQ170" s="30">
        <f t="shared" si="20"/>
        <v>0</v>
      </c>
      <c r="CR170" s="30">
        <f t="shared" si="20"/>
        <v>0</v>
      </c>
      <c r="CS170" s="30">
        <f t="shared" si="20"/>
        <v>4.6784296874999999E-2</v>
      </c>
      <c r="CT170" s="30">
        <f t="shared" si="22"/>
        <v>6.2515900281640997</v>
      </c>
    </row>
    <row r="171" spans="1:99" x14ac:dyDescent="0.3">
      <c r="A171" s="32">
        <v>4</v>
      </c>
      <c r="B171" s="30">
        <f t="shared" si="21"/>
        <v>0</v>
      </c>
      <c r="C171" s="30">
        <f t="shared" si="23"/>
        <v>0</v>
      </c>
      <c r="D171" s="30">
        <f t="shared" si="23"/>
        <v>0</v>
      </c>
      <c r="E171" s="30">
        <f t="shared" si="23"/>
        <v>0</v>
      </c>
      <c r="F171" s="30">
        <f t="shared" si="23"/>
        <v>0</v>
      </c>
      <c r="G171" s="30">
        <f t="shared" si="23"/>
        <v>0</v>
      </c>
      <c r="H171" s="30">
        <f t="shared" si="23"/>
        <v>0</v>
      </c>
      <c r="I171" s="30">
        <f t="shared" si="23"/>
        <v>0</v>
      </c>
      <c r="J171" s="30">
        <f t="shared" si="23"/>
        <v>0</v>
      </c>
      <c r="K171" s="30">
        <f t="shared" si="23"/>
        <v>0</v>
      </c>
      <c r="L171" s="30">
        <f t="shared" si="23"/>
        <v>0</v>
      </c>
      <c r="M171" s="30">
        <f t="shared" si="23"/>
        <v>0</v>
      </c>
      <c r="N171" s="30">
        <f t="shared" si="23"/>
        <v>0</v>
      </c>
      <c r="O171" s="30">
        <f t="shared" si="23"/>
        <v>0</v>
      </c>
      <c r="P171" s="30">
        <f t="shared" si="23"/>
        <v>0</v>
      </c>
      <c r="Q171" s="30">
        <f t="shared" si="23"/>
        <v>0</v>
      </c>
      <c r="R171" s="30">
        <f t="shared" si="23"/>
        <v>0</v>
      </c>
      <c r="S171" s="30">
        <f t="shared" si="23"/>
        <v>0</v>
      </c>
      <c r="T171" s="30">
        <f t="shared" si="23"/>
        <v>0</v>
      </c>
      <c r="U171" s="30">
        <f t="shared" si="23"/>
        <v>0</v>
      </c>
      <c r="V171" s="30">
        <f t="shared" si="23"/>
        <v>0</v>
      </c>
      <c r="W171" s="30">
        <f t="shared" si="23"/>
        <v>0</v>
      </c>
      <c r="X171" s="30">
        <f t="shared" si="23"/>
        <v>0</v>
      </c>
      <c r="Y171" s="30">
        <f t="shared" si="23"/>
        <v>0</v>
      </c>
      <c r="Z171" s="30">
        <f t="shared" si="23"/>
        <v>0</v>
      </c>
      <c r="AA171" s="30">
        <f t="shared" si="23"/>
        <v>0</v>
      </c>
      <c r="AB171" s="30">
        <f t="shared" si="23"/>
        <v>0</v>
      </c>
      <c r="AC171" s="30">
        <f t="shared" si="23"/>
        <v>0</v>
      </c>
      <c r="AD171" s="30">
        <f t="shared" si="23"/>
        <v>0</v>
      </c>
      <c r="AE171" s="30">
        <f t="shared" si="23"/>
        <v>0</v>
      </c>
      <c r="AF171" s="30">
        <f t="shared" si="23"/>
        <v>0</v>
      </c>
      <c r="AG171" s="30">
        <f t="shared" si="23"/>
        <v>0</v>
      </c>
      <c r="AH171" s="30">
        <f t="shared" si="23"/>
        <v>2.8211177751942165E-2</v>
      </c>
      <c r="AI171" s="30">
        <f t="shared" si="23"/>
        <v>5.4299875958568118E-2</v>
      </c>
      <c r="AJ171" s="30">
        <f t="shared" si="23"/>
        <v>2.21895372306007E-2</v>
      </c>
      <c r="AK171" s="30">
        <f t="shared" si="23"/>
        <v>0</v>
      </c>
      <c r="AL171" s="30">
        <f t="shared" si="23"/>
        <v>0</v>
      </c>
      <c r="AM171" s="30">
        <f t="shared" si="23"/>
        <v>0</v>
      </c>
      <c r="AN171" s="30">
        <f t="shared" si="23"/>
        <v>0</v>
      </c>
      <c r="AO171" s="30">
        <f t="shared" si="23"/>
        <v>0.11000126451818378</v>
      </c>
      <c r="AP171" s="30">
        <f t="shared" si="23"/>
        <v>0</v>
      </c>
      <c r="AQ171" s="30">
        <f t="shared" si="23"/>
        <v>0.12682842897152341</v>
      </c>
      <c r="AR171" s="30">
        <f t="shared" si="23"/>
        <v>0</v>
      </c>
      <c r="AS171" s="30">
        <f t="shared" si="23"/>
        <v>0.25639693296874994</v>
      </c>
      <c r="AT171" s="30">
        <f t="shared" si="23"/>
        <v>0.17383306897913059</v>
      </c>
      <c r="AU171" s="30">
        <f t="shared" si="23"/>
        <v>9.9145466010380615E-2</v>
      </c>
      <c r="AV171" s="30">
        <f t="shared" si="23"/>
        <v>8.9431150072880605E-2</v>
      </c>
      <c r="AW171" s="30">
        <f t="shared" si="23"/>
        <v>8.9585731406249994E-2</v>
      </c>
      <c r="AX171" s="30">
        <f t="shared" si="23"/>
        <v>9.2224975503706869E-2</v>
      </c>
      <c r="AY171" s="30">
        <f t="shared" si="23"/>
        <v>0.10017766453125</v>
      </c>
      <c r="AZ171" s="30">
        <f t="shared" si="23"/>
        <v>9.4750609687499987E-2</v>
      </c>
      <c r="BA171" s="30">
        <f t="shared" si="23"/>
        <v>0.18977609147098062</v>
      </c>
      <c r="BB171" s="30">
        <f t="shared" si="23"/>
        <v>0.29398583165401937</v>
      </c>
      <c r="BC171" s="30">
        <f t="shared" si="23"/>
        <v>0.23535429662723062</v>
      </c>
      <c r="BD171" s="30">
        <f t="shared" si="23"/>
        <v>0.13418113181026936</v>
      </c>
      <c r="BE171" s="30">
        <f t="shared" si="23"/>
        <v>0.11305454015624999</v>
      </c>
      <c r="BF171" s="30">
        <f t="shared" si="23"/>
        <v>0.12986062756374311</v>
      </c>
      <c r="BG171" s="30">
        <f t="shared" si="23"/>
        <v>0.13003242765624998</v>
      </c>
      <c r="BH171" s="30">
        <f t="shared" si="23"/>
        <v>0.12918353328124998</v>
      </c>
      <c r="BI171" s="30">
        <f t="shared" si="23"/>
        <v>0.25498403066586939</v>
      </c>
      <c r="BJ171" s="30">
        <f t="shared" si="23"/>
        <v>0.11549685374999999</v>
      </c>
      <c r="BK171" s="30">
        <f t="shared" si="23"/>
        <v>0.11943053105288062</v>
      </c>
      <c r="BL171" s="30">
        <f t="shared" si="23"/>
        <v>0.11943053105288062</v>
      </c>
      <c r="BM171" s="30">
        <f t="shared" si="23"/>
        <v>0.16313126562499999</v>
      </c>
      <c r="BN171" s="30">
        <f t="shared" si="23"/>
        <v>0.36763320801413057</v>
      </c>
      <c r="BO171" s="30">
        <f t="shared" si="20"/>
        <v>0.28728738562499995</v>
      </c>
      <c r="BP171" s="30">
        <f t="shared" si="20"/>
        <v>0.25283876526711935</v>
      </c>
      <c r="BQ171" s="30">
        <f t="shared" si="20"/>
        <v>0.23700810510555684</v>
      </c>
      <c r="BR171" s="30">
        <f t="shared" si="20"/>
        <v>0.16433756198055685</v>
      </c>
      <c r="BS171" s="30">
        <f t="shared" si="20"/>
        <v>0.12828302651180687</v>
      </c>
      <c r="BT171" s="30">
        <f t="shared" si="20"/>
        <v>0.13841626255069311</v>
      </c>
      <c r="BU171" s="30">
        <f t="shared" si="20"/>
        <v>0</v>
      </c>
      <c r="BV171" s="30">
        <f t="shared" si="20"/>
        <v>0</v>
      </c>
      <c r="BW171" s="30">
        <f t="shared" si="20"/>
        <v>0</v>
      </c>
      <c r="BX171" s="30">
        <f t="shared" si="20"/>
        <v>0</v>
      </c>
      <c r="BY171" s="30">
        <f t="shared" si="20"/>
        <v>0</v>
      </c>
      <c r="BZ171" s="30">
        <f t="shared" si="20"/>
        <v>0</v>
      </c>
      <c r="CA171" s="30">
        <f t="shared" si="20"/>
        <v>0</v>
      </c>
      <c r="CB171" s="30">
        <f t="shared" si="20"/>
        <v>0</v>
      </c>
      <c r="CC171" s="30">
        <f t="shared" si="20"/>
        <v>0</v>
      </c>
      <c r="CD171" s="30">
        <f t="shared" si="20"/>
        <v>0</v>
      </c>
      <c r="CE171" s="30">
        <f t="shared" si="20"/>
        <v>0</v>
      </c>
      <c r="CF171" s="30">
        <f t="shared" si="20"/>
        <v>0</v>
      </c>
      <c r="CG171" s="30">
        <f t="shared" si="20"/>
        <v>0.14620767562500001</v>
      </c>
      <c r="CH171" s="30">
        <f t="shared" si="20"/>
        <v>0.20254172906250001</v>
      </c>
      <c r="CI171" s="30">
        <f t="shared" si="20"/>
        <v>0.25184696551015684</v>
      </c>
      <c r="CJ171" s="30">
        <f t="shared" si="20"/>
        <v>0.33116603203880079</v>
      </c>
      <c r="CK171" s="30">
        <f t="shared" si="20"/>
        <v>0</v>
      </c>
      <c r="CL171" s="30">
        <f t="shared" si="20"/>
        <v>0</v>
      </c>
      <c r="CM171" s="30">
        <f t="shared" si="20"/>
        <v>0</v>
      </c>
      <c r="CN171" s="30">
        <f t="shared" si="20"/>
        <v>0</v>
      </c>
      <c r="CO171" s="30">
        <f t="shared" si="20"/>
        <v>0</v>
      </c>
      <c r="CP171" s="30">
        <f t="shared" si="20"/>
        <v>0</v>
      </c>
      <c r="CQ171" s="30">
        <f t="shared" si="20"/>
        <v>0</v>
      </c>
      <c r="CR171" s="30">
        <f t="shared" si="20"/>
        <v>0</v>
      </c>
      <c r="CS171" s="30">
        <f t="shared" si="20"/>
        <v>3.6741267812499999E-2</v>
      </c>
      <c r="CT171" s="30">
        <f t="shared" si="22"/>
        <v>6.0092855610611116</v>
      </c>
      <c r="CU171" s="35">
        <f>CT168+CT169+CT170+CT171</f>
        <v>12.625954730205212</v>
      </c>
    </row>
    <row r="172" spans="1:99" x14ac:dyDescent="0.3">
      <c r="A172" s="32" t="s">
        <v>30</v>
      </c>
      <c r="B172" s="23" t="s">
        <v>5</v>
      </c>
      <c r="C172" s="23" t="s">
        <v>0</v>
      </c>
      <c r="D172" s="23" t="s">
        <v>1</v>
      </c>
      <c r="E172" s="23" t="s">
        <v>6</v>
      </c>
      <c r="F172" s="23" t="s">
        <v>2</v>
      </c>
      <c r="G172" s="23" t="s">
        <v>3</v>
      </c>
      <c r="H172" s="23" t="s">
        <v>7</v>
      </c>
      <c r="I172" s="23" t="s">
        <v>4</v>
      </c>
      <c r="J172" s="23" t="s">
        <v>8</v>
      </c>
      <c r="K172" s="23" t="s">
        <v>9</v>
      </c>
      <c r="L172" s="23" t="s">
        <v>10</v>
      </c>
      <c r="M172" s="23" t="s">
        <v>11</v>
      </c>
      <c r="N172" s="23" t="s">
        <v>12</v>
      </c>
      <c r="O172" s="23" t="s">
        <v>13</v>
      </c>
      <c r="P172" s="23" t="s">
        <v>14</v>
      </c>
      <c r="Q172" s="23" t="s">
        <v>15</v>
      </c>
      <c r="R172" s="23" t="s">
        <v>16</v>
      </c>
      <c r="S172" s="23" t="s">
        <v>17</v>
      </c>
      <c r="T172" s="23" t="s">
        <v>18</v>
      </c>
      <c r="U172" s="23" t="s">
        <v>19</v>
      </c>
      <c r="V172" s="23" t="s">
        <v>20</v>
      </c>
      <c r="W172" s="23" t="s">
        <v>21</v>
      </c>
      <c r="X172" s="23" t="s">
        <v>22</v>
      </c>
      <c r="Y172" s="23" t="s">
        <v>23</v>
      </c>
      <c r="Z172" s="23" t="s">
        <v>41</v>
      </c>
      <c r="AA172" s="23" t="s">
        <v>42</v>
      </c>
      <c r="AB172" s="23" t="s">
        <v>43</v>
      </c>
      <c r="AC172" s="23" t="s">
        <v>44</v>
      </c>
      <c r="AD172" s="23" t="s">
        <v>45</v>
      </c>
      <c r="AE172" s="23" t="s">
        <v>46</v>
      </c>
      <c r="AF172" s="23" t="s">
        <v>47</v>
      </c>
      <c r="AG172" s="23" t="s">
        <v>48</v>
      </c>
      <c r="AH172" s="23" t="s">
        <v>49</v>
      </c>
      <c r="AI172" s="23" t="s">
        <v>50</v>
      </c>
      <c r="AJ172" s="23" t="s">
        <v>51</v>
      </c>
      <c r="AK172" s="23" t="s">
        <v>52</v>
      </c>
      <c r="AL172" s="23" t="s">
        <v>53</v>
      </c>
      <c r="AM172" s="23" t="s">
        <v>54</v>
      </c>
      <c r="AN172" s="23" t="s">
        <v>55</v>
      </c>
      <c r="AO172" s="23" t="s">
        <v>56</v>
      </c>
      <c r="AP172" s="23" t="s">
        <v>57</v>
      </c>
      <c r="AQ172" s="23" t="s">
        <v>58</v>
      </c>
      <c r="AR172" s="23" t="s">
        <v>59</v>
      </c>
      <c r="AS172" s="23" t="s">
        <v>60</v>
      </c>
      <c r="AT172" s="23" t="s">
        <v>61</v>
      </c>
      <c r="AU172" s="23" t="s">
        <v>62</v>
      </c>
      <c r="AV172" s="23" t="s">
        <v>63</v>
      </c>
      <c r="AW172" s="23" t="s">
        <v>64</v>
      </c>
      <c r="AX172" s="23" t="s">
        <v>65</v>
      </c>
      <c r="AY172" s="23" t="s">
        <v>66</v>
      </c>
      <c r="AZ172" s="23" t="s">
        <v>67</v>
      </c>
      <c r="BA172" s="23" t="s">
        <v>68</v>
      </c>
      <c r="BB172" s="23" t="s">
        <v>69</v>
      </c>
      <c r="BC172" s="23" t="s">
        <v>70</v>
      </c>
      <c r="BD172" s="23" t="s">
        <v>71</v>
      </c>
      <c r="BE172" s="23" t="s">
        <v>72</v>
      </c>
      <c r="BF172" s="23" t="s">
        <v>73</v>
      </c>
      <c r="BG172" s="23" t="s">
        <v>74</v>
      </c>
      <c r="BH172" s="23" t="s">
        <v>75</v>
      </c>
      <c r="BI172" s="23" t="s">
        <v>76</v>
      </c>
      <c r="BJ172" s="23" t="s">
        <v>77</v>
      </c>
      <c r="BK172" s="23" t="s">
        <v>78</v>
      </c>
      <c r="BL172" s="23" t="s">
        <v>79</v>
      </c>
      <c r="BM172" s="23" t="s">
        <v>80</v>
      </c>
      <c r="BN172" s="23" t="s">
        <v>81</v>
      </c>
      <c r="BO172" s="23" t="s">
        <v>82</v>
      </c>
      <c r="BP172" s="23" t="s">
        <v>83</v>
      </c>
      <c r="BQ172" s="23" t="s">
        <v>31</v>
      </c>
      <c r="BR172" s="23" t="s">
        <v>32</v>
      </c>
      <c r="BS172" s="23" t="s">
        <v>84</v>
      </c>
      <c r="BT172" s="23" t="s">
        <v>33</v>
      </c>
      <c r="BU172" s="23" t="s">
        <v>85</v>
      </c>
      <c r="BV172" s="23" t="s">
        <v>86</v>
      </c>
      <c r="BW172" s="23" t="s">
        <v>87</v>
      </c>
      <c r="BX172" s="23" t="s">
        <v>88</v>
      </c>
      <c r="BY172" s="23" t="s">
        <v>34</v>
      </c>
      <c r="BZ172" s="23" t="s">
        <v>89</v>
      </c>
      <c r="CA172" s="23" t="s">
        <v>90</v>
      </c>
      <c r="CB172" s="23" t="s">
        <v>35</v>
      </c>
      <c r="CC172" s="23" t="s">
        <v>91</v>
      </c>
      <c r="CD172" s="23" t="s">
        <v>92</v>
      </c>
      <c r="CE172" s="23" t="s">
        <v>93</v>
      </c>
      <c r="CF172" s="23" t="s">
        <v>94</v>
      </c>
      <c r="CG172" s="23" t="s">
        <v>36</v>
      </c>
      <c r="CH172" s="23" t="s">
        <v>37</v>
      </c>
      <c r="CI172" s="23" t="s">
        <v>38</v>
      </c>
      <c r="CJ172" s="23" t="s">
        <v>39</v>
      </c>
      <c r="CK172" s="23" t="s">
        <v>95</v>
      </c>
      <c r="CL172" s="23" t="s">
        <v>96</v>
      </c>
      <c r="CM172" s="23" t="s">
        <v>97</v>
      </c>
      <c r="CN172" s="23" t="s">
        <v>98</v>
      </c>
      <c r="CO172" s="23" t="s">
        <v>99</v>
      </c>
      <c r="CP172" s="23" t="s">
        <v>100</v>
      </c>
      <c r="CQ172" s="23" t="s">
        <v>101</v>
      </c>
      <c r="CR172" s="23" t="s">
        <v>102</v>
      </c>
      <c r="CS172" s="23" t="s">
        <v>40</v>
      </c>
      <c r="CT172" s="30" t="s">
        <v>159</v>
      </c>
    </row>
    <row r="173" spans="1:99" x14ac:dyDescent="0.3">
      <c r="A173" s="32">
        <v>1</v>
      </c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4">
        <v>0.49184901244250889</v>
      </c>
      <c r="AI173" s="33">
        <v>0.75285383275261319</v>
      </c>
      <c r="AJ173" s="33">
        <v>0.89245087108013932</v>
      </c>
      <c r="AK173" s="30"/>
      <c r="AL173" s="30"/>
      <c r="AM173" s="30"/>
      <c r="AN173" s="30"/>
      <c r="AO173" s="33"/>
      <c r="AQ173" s="33"/>
      <c r="AR173" s="30"/>
      <c r="AS173" s="33">
        <v>2.5348186610278742</v>
      </c>
      <c r="AT173" s="33">
        <v>1.8028895072125433</v>
      </c>
      <c r="AU173" s="33">
        <v>2.4373344947735194</v>
      </c>
      <c r="AV173" s="33">
        <v>2.2727499999999998</v>
      </c>
      <c r="AW173" s="33">
        <v>2.0411514902926826</v>
      </c>
      <c r="AX173" s="33"/>
      <c r="AY173" s="33"/>
      <c r="AZ173" s="33">
        <v>2.4003963414634146</v>
      </c>
      <c r="BA173" s="33">
        <v>2.6419808362369337</v>
      </c>
      <c r="BB173" s="33">
        <v>2.5954189895470381</v>
      </c>
      <c r="BC173" s="33">
        <v>2.7555540069686408</v>
      </c>
      <c r="BD173" s="33">
        <v>2.4230833340000002</v>
      </c>
      <c r="BE173" s="33">
        <v>2.1535833330000003</v>
      </c>
      <c r="BF173" s="33"/>
      <c r="BG173" s="33"/>
      <c r="BH173" s="33">
        <v>1.5758333330000001</v>
      </c>
      <c r="BI173" s="33">
        <v>1.7997382697874567</v>
      </c>
      <c r="BJ173" s="33">
        <v>1.4481755908432052</v>
      </c>
      <c r="BK173" s="33">
        <v>0.52593432055749134</v>
      </c>
      <c r="BL173" s="33">
        <v>0.97408333300000005</v>
      </c>
      <c r="BM173" s="33"/>
      <c r="BN173" s="33">
        <v>2.4158225893449479</v>
      </c>
      <c r="BO173" s="33">
        <v>4.3496110144355402</v>
      </c>
      <c r="BP173" s="33">
        <v>1.433666667</v>
      </c>
      <c r="BQ173" s="33">
        <v>0.70771618523908852</v>
      </c>
      <c r="BR173" s="33">
        <v>0.41727113787804881</v>
      </c>
      <c r="BS173" s="33">
        <v>1.410833333</v>
      </c>
      <c r="BT173" s="33">
        <v>1.9135833330000001</v>
      </c>
      <c r="BU173" s="30"/>
      <c r="BV173" s="30"/>
      <c r="BW173" s="30"/>
      <c r="BX173" s="30"/>
      <c r="BY173" s="30"/>
      <c r="BZ173" s="30"/>
      <c r="CA173" s="30"/>
      <c r="CB173" s="33">
        <v>1.2616488295591419</v>
      </c>
      <c r="CC173" s="30"/>
      <c r="CD173" s="30"/>
      <c r="CE173" s="30"/>
      <c r="CF173" s="30"/>
      <c r="CG173" s="33">
        <v>2.8885000000000001</v>
      </c>
      <c r="CH173" s="33">
        <v>2.2760558422577324</v>
      </c>
      <c r="CI173" s="33">
        <v>3.1557225082577323</v>
      </c>
      <c r="CJ173" s="33">
        <v>3.3402225082577326</v>
      </c>
      <c r="CK173" s="30"/>
      <c r="CL173" s="30"/>
      <c r="CM173" s="30"/>
      <c r="CN173" s="30"/>
      <c r="CO173" s="30"/>
      <c r="CP173" s="30"/>
      <c r="CQ173" s="30"/>
      <c r="CR173" s="30"/>
      <c r="CS173" s="30"/>
      <c r="CT173" s="30">
        <f>SUM(B173:CS173)/4</f>
        <v>15.022633376554005</v>
      </c>
    </row>
    <row r="174" spans="1:99" x14ac:dyDescent="0.3">
      <c r="A174" s="32">
        <v>2</v>
      </c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4">
        <v>0.30319725136933806</v>
      </c>
      <c r="AI174" s="33">
        <v>0.51255987257491287</v>
      </c>
      <c r="AJ174" s="33">
        <v>0.23848017819860634</v>
      </c>
      <c r="AK174" s="30"/>
      <c r="AL174" s="30"/>
      <c r="AM174" s="30"/>
      <c r="AN174" s="30"/>
      <c r="AO174" s="33">
        <v>1.1855740418118466</v>
      </c>
      <c r="AQ174" s="33">
        <v>1.3669342239930313</v>
      </c>
      <c r="AR174" s="30"/>
      <c r="AS174" s="33">
        <v>1.1260980059721255</v>
      </c>
      <c r="AT174" s="33">
        <v>1.5327771587874566</v>
      </c>
      <c r="AU174" s="33">
        <v>0.64488021702439036</v>
      </c>
      <c r="AV174" s="33"/>
      <c r="AW174" s="33"/>
      <c r="AX174" s="33">
        <v>2.4394147894494775</v>
      </c>
      <c r="AY174" s="33">
        <v>1.9158333330000001</v>
      </c>
      <c r="AZ174" s="33">
        <v>1.4857703255365855</v>
      </c>
      <c r="BA174" s="33">
        <v>2.5053524967630665</v>
      </c>
      <c r="BB174" s="33">
        <v>2.8056643444529619</v>
      </c>
      <c r="BC174" s="33">
        <v>0.53344599303135931</v>
      </c>
      <c r="BD174" s="33"/>
      <c r="BE174" s="33"/>
      <c r="BF174" s="33">
        <v>2.1045778934773516</v>
      </c>
      <c r="BG174" s="33">
        <v>2.0952111498257837</v>
      </c>
      <c r="BH174" s="33"/>
      <c r="BI174" s="33">
        <v>1.4413450642125434</v>
      </c>
      <c r="BJ174" s="33">
        <v>1.2335744091567946</v>
      </c>
      <c r="BK174" s="33">
        <v>1.3078990124425087</v>
      </c>
      <c r="BL174" s="33">
        <v>0.83441666699999995</v>
      </c>
      <c r="BM174" s="33">
        <v>1.1405000000000001</v>
      </c>
      <c r="BN174" s="33">
        <v>0.62309407665505212</v>
      </c>
      <c r="BO174" s="33">
        <v>1.1972318564460238E-2</v>
      </c>
      <c r="BP174" s="33">
        <v>2.21075</v>
      </c>
      <c r="BQ174" s="33">
        <v>2.9637838147609115</v>
      </c>
      <c r="BR174" s="33">
        <v>2.7183955291219513</v>
      </c>
      <c r="BS174" s="33">
        <v>0.799666667</v>
      </c>
      <c r="BT174" s="33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3"/>
      <c r="CH174" s="33">
        <v>0.61394415774226774</v>
      </c>
      <c r="CI174" s="33">
        <v>5.4610825742267499E-2</v>
      </c>
      <c r="CJ174" s="33">
        <v>1.0046446161546396</v>
      </c>
      <c r="CK174" s="30"/>
      <c r="CL174" s="30"/>
      <c r="CM174" s="30"/>
      <c r="CN174" s="30"/>
      <c r="CO174" s="30"/>
      <c r="CP174" s="30"/>
      <c r="CQ174" s="30"/>
      <c r="CR174" s="30"/>
      <c r="CS174" s="33">
        <v>0.66949999999999998</v>
      </c>
      <c r="CT174" s="30">
        <f>SUM(B174:CS174)/4</f>
        <v>10.105967108455422</v>
      </c>
    </row>
    <row r="175" spans="1:99" x14ac:dyDescent="0.3">
      <c r="A175" s="32">
        <v>3</v>
      </c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0"/>
      <c r="CK175" s="30"/>
      <c r="CL175" s="30"/>
      <c r="CM175" s="30"/>
      <c r="CN175" s="30"/>
      <c r="CO175" s="30"/>
      <c r="CP175" s="30"/>
      <c r="CQ175" s="30"/>
      <c r="CR175" s="30"/>
      <c r="CS175" s="30"/>
      <c r="CT175" s="30">
        <f t="shared" ref="CT175:CT176" si="24">SUM(B175:CS175)/4</f>
        <v>0</v>
      </c>
    </row>
    <row r="176" spans="1:99" x14ac:dyDescent="0.3">
      <c r="A176" s="32">
        <v>4</v>
      </c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0"/>
      <c r="CK176" s="30"/>
      <c r="CL176" s="30"/>
      <c r="CM176" s="30"/>
      <c r="CN176" s="30"/>
      <c r="CO176" s="30"/>
      <c r="CP176" s="30"/>
      <c r="CQ176" s="30"/>
      <c r="CR176" s="30"/>
      <c r="CS176" s="30"/>
      <c r="CT176" s="30">
        <f t="shared" si="24"/>
        <v>0</v>
      </c>
      <c r="CU176">
        <f>CT173+CT174+CT175+CT176</f>
        <v>25.128600485009429</v>
      </c>
    </row>
    <row r="177" spans="1:99" x14ac:dyDescent="0.3">
      <c r="A177" s="32" t="s">
        <v>173</v>
      </c>
      <c r="B177" s="23" t="s">
        <v>5</v>
      </c>
      <c r="C177" s="23" t="s">
        <v>0</v>
      </c>
      <c r="D177" s="23" t="s">
        <v>1</v>
      </c>
      <c r="E177" s="23" t="s">
        <v>6</v>
      </c>
      <c r="F177" s="23" t="s">
        <v>2</v>
      </c>
      <c r="G177" s="23" t="s">
        <v>3</v>
      </c>
      <c r="H177" s="23" t="s">
        <v>7</v>
      </c>
      <c r="I177" s="23" t="s">
        <v>4</v>
      </c>
      <c r="J177" s="23" t="s">
        <v>8</v>
      </c>
      <c r="K177" s="23" t="s">
        <v>9</v>
      </c>
      <c r="L177" s="23" t="s">
        <v>10</v>
      </c>
      <c r="M177" s="23" t="s">
        <v>11</v>
      </c>
      <c r="N177" s="23" t="s">
        <v>12</v>
      </c>
      <c r="O177" s="23" t="s">
        <v>13</v>
      </c>
      <c r="P177" s="23" t="s">
        <v>14</v>
      </c>
      <c r="Q177" s="23" t="s">
        <v>15</v>
      </c>
      <c r="R177" s="23" t="s">
        <v>16</v>
      </c>
      <c r="S177" s="23" t="s">
        <v>17</v>
      </c>
      <c r="T177" s="23" t="s">
        <v>18</v>
      </c>
      <c r="U177" s="23" t="s">
        <v>19</v>
      </c>
      <c r="V177" s="23" t="s">
        <v>20</v>
      </c>
      <c r="W177" s="23" t="s">
        <v>21</v>
      </c>
      <c r="X177" s="23" t="s">
        <v>22</v>
      </c>
      <c r="Y177" s="23" t="s">
        <v>23</v>
      </c>
      <c r="Z177" s="23" t="s">
        <v>41</v>
      </c>
      <c r="AA177" s="23" t="s">
        <v>42</v>
      </c>
      <c r="AB177" s="23" t="s">
        <v>43</v>
      </c>
      <c r="AC177" s="23" t="s">
        <v>44</v>
      </c>
      <c r="AD177" s="23" t="s">
        <v>45</v>
      </c>
      <c r="AE177" s="23" t="s">
        <v>46</v>
      </c>
      <c r="AF177" s="23" t="s">
        <v>47</v>
      </c>
      <c r="AG177" s="23" t="s">
        <v>48</v>
      </c>
      <c r="AH177" s="23" t="s">
        <v>49</v>
      </c>
      <c r="AI177" s="23" t="s">
        <v>50</v>
      </c>
      <c r="AJ177" s="23" t="s">
        <v>51</v>
      </c>
      <c r="AK177" s="23" t="s">
        <v>52</v>
      </c>
      <c r="AL177" s="23" t="s">
        <v>53</v>
      </c>
      <c r="AM177" s="23" t="s">
        <v>54</v>
      </c>
      <c r="AN177" s="23" t="s">
        <v>55</v>
      </c>
      <c r="AO177" s="23" t="s">
        <v>56</v>
      </c>
      <c r="AP177" s="23" t="s">
        <v>57</v>
      </c>
      <c r="AQ177" s="23" t="s">
        <v>58</v>
      </c>
      <c r="AR177" s="23" t="s">
        <v>59</v>
      </c>
      <c r="AS177" s="23" t="s">
        <v>60</v>
      </c>
      <c r="AT177" s="23" t="s">
        <v>61</v>
      </c>
      <c r="AU177" s="23" t="s">
        <v>62</v>
      </c>
      <c r="AV177" s="23" t="s">
        <v>63</v>
      </c>
      <c r="AW177" s="23" t="s">
        <v>64</v>
      </c>
      <c r="AX177" s="23" t="s">
        <v>65</v>
      </c>
      <c r="AY177" s="23" t="s">
        <v>66</v>
      </c>
      <c r="AZ177" s="23" t="s">
        <v>67</v>
      </c>
      <c r="BA177" s="23" t="s">
        <v>68</v>
      </c>
      <c r="BB177" s="23" t="s">
        <v>69</v>
      </c>
      <c r="BC177" s="23" t="s">
        <v>70</v>
      </c>
      <c r="BD177" s="23" t="s">
        <v>71</v>
      </c>
      <c r="BE177" s="23" t="s">
        <v>72</v>
      </c>
      <c r="BF177" s="23" t="s">
        <v>73</v>
      </c>
      <c r="BG177" s="23" t="s">
        <v>74</v>
      </c>
      <c r="BH177" s="23" t="s">
        <v>75</v>
      </c>
      <c r="BI177" s="23" t="s">
        <v>76</v>
      </c>
      <c r="BJ177" s="23" t="s">
        <v>77</v>
      </c>
      <c r="BK177" s="23" t="s">
        <v>78</v>
      </c>
      <c r="BL177" s="23" t="s">
        <v>79</v>
      </c>
      <c r="BM177" s="23" t="s">
        <v>80</v>
      </c>
      <c r="BN177" s="23" t="s">
        <v>81</v>
      </c>
      <c r="BO177" s="23" t="s">
        <v>82</v>
      </c>
      <c r="BP177" s="23" t="s">
        <v>83</v>
      </c>
      <c r="BQ177" s="23" t="s">
        <v>31</v>
      </c>
      <c r="BR177" s="23" t="s">
        <v>32</v>
      </c>
      <c r="BS177" s="23" t="s">
        <v>84</v>
      </c>
      <c r="BT177" s="23" t="s">
        <v>33</v>
      </c>
      <c r="BU177" s="23" t="s">
        <v>85</v>
      </c>
      <c r="BV177" s="23" t="s">
        <v>86</v>
      </c>
      <c r="BW177" s="23" t="s">
        <v>87</v>
      </c>
      <c r="BX177" s="23" t="s">
        <v>88</v>
      </c>
      <c r="BY177" s="23" t="s">
        <v>34</v>
      </c>
      <c r="BZ177" s="23" t="s">
        <v>89</v>
      </c>
      <c r="CA177" s="23" t="s">
        <v>90</v>
      </c>
      <c r="CB177" s="23" t="s">
        <v>35</v>
      </c>
      <c r="CC177" s="23" t="s">
        <v>91</v>
      </c>
      <c r="CD177" s="23" t="s">
        <v>92</v>
      </c>
      <c r="CE177" s="23" t="s">
        <v>93</v>
      </c>
      <c r="CF177" s="23" t="s">
        <v>94</v>
      </c>
      <c r="CG177" s="23" t="s">
        <v>36</v>
      </c>
      <c r="CH177" s="23" t="s">
        <v>37</v>
      </c>
      <c r="CI177" s="23" t="s">
        <v>38</v>
      </c>
      <c r="CJ177" s="23" t="s">
        <v>39</v>
      </c>
      <c r="CK177" s="23" t="s">
        <v>95</v>
      </c>
      <c r="CL177" s="23" t="s">
        <v>96</v>
      </c>
      <c r="CM177" s="23" t="s">
        <v>97</v>
      </c>
      <c r="CN177" s="23" t="s">
        <v>98</v>
      </c>
      <c r="CO177" s="23" t="s">
        <v>99</v>
      </c>
      <c r="CP177" s="23" t="s">
        <v>100</v>
      </c>
      <c r="CQ177" s="23" t="s">
        <v>101</v>
      </c>
      <c r="CR177" s="23" t="s">
        <v>102</v>
      </c>
      <c r="CS177" s="23" t="s">
        <v>40</v>
      </c>
    </row>
    <row r="178" spans="1:99" x14ac:dyDescent="0.3">
      <c r="A178" s="32">
        <v>1</v>
      </c>
      <c r="B178" s="31">
        <v>0.49903249999999999</v>
      </c>
      <c r="C178" s="31">
        <v>0.49903249999999999</v>
      </c>
      <c r="D178" s="31">
        <v>0.49903249999999999</v>
      </c>
      <c r="E178" s="31">
        <v>0.49258249999999998</v>
      </c>
      <c r="F178" s="31">
        <v>0.49258249999999998</v>
      </c>
      <c r="G178" s="31">
        <v>0.49258249999999998</v>
      </c>
      <c r="H178" s="31">
        <v>0.49258249999999998</v>
      </c>
      <c r="I178" s="31">
        <v>0.48723249999999996</v>
      </c>
      <c r="J178" s="31">
        <v>0.48723249999999996</v>
      </c>
      <c r="K178" s="31">
        <v>0.48723249999999996</v>
      </c>
      <c r="L178" s="31">
        <v>0.48723249999999996</v>
      </c>
      <c r="M178" s="31">
        <v>0.48723249999999996</v>
      </c>
      <c r="N178" s="31">
        <v>0.48723249999999996</v>
      </c>
      <c r="O178" s="31">
        <v>0.48723249999999996</v>
      </c>
      <c r="P178" s="31">
        <v>0.48723249999999996</v>
      </c>
      <c r="Q178" s="31">
        <v>0.48293249999999999</v>
      </c>
      <c r="R178" s="31">
        <v>0.48293249999999999</v>
      </c>
      <c r="S178" s="31">
        <v>0.48293249999999999</v>
      </c>
      <c r="T178" s="31">
        <v>0.48293249999999999</v>
      </c>
      <c r="U178" s="31">
        <v>0.47648249999999998</v>
      </c>
      <c r="V178" s="31">
        <v>0.47648249999999998</v>
      </c>
      <c r="W178" s="31">
        <v>0.47648249999999998</v>
      </c>
      <c r="X178" s="31">
        <v>0.47648249999999998</v>
      </c>
      <c r="Y178" s="31">
        <v>0.42703249999999998</v>
      </c>
      <c r="Z178" s="31">
        <v>0.42703249999999998</v>
      </c>
      <c r="AA178" s="31">
        <v>0.42703249999999998</v>
      </c>
      <c r="AB178" s="31">
        <v>0.42703249999999998</v>
      </c>
      <c r="AC178" s="31">
        <v>0.41948249999999998</v>
      </c>
      <c r="AD178" s="31">
        <v>0.41948249999999998</v>
      </c>
      <c r="AE178" s="31">
        <v>0.41948249999999998</v>
      </c>
      <c r="AF178" s="31">
        <v>0.41948249999999998</v>
      </c>
      <c r="AG178" s="31">
        <v>0.37218249999999997</v>
      </c>
      <c r="AH178" s="31">
        <v>0.37218249999999997</v>
      </c>
      <c r="AI178" s="31">
        <v>0.37218249999999997</v>
      </c>
      <c r="AJ178" s="31">
        <v>0.37218249999999997</v>
      </c>
      <c r="AK178" s="31">
        <v>0.37113249999999998</v>
      </c>
      <c r="AL178" s="31">
        <v>0.37113249999999998</v>
      </c>
      <c r="AM178" s="31">
        <v>0.37113249999999998</v>
      </c>
      <c r="AN178" s="31">
        <v>0.37113249999999998</v>
      </c>
      <c r="AO178" s="31">
        <v>0.37113249999999998</v>
      </c>
      <c r="AP178" s="31">
        <v>0.37113249999999998</v>
      </c>
      <c r="AQ178" s="31">
        <v>0.37113249999999998</v>
      </c>
      <c r="AR178" s="31">
        <v>0.37113249999999998</v>
      </c>
      <c r="AS178" s="31">
        <v>0.37543249999999995</v>
      </c>
      <c r="AT178" s="31">
        <v>0.37543249999999995</v>
      </c>
      <c r="AU178" s="31">
        <v>0.37543249999999995</v>
      </c>
      <c r="AV178" s="31">
        <v>0.37543249999999995</v>
      </c>
      <c r="AW178" s="31">
        <v>0.41948249999999998</v>
      </c>
      <c r="AX178" s="31">
        <v>0.41948249999999998</v>
      </c>
      <c r="AY178" s="31">
        <v>0.41948249999999998</v>
      </c>
      <c r="AZ178" s="31">
        <v>0.41948249999999998</v>
      </c>
      <c r="BA178" s="31">
        <v>0.4732325</v>
      </c>
      <c r="BB178" s="31">
        <v>0.4732325</v>
      </c>
      <c r="BC178" s="31">
        <v>0.4732325</v>
      </c>
      <c r="BD178" s="31">
        <v>0.4732325</v>
      </c>
      <c r="BE178" s="31">
        <v>0.48508249999999997</v>
      </c>
      <c r="BF178" s="31">
        <v>0.48508249999999997</v>
      </c>
      <c r="BG178" s="31">
        <v>0.48508249999999997</v>
      </c>
      <c r="BH178" s="31">
        <v>0.48508249999999997</v>
      </c>
      <c r="BI178" s="31">
        <v>0.49043249999999999</v>
      </c>
      <c r="BJ178" s="31">
        <v>0.49043249999999999</v>
      </c>
      <c r="BK178" s="31">
        <v>0.49043249999999999</v>
      </c>
      <c r="BL178" s="31">
        <v>0.49043249999999999</v>
      </c>
      <c r="BM178" s="31">
        <v>0.70543249999999991</v>
      </c>
      <c r="BN178" s="31">
        <v>0.70543249999999991</v>
      </c>
      <c r="BO178" s="31">
        <v>0.70543249999999991</v>
      </c>
      <c r="BP178" s="31">
        <v>0.70543249999999991</v>
      </c>
      <c r="BQ178" s="31">
        <v>0.64168249999999993</v>
      </c>
      <c r="BR178" s="31">
        <v>0.64168249999999993</v>
      </c>
      <c r="BS178" s="31">
        <v>0.64168249999999993</v>
      </c>
      <c r="BT178" s="31">
        <v>0.64168249999999993</v>
      </c>
      <c r="BU178" s="31">
        <v>0.47648249999999998</v>
      </c>
      <c r="BV178" s="31">
        <v>0.47648249999999998</v>
      </c>
      <c r="BW178" s="31">
        <v>0.47648249999999998</v>
      </c>
      <c r="BX178" s="31">
        <v>0.47648249999999998</v>
      </c>
      <c r="BY178" s="31">
        <v>0.48828250000000001</v>
      </c>
      <c r="BZ178" s="31">
        <v>0.48828250000000001</v>
      </c>
      <c r="CA178" s="31">
        <v>0.48828250000000001</v>
      </c>
      <c r="CB178" s="31">
        <v>0.48828250000000001</v>
      </c>
      <c r="CC178" s="31">
        <v>0.48613249999999997</v>
      </c>
      <c r="CD178" s="31">
        <v>0.48613249999999997</v>
      </c>
      <c r="CE178" s="31">
        <v>0.48613249999999997</v>
      </c>
      <c r="CF178" s="31">
        <v>0.48613249999999997</v>
      </c>
      <c r="CG178" s="31">
        <v>0.4968825</v>
      </c>
      <c r="CH178" s="31">
        <v>0.4968825</v>
      </c>
      <c r="CI178" s="31">
        <v>0.4968825</v>
      </c>
      <c r="CJ178" s="31">
        <v>0.4968825</v>
      </c>
      <c r="CK178" s="31">
        <v>0.48508249999999997</v>
      </c>
      <c r="CL178" s="31">
        <v>0.48508249999999997</v>
      </c>
      <c r="CM178" s="31">
        <v>0.48508249999999997</v>
      </c>
      <c r="CN178" s="31">
        <v>0.48508249999999997</v>
      </c>
      <c r="CO178" s="31">
        <v>0.48723249999999996</v>
      </c>
      <c r="CP178" s="31">
        <v>0.48723249999999996</v>
      </c>
      <c r="CQ178" s="31">
        <v>0.48723249999999996</v>
      </c>
      <c r="CR178" s="31">
        <v>0.48723249999999996</v>
      </c>
      <c r="CS178" s="31">
        <v>0.49903249999999999</v>
      </c>
    </row>
    <row r="179" spans="1:99" x14ac:dyDescent="0.3">
      <c r="A179" s="32">
        <v>2</v>
      </c>
      <c r="B179" s="31">
        <v>0.49903249999999999</v>
      </c>
      <c r="C179" s="31">
        <v>0.49903249999999999</v>
      </c>
      <c r="D179" s="31">
        <v>0.49903249999999999</v>
      </c>
      <c r="E179" s="31">
        <v>0.49258249999999998</v>
      </c>
      <c r="F179" s="31">
        <v>0.49258249999999998</v>
      </c>
      <c r="G179" s="31">
        <v>0.49258249999999998</v>
      </c>
      <c r="H179" s="31">
        <v>0.49258249999999998</v>
      </c>
      <c r="I179" s="31">
        <v>0.48723249999999996</v>
      </c>
      <c r="J179" s="31">
        <v>0.48723249999999996</v>
      </c>
      <c r="K179" s="31">
        <v>0.48723249999999996</v>
      </c>
      <c r="L179" s="31">
        <v>0.48723249999999996</v>
      </c>
      <c r="M179" s="31">
        <v>0.48723249999999996</v>
      </c>
      <c r="N179" s="31">
        <v>0.48723249999999996</v>
      </c>
      <c r="O179" s="31">
        <v>0.48723249999999996</v>
      </c>
      <c r="P179" s="31">
        <v>0.48723249999999996</v>
      </c>
      <c r="Q179" s="31">
        <v>0.48293249999999999</v>
      </c>
      <c r="R179" s="31">
        <v>0.48293249999999999</v>
      </c>
      <c r="S179" s="31">
        <v>0.48293249999999999</v>
      </c>
      <c r="T179" s="31">
        <v>0.48293249999999999</v>
      </c>
      <c r="U179" s="31">
        <v>0.47648249999999998</v>
      </c>
      <c r="V179" s="31">
        <v>0.47648249999999998</v>
      </c>
      <c r="W179" s="31">
        <v>0.47648249999999998</v>
      </c>
      <c r="X179" s="31">
        <v>0.47648249999999998</v>
      </c>
      <c r="Y179" s="31">
        <v>0.42703249999999998</v>
      </c>
      <c r="Z179" s="31">
        <v>0.42703249999999998</v>
      </c>
      <c r="AA179" s="31">
        <v>0.42703249999999998</v>
      </c>
      <c r="AB179" s="31">
        <v>0.42703249999999998</v>
      </c>
      <c r="AC179" s="31">
        <v>0.41948249999999998</v>
      </c>
      <c r="AD179" s="31">
        <v>0.41948249999999998</v>
      </c>
      <c r="AE179" s="31">
        <v>0.41948249999999998</v>
      </c>
      <c r="AF179" s="31">
        <v>0.41948249999999998</v>
      </c>
      <c r="AG179" s="31">
        <v>0.37218249999999997</v>
      </c>
      <c r="AH179" s="31">
        <v>0.37218249999999997</v>
      </c>
      <c r="AI179" s="31">
        <v>0.37218249999999997</v>
      </c>
      <c r="AJ179" s="31">
        <v>0.37218249999999997</v>
      </c>
      <c r="AK179" s="31">
        <v>0.37113249999999998</v>
      </c>
      <c r="AL179" s="31">
        <v>0.37113249999999998</v>
      </c>
      <c r="AM179" s="31">
        <v>0.37113249999999998</v>
      </c>
      <c r="AN179" s="31">
        <v>0.37113249999999998</v>
      </c>
      <c r="AO179" s="31">
        <v>0.37113249999999998</v>
      </c>
      <c r="AP179" s="31">
        <v>0.37113249999999998</v>
      </c>
      <c r="AQ179" s="31">
        <v>0.37113249999999998</v>
      </c>
      <c r="AR179" s="31">
        <v>0.37113249999999998</v>
      </c>
      <c r="AS179" s="31">
        <v>0.37543249999999995</v>
      </c>
      <c r="AT179" s="31">
        <v>0.37543249999999995</v>
      </c>
      <c r="AU179" s="31">
        <v>0.37543249999999995</v>
      </c>
      <c r="AV179" s="31">
        <v>0.37543249999999995</v>
      </c>
      <c r="AW179" s="31">
        <v>0.41948249999999998</v>
      </c>
      <c r="AX179" s="31">
        <v>0.41948249999999998</v>
      </c>
      <c r="AY179" s="31">
        <v>0.41948249999999998</v>
      </c>
      <c r="AZ179" s="31">
        <v>0.41948249999999998</v>
      </c>
      <c r="BA179" s="31">
        <v>0.4732325</v>
      </c>
      <c r="BB179" s="31">
        <v>0.4732325</v>
      </c>
      <c r="BC179" s="31">
        <v>0.4732325</v>
      </c>
      <c r="BD179" s="31">
        <v>0.4732325</v>
      </c>
      <c r="BE179" s="31">
        <v>0.48508249999999997</v>
      </c>
      <c r="BF179" s="31">
        <v>0.48508249999999997</v>
      </c>
      <c r="BG179" s="31">
        <v>0.48508249999999997</v>
      </c>
      <c r="BH179" s="31">
        <v>0.48508249999999997</v>
      </c>
      <c r="BI179" s="31">
        <v>0.49043249999999999</v>
      </c>
      <c r="BJ179" s="31">
        <v>0.49043249999999999</v>
      </c>
      <c r="BK179" s="31">
        <v>0.49043249999999999</v>
      </c>
      <c r="BL179" s="31">
        <v>0.49043249999999999</v>
      </c>
      <c r="BM179" s="31">
        <v>0.70543249999999991</v>
      </c>
      <c r="BN179" s="31">
        <v>0.70543249999999991</v>
      </c>
      <c r="BO179" s="31">
        <v>0.70543249999999991</v>
      </c>
      <c r="BP179" s="31">
        <v>0.70543249999999991</v>
      </c>
      <c r="BQ179" s="31">
        <v>0.64168249999999993</v>
      </c>
      <c r="BR179" s="31">
        <v>0.64168249999999993</v>
      </c>
      <c r="BS179" s="31">
        <v>0.64168249999999993</v>
      </c>
      <c r="BT179" s="31">
        <v>0.64168249999999993</v>
      </c>
      <c r="BU179" s="31">
        <v>0.47648249999999998</v>
      </c>
      <c r="BV179" s="31">
        <v>0.47648249999999998</v>
      </c>
      <c r="BW179" s="31">
        <v>0.47648249999999998</v>
      </c>
      <c r="BX179" s="31">
        <v>0.47648249999999998</v>
      </c>
      <c r="BY179" s="31">
        <v>0.48828250000000001</v>
      </c>
      <c r="BZ179" s="31">
        <v>0.48828250000000001</v>
      </c>
      <c r="CA179" s="31">
        <v>0.48828250000000001</v>
      </c>
      <c r="CB179" s="31">
        <v>0.48828250000000001</v>
      </c>
      <c r="CC179" s="31">
        <v>0.48613249999999997</v>
      </c>
      <c r="CD179" s="31">
        <v>0.48613249999999997</v>
      </c>
      <c r="CE179" s="31">
        <v>0.48613249999999997</v>
      </c>
      <c r="CF179" s="31">
        <v>0.48613249999999997</v>
      </c>
      <c r="CG179" s="31">
        <v>0.4968825</v>
      </c>
      <c r="CH179" s="31">
        <v>0.4968825</v>
      </c>
      <c r="CI179" s="31">
        <v>0.4968825</v>
      </c>
      <c r="CJ179" s="31">
        <v>0.4968825</v>
      </c>
      <c r="CK179" s="31">
        <v>0.48508249999999997</v>
      </c>
      <c r="CL179" s="31">
        <v>0.48508249999999997</v>
      </c>
      <c r="CM179" s="31">
        <v>0.48508249999999997</v>
      </c>
      <c r="CN179" s="31">
        <v>0.48508249999999997</v>
      </c>
      <c r="CO179" s="31">
        <v>0.48723249999999996</v>
      </c>
      <c r="CP179" s="31">
        <v>0.48723249999999996</v>
      </c>
      <c r="CQ179" s="31">
        <v>0.48723249999999996</v>
      </c>
      <c r="CR179" s="31">
        <v>0.48723249999999996</v>
      </c>
      <c r="CS179" s="31">
        <v>0.49903249999999999</v>
      </c>
    </row>
    <row r="180" spans="1:99" x14ac:dyDescent="0.3">
      <c r="A180" s="32">
        <v>3</v>
      </c>
      <c r="B180" s="31">
        <v>0.49903249999999999</v>
      </c>
      <c r="C180" s="31">
        <v>0.49903249999999999</v>
      </c>
      <c r="D180" s="31">
        <v>0.49903249999999999</v>
      </c>
      <c r="E180" s="31">
        <v>0.49258249999999998</v>
      </c>
      <c r="F180" s="31">
        <v>0.49258249999999998</v>
      </c>
      <c r="G180" s="31">
        <v>0.49258249999999998</v>
      </c>
      <c r="H180" s="31">
        <v>0.49258249999999998</v>
      </c>
      <c r="I180" s="31">
        <v>0.48723249999999996</v>
      </c>
      <c r="J180" s="31">
        <v>0.48723249999999996</v>
      </c>
      <c r="K180" s="31">
        <v>0.48723249999999996</v>
      </c>
      <c r="L180" s="31">
        <v>0.48723249999999996</v>
      </c>
      <c r="M180" s="31">
        <v>0.48723249999999996</v>
      </c>
      <c r="N180" s="31">
        <v>0.48723249999999996</v>
      </c>
      <c r="O180" s="31">
        <v>0.48723249999999996</v>
      </c>
      <c r="P180" s="31">
        <v>0.48723249999999996</v>
      </c>
      <c r="Q180" s="31">
        <v>0.48293249999999999</v>
      </c>
      <c r="R180" s="31">
        <v>0.48293249999999999</v>
      </c>
      <c r="S180" s="31">
        <v>0.48293249999999999</v>
      </c>
      <c r="T180" s="31">
        <v>0.48293249999999999</v>
      </c>
      <c r="U180" s="31">
        <v>0.47648249999999998</v>
      </c>
      <c r="V180" s="31">
        <v>0.47648249999999998</v>
      </c>
      <c r="W180" s="31">
        <v>0.47648249999999998</v>
      </c>
      <c r="X180" s="31">
        <v>0.47648249999999998</v>
      </c>
      <c r="Y180" s="31">
        <v>0.42703249999999998</v>
      </c>
      <c r="Z180" s="31">
        <v>0.42703249999999998</v>
      </c>
      <c r="AA180" s="31">
        <v>0.42703249999999998</v>
      </c>
      <c r="AB180" s="31">
        <v>0.42703249999999998</v>
      </c>
      <c r="AC180" s="31">
        <v>0.41948249999999998</v>
      </c>
      <c r="AD180" s="31">
        <v>0.41948249999999998</v>
      </c>
      <c r="AE180" s="31">
        <v>0.41948249999999998</v>
      </c>
      <c r="AF180" s="31">
        <v>0.41948249999999998</v>
      </c>
      <c r="AG180" s="31">
        <v>0.37218249999999997</v>
      </c>
      <c r="AH180" s="31">
        <v>0.37218249999999997</v>
      </c>
      <c r="AI180" s="31">
        <v>0.37218249999999997</v>
      </c>
      <c r="AJ180" s="31">
        <v>0.37218249999999997</v>
      </c>
      <c r="AK180" s="31">
        <v>0.37113249999999998</v>
      </c>
      <c r="AL180" s="31">
        <v>0.37113249999999998</v>
      </c>
      <c r="AM180" s="31">
        <v>0.37113249999999998</v>
      </c>
      <c r="AN180" s="31">
        <v>0.37113249999999998</v>
      </c>
      <c r="AO180" s="31">
        <v>0.37113249999999998</v>
      </c>
      <c r="AP180" s="31">
        <v>0.37113249999999998</v>
      </c>
      <c r="AQ180" s="31">
        <v>0.37113249999999998</v>
      </c>
      <c r="AR180" s="31">
        <v>0.37113249999999998</v>
      </c>
      <c r="AS180" s="31">
        <v>0.37543249999999995</v>
      </c>
      <c r="AT180" s="31">
        <v>0.37543249999999995</v>
      </c>
      <c r="AU180" s="31">
        <v>0.37543249999999995</v>
      </c>
      <c r="AV180" s="31">
        <v>0.37543249999999995</v>
      </c>
      <c r="AW180" s="31">
        <v>0.41948249999999998</v>
      </c>
      <c r="AX180" s="31">
        <v>0.41948249999999998</v>
      </c>
      <c r="AY180" s="31">
        <v>0.41948249999999998</v>
      </c>
      <c r="AZ180" s="31">
        <v>0.41948249999999998</v>
      </c>
      <c r="BA180" s="31">
        <v>0.4732325</v>
      </c>
      <c r="BB180" s="31">
        <v>0.4732325</v>
      </c>
      <c r="BC180" s="31">
        <v>0.4732325</v>
      </c>
      <c r="BD180" s="31">
        <v>0.4732325</v>
      </c>
      <c r="BE180" s="31">
        <v>0.48508249999999997</v>
      </c>
      <c r="BF180" s="31">
        <v>0.48508249999999997</v>
      </c>
      <c r="BG180" s="31">
        <v>0.48508249999999997</v>
      </c>
      <c r="BH180" s="31">
        <v>0.48508249999999997</v>
      </c>
      <c r="BI180" s="31">
        <v>0.49043249999999999</v>
      </c>
      <c r="BJ180" s="31">
        <v>0.49043249999999999</v>
      </c>
      <c r="BK180" s="31">
        <v>0.49043249999999999</v>
      </c>
      <c r="BL180" s="31">
        <v>0.49043249999999999</v>
      </c>
      <c r="BM180" s="31">
        <v>0.70543249999999991</v>
      </c>
      <c r="BN180" s="31">
        <v>0.70543249999999991</v>
      </c>
      <c r="BO180" s="31">
        <v>0.70543249999999991</v>
      </c>
      <c r="BP180" s="31">
        <v>0.70543249999999991</v>
      </c>
      <c r="BQ180" s="31">
        <v>0.64168249999999993</v>
      </c>
      <c r="BR180" s="31">
        <v>0.64168249999999993</v>
      </c>
      <c r="BS180" s="31">
        <v>0.64168249999999993</v>
      </c>
      <c r="BT180" s="31">
        <v>0.64168249999999993</v>
      </c>
      <c r="BU180" s="31">
        <v>0.47648249999999998</v>
      </c>
      <c r="BV180" s="31">
        <v>0.47648249999999998</v>
      </c>
      <c r="BW180" s="31">
        <v>0.47648249999999998</v>
      </c>
      <c r="BX180" s="31">
        <v>0.47648249999999998</v>
      </c>
      <c r="BY180" s="31">
        <v>0.48828250000000001</v>
      </c>
      <c r="BZ180" s="31">
        <v>0.48828250000000001</v>
      </c>
      <c r="CA180" s="31">
        <v>0.48828250000000001</v>
      </c>
      <c r="CB180" s="31">
        <v>0.48828250000000001</v>
      </c>
      <c r="CC180" s="31">
        <v>0.48613249999999997</v>
      </c>
      <c r="CD180" s="31">
        <v>0.48613249999999997</v>
      </c>
      <c r="CE180" s="31">
        <v>0.48613249999999997</v>
      </c>
      <c r="CF180" s="31">
        <v>0.48613249999999997</v>
      </c>
      <c r="CG180" s="31">
        <v>0.4968825</v>
      </c>
      <c r="CH180" s="31">
        <v>0.4968825</v>
      </c>
      <c r="CI180" s="31">
        <v>0.4968825</v>
      </c>
      <c r="CJ180" s="31">
        <v>0.4968825</v>
      </c>
      <c r="CK180" s="31">
        <v>0.48508249999999997</v>
      </c>
      <c r="CL180" s="31">
        <v>0.48508249999999997</v>
      </c>
      <c r="CM180" s="31">
        <v>0.48508249999999997</v>
      </c>
      <c r="CN180" s="31">
        <v>0.48508249999999997</v>
      </c>
      <c r="CO180" s="31">
        <v>0.48723249999999996</v>
      </c>
      <c r="CP180" s="31">
        <v>0.48723249999999996</v>
      </c>
      <c r="CQ180" s="31">
        <v>0.48723249999999996</v>
      </c>
      <c r="CR180" s="31">
        <v>0.48723249999999996</v>
      </c>
      <c r="CS180" s="31">
        <v>0.49903249999999999</v>
      </c>
    </row>
    <row r="181" spans="1:99" x14ac:dyDescent="0.3">
      <c r="A181" s="32">
        <v>4</v>
      </c>
      <c r="B181" s="31">
        <v>0.49903249999999999</v>
      </c>
      <c r="C181" s="31">
        <v>0.49903249999999999</v>
      </c>
      <c r="D181" s="31">
        <v>0.49903249999999999</v>
      </c>
      <c r="E181" s="31">
        <v>0.49258249999999998</v>
      </c>
      <c r="F181" s="31">
        <v>0.49258249999999998</v>
      </c>
      <c r="G181" s="31">
        <v>0.49258249999999998</v>
      </c>
      <c r="H181" s="31">
        <v>0.49258249999999998</v>
      </c>
      <c r="I181" s="31">
        <v>0.48723249999999996</v>
      </c>
      <c r="J181" s="31">
        <v>0.48723249999999996</v>
      </c>
      <c r="K181" s="31">
        <v>0.48723249999999996</v>
      </c>
      <c r="L181" s="31">
        <v>0.48723249999999996</v>
      </c>
      <c r="M181" s="31">
        <v>0.48723249999999996</v>
      </c>
      <c r="N181" s="31">
        <v>0.48723249999999996</v>
      </c>
      <c r="O181" s="31">
        <v>0.48723249999999996</v>
      </c>
      <c r="P181" s="31">
        <v>0.48723249999999996</v>
      </c>
      <c r="Q181" s="31">
        <v>0.48293249999999999</v>
      </c>
      <c r="R181" s="31">
        <v>0.48293249999999999</v>
      </c>
      <c r="S181" s="31">
        <v>0.48293249999999999</v>
      </c>
      <c r="T181" s="31">
        <v>0.48293249999999999</v>
      </c>
      <c r="U181" s="31">
        <v>0.47648249999999998</v>
      </c>
      <c r="V181" s="31">
        <v>0.47648249999999998</v>
      </c>
      <c r="W181" s="31">
        <v>0.47648249999999998</v>
      </c>
      <c r="X181" s="31">
        <v>0.47648249999999998</v>
      </c>
      <c r="Y181" s="31">
        <v>0.42703249999999998</v>
      </c>
      <c r="Z181" s="31">
        <v>0.42703249999999998</v>
      </c>
      <c r="AA181" s="31">
        <v>0.42703249999999998</v>
      </c>
      <c r="AB181" s="31">
        <v>0.42703249999999998</v>
      </c>
      <c r="AC181" s="31">
        <v>0.41948249999999998</v>
      </c>
      <c r="AD181" s="31">
        <v>0.41948249999999998</v>
      </c>
      <c r="AE181" s="31">
        <v>0.41948249999999998</v>
      </c>
      <c r="AF181" s="31">
        <v>0.41948249999999998</v>
      </c>
      <c r="AG181" s="31">
        <v>0.37218249999999997</v>
      </c>
      <c r="AH181" s="31">
        <v>0.37218249999999997</v>
      </c>
      <c r="AI181" s="31">
        <v>0.37218249999999997</v>
      </c>
      <c r="AJ181" s="31">
        <v>0.37218249999999997</v>
      </c>
      <c r="AK181" s="31">
        <v>0.37113249999999998</v>
      </c>
      <c r="AL181" s="31">
        <v>0.37113249999999998</v>
      </c>
      <c r="AM181" s="31">
        <v>0.37113249999999998</v>
      </c>
      <c r="AN181" s="31">
        <v>0.37113249999999998</v>
      </c>
      <c r="AO181" s="31">
        <v>0.37113249999999998</v>
      </c>
      <c r="AP181" s="31">
        <v>0.37113249999999998</v>
      </c>
      <c r="AQ181" s="31">
        <v>0.37113249999999998</v>
      </c>
      <c r="AR181" s="31">
        <v>0.37113249999999998</v>
      </c>
      <c r="AS181" s="31">
        <v>0.37543249999999995</v>
      </c>
      <c r="AT181" s="31">
        <v>0.37543249999999995</v>
      </c>
      <c r="AU181" s="31">
        <v>0.37543249999999995</v>
      </c>
      <c r="AV181" s="31">
        <v>0.37543249999999995</v>
      </c>
      <c r="AW181" s="31">
        <v>0.41948249999999998</v>
      </c>
      <c r="AX181" s="31">
        <v>0.41948249999999998</v>
      </c>
      <c r="AY181" s="31">
        <v>0.41948249999999998</v>
      </c>
      <c r="AZ181" s="31">
        <v>0.41948249999999998</v>
      </c>
      <c r="BA181" s="31">
        <v>0.4732325</v>
      </c>
      <c r="BB181" s="31">
        <v>0.4732325</v>
      </c>
      <c r="BC181" s="31">
        <v>0.4732325</v>
      </c>
      <c r="BD181" s="31">
        <v>0.4732325</v>
      </c>
      <c r="BE181" s="31">
        <v>0.48508249999999997</v>
      </c>
      <c r="BF181" s="31">
        <v>0.48508249999999997</v>
      </c>
      <c r="BG181" s="31">
        <v>0.48508249999999997</v>
      </c>
      <c r="BH181" s="31">
        <v>0.48508249999999997</v>
      </c>
      <c r="BI181" s="31">
        <v>0.49043249999999999</v>
      </c>
      <c r="BJ181" s="31">
        <v>0.49043249999999999</v>
      </c>
      <c r="BK181" s="31">
        <v>0.49043249999999999</v>
      </c>
      <c r="BL181" s="31">
        <v>0.49043249999999999</v>
      </c>
      <c r="BM181" s="31">
        <v>0.70543249999999991</v>
      </c>
      <c r="BN181" s="31">
        <v>0.70543249999999991</v>
      </c>
      <c r="BO181" s="31">
        <v>0.70543249999999991</v>
      </c>
      <c r="BP181" s="31">
        <v>0.70543249999999991</v>
      </c>
      <c r="BQ181" s="31">
        <v>0.64168249999999993</v>
      </c>
      <c r="BR181" s="31">
        <v>0.64168249999999993</v>
      </c>
      <c r="BS181" s="31">
        <v>0.64168249999999993</v>
      </c>
      <c r="BT181" s="31">
        <v>0.64168249999999993</v>
      </c>
      <c r="BU181" s="31">
        <v>0.47648249999999998</v>
      </c>
      <c r="BV181" s="31">
        <v>0.47648249999999998</v>
      </c>
      <c r="BW181" s="31">
        <v>0.47648249999999998</v>
      </c>
      <c r="BX181" s="31">
        <v>0.47648249999999998</v>
      </c>
      <c r="BY181" s="31">
        <v>0.48828250000000001</v>
      </c>
      <c r="BZ181" s="31">
        <v>0.48828250000000001</v>
      </c>
      <c r="CA181" s="31">
        <v>0.48828250000000001</v>
      </c>
      <c r="CB181" s="31">
        <v>0.48828250000000001</v>
      </c>
      <c r="CC181" s="31">
        <v>0.48613249999999997</v>
      </c>
      <c r="CD181" s="31">
        <v>0.48613249999999997</v>
      </c>
      <c r="CE181" s="31">
        <v>0.48613249999999997</v>
      </c>
      <c r="CF181" s="31">
        <v>0.48613249999999997</v>
      </c>
      <c r="CG181" s="31">
        <v>0.4968825</v>
      </c>
      <c r="CH181" s="31">
        <v>0.4968825</v>
      </c>
      <c r="CI181" s="31">
        <v>0.4968825</v>
      </c>
      <c r="CJ181" s="31">
        <v>0.4968825</v>
      </c>
      <c r="CK181" s="31">
        <v>0.48508249999999997</v>
      </c>
      <c r="CL181" s="31">
        <v>0.48508249999999997</v>
      </c>
      <c r="CM181" s="31">
        <v>0.48508249999999997</v>
      </c>
      <c r="CN181" s="31">
        <v>0.48508249999999997</v>
      </c>
      <c r="CO181" s="31">
        <v>0.48723249999999996</v>
      </c>
      <c r="CP181" s="31">
        <v>0.48723249999999996</v>
      </c>
      <c r="CQ181" s="31">
        <v>0.48723249999999996</v>
      </c>
      <c r="CR181" s="31">
        <v>0.48723249999999996</v>
      </c>
      <c r="CS181" s="31">
        <v>0.49903249999999999</v>
      </c>
    </row>
    <row r="182" spans="1:99" x14ac:dyDescent="0.3">
      <c r="A182" s="32" t="s">
        <v>174</v>
      </c>
      <c r="B182" s="23" t="s">
        <v>5</v>
      </c>
      <c r="C182" s="23" t="s">
        <v>0</v>
      </c>
      <c r="D182" s="23" t="s">
        <v>1</v>
      </c>
      <c r="E182" s="23" t="s">
        <v>6</v>
      </c>
      <c r="F182" s="23" t="s">
        <v>2</v>
      </c>
      <c r="G182" s="23" t="s">
        <v>3</v>
      </c>
      <c r="H182" s="23" t="s">
        <v>7</v>
      </c>
      <c r="I182" s="23" t="s">
        <v>4</v>
      </c>
      <c r="J182" s="23" t="s">
        <v>8</v>
      </c>
      <c r="K182" s="23" t="s">
        <v>9</v>
      </c>
      <c r="L182" s="23" t="s">
        <v>10</v>
      </c>
      <c r="M182" s="23" t="s">
        <v>11</v>
      </c>
      <c r="N182" s="23" t="s">
        <v>12</v>
      </c>
      <c r="O182" s="23" t="s">
        <v>13</v>
      </c>
      <c r="P182" s="23" t="s">
        <v>14</v>
      </c>
      <c r="Q182" s="23" t="s">
        <v>15</v>
      </c>
      <c r="R182" s="23" t="s">
        <v>16</v>
      </c>
      <c r="S182" s="23" t="s">
        <v>17</v>
      </c>
      <c r="T182" s="23" t="s">
        <v>18</v>
      </c>
      <c r="U182" s="23" t="s">
        <v>19</v>
      </c>
      <c r="V182" s="23" t="s">
        <v>20</v>
      </c>
      <c r="W182" s="23" t="s">
        <v>21</v>
      </c>
      <c r="X182" s="23" t="s">
        <v>22</v>
      </c>
      <c r="Y182" s="23" t="s">
        <v>23</v>
      </c>
      <c r="Z182" s="23" t="s">
        <v>41</v>
      </c>
      <c r="AA182" s="23" t="s">
        <v>42</v>
      </c>
      <c r="AB182" s="23" t="s">
        <v>43</v>
      </c>
      <c r="AC182" s="23" t="s">
        <v>44</v>
      </c>
      <c r="AD182" s="23" t="s">
        <v>45</v>
      </c>
      <c r="AE182" s="23" t="s">
        <v>46</v>
      </c>
      <c r="AF182" s="23" t="s">
        <v>47</v>
      </c>
      <c r="AG182" s="23" t="s">
        <v>48</v>
      </c>
      <c r="AH182" s="23" t="s">
        <v>49</v>
      </c>
      <c r="AI182" s="23" t="s">
        <v>50</v>
      </c>
      <c r="AJ182" s="23" t="s">
        <v>51</v>
      </c>
      <c r="AK182" s="23" t="s">
        <v>52</v>
      </c>
      <c r="AL182" s="23" t="s">
        <v>53</v>
      </c>
      <c r="AM182" s="23" t="s">
        <v>54</v>
      </c>
      <c r="AN182" s="23" t="s">
        <v>55</v>
      </c>
      <c r="AO182" s="23" t="s">
        <v>56</v>
      </c>
      <c r="AP182" s="23" t="s">
        <v>57</v>
      </c>
      <c r="AQ182" s="23" t="s">
        <v>58</v>
      </c>
      <c r="AR182" s="23" t="s">
        <v>59</v>
      </c>
      <c r="AS182" s="23" t="s">
        <v>60</v>
      </c>
      <c r="AT182" s="23" t="s">
        <v>61</v>
      </c>
      <c r="AU182" s="23" t="s">
        <v>62</v>
      </c>
      <c r="AV182" s="23" t="s">
        <v>63</v>
      </c>
      <c r="AW182" s="23" t="s">
        <v>64</v>
      </c>
      <c r="AX182" s="23" t="s">
        <v>65</v>
      </c>
      <c r="AY182" s="23" t="s">
        <v>66</v>
      </c>
      <c r="AZ182" s="23" t="s">
        <v>67</v>
      </c>
      <c r="BA182" s="23" t="s">
        <v>68</v>
      </c>
      <c r="BB182" s="23" t="s">
        <v>69</v>
      </c>
      <c r="BC182" s="23" t="s">
        <v>70</v>
      </c>
      <c r="BD182" s="23" t="s">
        <v>71</v>
      </c>
      <c r="BE182" s="23" t="s">
        <v>72</v>
      </c>
      <c r="BF182" s="23" t="s">
        <v>73</v>
      </c>
      <c r="BG182" s="23" t="s">
        <v>74</v>
      </c>
      <c r="BH182" s="23" t="s">
        <v>75</v>
      </c>
      <c r="BI182" s="23" t="s">
        <v>76</v>
      </c>
      <c r="BJ182" s="23" t="s">
        <v>77</v>
      </c>
      <c r="BK182" s="23" t="s">
        <v>78</v>
      </c>
      <c r="BL182" s="23" t="s">
        <v>79</v>
      </c>
      <c r="BM182" s="23" t="s">
        <v>80</v>
      </c>
      <c r="BN182" s="23" t="s">
        <v>81</v>
      </c>
      <c r="BO182" s="23" t="s">
        <v>82</v>
      </c>
      <c r="BP182" s="23" t="s">
        <v>83</v>
      </c>
      <c r="BQ182" s="23" t="s">
        <v>31</v>
      </c>
      <c r="BR182" s="23" t="s">
        <v>32</v>
      </c>
      <c r="BS182" s="23" t="s">
        <v>84</v>
      </c>
      <c r="BT182" s="23" t="s">
        <v>33</v>
      </c>
      <c r="BU182" s="23" t="s">
        <v>85</v>
      </c>
      <c r="BV182" s="23" t="s">
        <v>86</v>
      </c>
      <c r="BW182" s="23" t="s">
        <v>87</v>
      </c>
      <c r="BX182" s="23" t="s">
        <v>88</v>
      </c>
      <c r="BY182" s="23" t="s">
        <v>34</v>
      </c>
      <c r="BZ182" s="23" t="s">
        <v>89</v>
      </c>
      <c r="CA182" s="23" t="s">
        <v>90</v>
      </c>
      <c r="CB182" s="23" t="s">
        <v>35</v>
      </c>
      <c r="CC182" s="23" t="s">
        <v>91</v>
      </c>
      <c r="CD182" s="23" t="s">
        <v>92</v>
      </c>
      <c r="CE182" s="23" t="s">
        <v>93</v>
      </c>
      <c r="CF182" s="23" t="s">
        <v>94</v>
      </c>
      <c r="CG182" s="23" t="s">
        <v>36</v>
      </c>
      <c r="CH182" s="23" t="s">
        <v>37</v>
      </c>
      <c r="CI182" s="23" t="s">
        <v>38</v>
      </c>
      <c r="CJ182" s="23" t="s">
        <v>39</v>
      </c>
      <c r="CK182" s="23" t="s">
        <v>95</v>
      </c>
      <c r="CL182" s="23" t="s">
        <v>96</v>
      </c>
      <c r="CM182" s="23" t="s">
        <v>97</v>
      </c>
      <c r="CN182" s="23" t="s">
        <v>98</v>
      </c>
      <c r="CO182" s="23" t="s">
        <v>99</v>
      </c>
      <c r="CP182" s="23" t="s">
        <v>100</v>
      </c>
      <c r="CQ182" s="23" t="s">
        <v>101</v>
      </c>
      <c r="CR182" s="23" t="s">
        <v>102</v>
      </c>
      <c r="CS182" s="23" t="s">
        <v>40</v>
      </c>
      <c r="CT182" s="28" t="s">
        <v>159</v>
      </c>
    </row>
    <row r="183" spans="1:99" x14ac:dyDescent="0.3">
      <c r="A183" s="32">
        <v>1</v>
      </c>
      <c r="B183" s="30">
        <f>(B173*B178)/4</f>
        <v>0</v>
      </c>
      <c r="C183" s="35">
        <f t="shared" ref="C183:BN184" si="25">(C173*C178)/4</f>
        <v>0</v>
      </c>
      <c r="D183" s="35">
        <f t="shared" si="25"/>
        <v>0</v>
      </c>
      <c r="E183" s="35">
        <f t="shared" si="25"/>
        <v>0</v>
      </c>
      <c r="F183" s="35">
        <f t="shared" si="25"/>
        <v>0</v>
      </c>
      <c r="G183" s="35">
        <f t="shared" si="25"/>
        <v>0</v>
      </c>
      <c r="H183" s="35">
        <f t="shared" si="25"/>
        <v>0</v>
      </c>
      <c r="I183" s="35">
        <f t="shared" si="25"/>
        <v>0</v>
      </c>
      <c r="J183" s="35">
        <f t="shared" si="25"/>
        <v>0</v>
      </c>
      <c r="K183" s="35">
        <f t="shared" si="25"/>
        <v>0</v>
      </c>
      <c r="L183" s="35">
        <f t="shared" si="25"/>
        <v>0</v>
      </c>
      <c r="M183" s="35">
        <f t="shared" si="25"/>
        <v>0</v>
      </c>
      <c r="N183" s="35">
        <f t="shared" si="25"/>
        <v>0</v>
      </c>
      <c r="O183" s="35">
        <f t="shared" si="25"/>
        <v>0</v>
      </c>
      <c r="P183" s="35">
        <f t="shared" si="25"/>
        <v>0</v>
      </c>
      <c r="Q183" s="35">
        <f t="shared" si="25"/>
        <v>0</v>
      </c>
      <c r="R183" s="35">
        <f t="shared" si="25"/>
        <v>0</v>
      </c>
      <c r="S183" s="35">
        <f t="shared" si="25"/>
        <v>0</v>
      </c>
      <c r="T183" s="35">
        <f t="shared" si="25"/>
        <v>0</v>
      </c>
      <c r="U183" s="35">
        <f t="shared" si="25"/>
        <v>0</v>
      </c>
      <c r="V183" s="35">
        <f t="shared" si="25"/>
        <v>0</v>
      </c>
      <c r="W183" s="35">
        <f t="shared" si="25"/>
        <v>0</v>
      </c>
      <c r="X183" s="35">
        <f t="shared" si="25"/>
        <v>0</v>
      </c>
      <c r="Y183" s="35">
        <f t="shared" si="25"/>
        <v>0</v>
      </c>
      <c r="Z183" s="35">
        <f t="shared" si="25"/>
        <v>0</v>
      </c>
      <c r="AA183" s="35">
        <f t="shared" si="25"/>
        <v>0</v>
      </c>
      <c r="AB183" s="35">
        <f t="shared" si="25"/>
        <v>0</v>
      </c>
      <c r="AC183" s="35">
        <f t="shared" si="25"/>
        <v>0</v>
      </c>
      <c r="AD183" s="35">
        <f t="shared" si="25"/>
        <v>0</v>
      </c>
      <c r="AE183" s="35">
        <f t="shared" si="25"/>
        <v>0</v>
      </c>
      <c r="AF183" s="35">
        <f t="shared" si="25"/>
        <v>0</v>
      </c>
      <c r="AG183" s="35">
        <f t="shared" si="25"/>
        <v>0</v>
      </c>
      <c r="AH183" s="35">
        <f t="shared" si="25"/>
        <v>4.576439876834601E-2</v>
      </c>
      <c r="AI183" s="35">
        <f t="shared" si="25"/>
        <v>7.0049755402112363E-2</v>
      </c>
      <c r="AJ183" s="35">
        <f t="shared" si="25"/>
        <v>8.3038649081445981E-2</v>
      </c>
      <c r="AK183" s="35">
        <f t="shared" si="25"/>
        <v>0</v>
      </c>
      <c r="AL183" s="35">
        <f t="shared" si="25"/>
        <v>0</v>
      </c>
      <c r="AM183" s="35">
        <f t="shared" si="25"/>
        <v>0</v>
      </c>
      <c r="AN183" s="35">
        <f t="shared" si="25"/>
        <v>0</v>
      </c>
      <c r="AO183" s="35">
        <f t="shared" si="25"/>
        <v>0</v>
      </c>
      <c r="AP183" s="35">
        <f t="shared" si="25"/>
        <v>0</v>
      </c>
      <c r="AQ183" s="35">
        <f t="shared" si="25"/>
        <v>0</v>
      </c>
      <c r="AR183" s="35">
        <f t="shared" si="25"/>
        <v>0</v>
      </c>
      <c r="AS183" s="35">
        <f t="shared" si="25"/>
        <v>0.23791332673908683</v>
      </c>
      <c r="AT183" s="35">
        <f t="shared" si="25"/>
        <v>0.16921582872914326</v>
      </c>
      <c r="AU183" s="35">
        <f t="shared" si="25"/>
        <v>0.22876364567726479</v>
      </c>
      <c r="AV183" s="35">
        <f t="shared" si="25"/>
        <v>0.21331605359374994</v>
      </c>
      <c r="AW183" s="35">
        <f t="shared" si="25"/>
        <v>0.21405683250667504</v>
      </c>
      <c r="AX183" s="35">
        <f t="shared" si="25"/>
        <v>0</v>
      </c>
      <c r="AY183" s="35">
        <f t="shared" si="25"/>
        <v>0</v>
      </c>
      <c r="AZ183" s="35">
        <f t="shared" si="25"/>
        <v>0.25173106457698169</v>
      </c>
      <c r="BA183" s="35">
        <f t="shared" si="25"/>
        <v>0.31256779902112369</v>
      </c>
      <c r="BB183" s="35">
        <f t="shared" si="25"/>
        <v>0.30705915424270469</v>
      </c>
      <c r="BC183" s="35">
        <f t="shared" si="25"/>
        <v>0.32600442790069684</v>
      </c>
      <c r="BD183" s="35">
        <f t="shared" si="25"/>
        <v>0.28667044596428876</v>
      </c>
      <c r="BE183" s="35">
        <f t="shared" si="25"/>
        <v>0.26116639678249315</v>
      </c>
      <c r="BF183" s="35">
        <f t="shared" si="25"/>
        <v>0</v>
      </c>
      <c r="BG183" s="35">
        <f t="shared" si="25"/>
        <v>0</v>
      </c>
      <c r="BH183" s="35">
        <f t="shared" si="25"/>
        <v>0.19110229318874311</v>
      </c>
      <c r="BI183" s="35">
        <f t="shared" si="25"/>
        <v>0.22066253474938421</v>
      </c>
      <c r="BJ183" s="35">
        <f t="shared" si="25"/>
        <v>0.17755809386405255</v>
      </c>
      <c r="BK183" s="35">
        <f t="shared" si="25"/>
        <v>6.4483820916702961E-2</v>
      </c>
      <c r="BL183" s="35">
        <f t="shared" si="25"/>
        <v>0.11943053105288062</v>
      </c>
      <c r="BM183" s="35">
        <f t="shared" si="25"/>
        <v>0</v>
      </c>
      <c r="BN183" s="35">
        <f t="shared" si="25"/>
        <v>0.42604994218951991</v>
      </c>
      <c r="BO183" s="35">
        <f t="shared" ref="BO183:CS186" si="26">(BO173*BO178)/4</f>
        <v>0.76708924298519965</v>
      </c>
      <c r="BP183" s="35">
        <f t="shared" si="26"/>
        <v>0.25283876526711935</v>
      </c>
      <c r="BQ183" s="35">
        <f t="shared" si="26"/>
        <v>0.11353227275867034</v>
      </c>
      <c r="BR183" s="35">
        <f t="shared" si="26"/>
        <v>6.6938896732857758E-2</v>
      </c>
      <c r="BS183" s="35">
        <f t="shared" si="26"/>
        <v>0.2263267650506931</v>
      </c>
      <c r="BT183" s="35">
        <f t="shared" si="26"/>
        <v>0.3069782342694431</v>
      </c>
      <c r="BU183" s="35">
        <f t="shared" si="26"/>
        <v>0</v>
      </c>
      <c r="BV183" s="35">
        <f t="shared" si="26"/>
        <v>0</v>
      </c>
      <c r="BW183" s="35">
        <f t="shared" si="26"/>
        <v>0</v>
      </c>
      <c r="BX183" s="35">
        <f t="shared" si="26"/>
        <v>0</v>
      </c>
      <c r="BY183" s="35">
        <f t="shared" si="26"/>
        <v>0</v>
      </c>
      <c r="BZ183" s="35">
        <f t="shared" si="26"/>
        <v>0</v>
      </c>
      <c r="CA183" s="35">
        <f t="shared" si="26"/>
        <v>0</v>
      </c>
      <c r="CB183" s="35">
        <f t="shared" si="26"/>
        <v>0.15401026115480293</v>
      </c>
      <c r="CC183" s="35">
        <f t="shared" si="26"/>
        <v>0</v>
      </c>
      <c r="CD183" s="35">
        <f t="shared" si="26"/>
        <v>0</v>
      </c>
      <c r="CE183" s="35">
        <f t="shared" si="26"/>
        <v>0</v>
      </c>
      <c r="CF183" s="35">
        <f t="shared" si="26"/>
        <v>0</v>
      </c>
      <c r="CG183" s="35">
        <f t="shared" si="26"/>
        <v>0.35881127531250001</v>
      </c>
      <c r="CH183" s="35">
        <f t="shared" si="26"/>
        <v>0.28273307926015695</v>
      </c>
      <c r="CI183" s="35">
        <f t="shared" si="26"/>
        <v>0.39200582230234315</v>
      </c>
      <c r="CJ183" s="35">
        <f t="shared" si="26"/>
        <v>0.41492452761484322</v>
      </c>
      <c r="CK183" s="35">
        <f t="shared" si="26"/>
        <v>0</v>
      </c>
      <c r="CL183" s="35">
        <f t="shared" si="26"/>
        <v>0</v>
      </c>
      <c r="CM183" s="35">
        <f t="shared" si="26"/>
        <v>0</v>
      </c>
      <c r="CN183" s="35">
        <f t="shared" si="26"/>
        <v>0</v>
      </c>
      <c r="CO183" s="35">
        <f t="shared" si="26"/>
        <v>0</v>
      </c>
      <c r="CP183" s="35">
        <f t="shared" si="26"/>
        <v>0</v>
      </c>
      <c r="CQ183" s="35">
        <f t="shared" si="26"/>
        <v>0</v>
      </c>
      <c r="CR183" s="35">
        <f t="shared" si="26"/>
        <v>0</v>
      </c>
      <c r="CS183" s="35">
        <f t="shared" si="26"/>
        <v>0</v>
      </c>
      <c r="CT183" s="35">
        <f>SUM(B183:CS183)</f>
        <v>7.5427941376560259</v>
      </c>
    </row>
    <row r="184" spans="1:99" x14ac:dyDescent="0.3">
      <c r="A184" s="32">
        <v>2</v>
      </c>
      <c r="B184" s="35">
        <f t="shared" ref="B184:Q186" si="27">(B174*B179)/4</f>
        <v>0</v>
      </c>
      <c r="C184" s="35">
        <f t="shared" si="27"/>
        <v>0</v>
      </c>
      <c r="D184" s="35">
        <f t="shared" si="27"/>
        <v>0</v>
      </c>
      <c r="E184" s="35">
        <f t="shared" si="27"/>
        <v>0</v>
      </c>
      <c r="F184" s="35">
        <f t="shared" si="27"/>
        <v>0</v>
      </c>
      <c r="G184" s="35">
        <f t="shared" si="27"/>
        <v>0</v>
      </c>
      <c r="H184" s="35">
        <f t="shared" si="27"/>
        <v>0</v>
      </c>
      <c r="I184" s="35">
        <f t="shared" si="27"/>
        <v>0</v>
      </c>
      <c r="J184" s="35">
        <f t="shared" si="27"/>
        <v>0</v>
      </c>
      <c r="K184" s="35">
        <f t="shared" si="27"/>
        <v>0</v>
      </c>
      <c r="L184" s="35">
        <f t="shared" si="27"/>
        <v>0</v>
      </c>
      <c r="M184" s="35">
        <f t="shared" si="27"/>
        <v>0</v>
      </c>
      <c r="N184" s="35">
        <f t="shared" si="27"/>
        <v>0</v>
      </c>
      <c r="O184" s="35">
        <f t="shared" si="27"/>
        <v>0</v>
      </c>
      <c r="P184" s="35">
        <f t="shared" si="27"/>
        <v>0</v>
      </c>
      <c r="Q184" s="35">
        <f t="shared" si="27"/>
        <v>0</v>
      </c>
      <c r="R184" s="35">
        <f t="shared" si="25"/>
        <v>0</v>
      </c>
      <c r="S184" s="35">
        <f t="shared" si="25"/>
        <v>0</v>
      </c>
      <c r="T184" s="35">
        <f t="shared" si="25"/>
        <v>0</v>
      </c>
      <c r="U184" s="35">
        <f t="shared" si="25"/>
        <v>0</v>
      </c>
      <c r="V184" s="35">
        <f t="shared" si="25"/>
        <v>0</v>
      </c>
      <c r="W184" s="35">
        <f t="shared" si="25"/>
        <v>0</v>
      </c>
      <c r="X184" s="35">
        <f t="shared" si="25"/>
        <v>0</v>
      </c>
      <c r="Y184" s="35">
        <f t="shared" si="25"/>
        <v>0</v>
      </c>
      <c r="Z184" s="35">
        <f t="shared" si="25"/>
        <v>0</v>
      </c>
      <c r="AA184" s="35">
        <f t="shared" si="25"/>
        <v>0</v>
      </c>
      <c r="AB184" s="35">
        <f t="shared" si="25"/>
        <v>0</v>
      </c>
      <c r="AC184" s="35">
        <f t="shared" si="25"/>
        <v>0</v>
      </c>
      <c r="AD184" s="35">
        <f t="shared" si="25"/>
        <v>0</v>
      </c>
      <c r="AE184" s="35">
        <f t="shared" si="25"/>
        <v>0</v>
      </c>
      <c r="AF184" s="35">
        <f t="shared" si="25"/>
        <v>0</v>
      </c>
      <c r="AG184" s="35">
        <f t="shared" si="25"/>
        <v>0</v>
      </c>
      <c r="AH184" s="35">
        <f t="shared" si="25"/>
        <v>2.8211177751942165E-2</v>
      </c>
      <c r="AI184" s="35">
        <f t="shared" si="25"/>
        <v>4.7691453693653123E-2</v>
      </c>
      <c r="AJ184" s="35">
        <f t="shared" si="25"/>
        <v>2.21895372306007E-2</v>
      </c>
      <c r="AK184" s="35">
        <f t="shared" si="25"/>
        <v>0</v>
      </c>
      <c r="AL184" s="35">
        <f t="shared" si="25"/>
        <v>0</v>
      </c>
      <c r="AM184" s="35">
        <f t="shared" si="25"/>
        <v>0</v>
      </c>
      <c r="AN184" s="35">
        <f t="shared" si="25"/>
        <v>0</v>
      </c>
      <c r="AO184" s="35">
        <f t="shared" si="25"/>
        <v>0.11000126451818378</v>
      </c>
      <c r="AP184" s="35">
        <f t="shared" si="25"/>
        <v>0</v>
      </c>
      <c r="AQ184" s="35">
        <f t="shared" si="25"/>
        <v>0.12682842897152341</v>
      </c>
      <c r="AR184" s="35">
        <f t="shared" si="25"/>
        <v>0</v>
      </c>
      <c r="AS184" s="35">
        <f t="shared" si="25"/>
        <v>0.10569344740678249</v>
      </c>
      <c r="AT184" s="35">
        <f t="shared" si="25"/>
        <v>0.14386359016661793</v>
      </c>
      <c r="AU184" s="35">
        <f t="shared" si="25"/>
        <v>6.052724801950235E-2</v>
      </c>
      <c r="AV184" s="35">
        <f t="shared" si="25"/>
        <v>0</v>
      </c>
      <c r="AW184" s="35">
        <f t="shared" si="25"/>
        <v>0</v>
      </c>
      <c r="AX184" s="35">
        <f t="shared" si="25"/>
        <v>0.25582295360381008</v>
      </c>
      <c r="AY184" s="35">
        <f t="shared" si="25"/>
        <v>0.20091463902754314</v>
      </c>
      <c r="AZ184" s="35">
        <f t="shared" si="25"/>
        <v>0.15581366264547516</v>
      </c>
      <c r="BA184" s="35">
        <f t="shared" si="25"/>
        <v>0.29640355635610699</v>
      </c>
      <c r="BB184" s="35">
        <f t="shared" si="25"/>
        <v>0.33193288797158405</v>
      </c>
      <c r="BC184" s="35">
        <f t="shared" si="25"/>
        <v>6.311099522430319E-2</v>
      </c>
      <c r="BD184" s="35">
        <f t="shared" si="25"/>
        <v>0</v>
      </c>
      <c r="BE184" s="35">
        <f t="shared" si="25"/>
        <v>0</v>
      </c>
      <c r="BF184" s="35">
        <f t="shared" si="25"/>
        <v>0.25522347650318183</v>
      </c>
      <c r="BG184" s="35">
        <f t="shared" si="25"/>
        <v>0.25408756564634144</v>
      </c>
      <c r="BH184" s="35">
        <f t="shared" si="25"/>
        <v>0</v>
      </c>
      <c r="BI184" s="35">
        <f t="shared" si="25"/>
        <v>0.17672061580110454</v>
      </c>
      <c r="BJ184" s="35">
        <f t="shared" si="25"/>
        <v>0.15124624535469741</v>
      </c>
      <c r="BK184" s="35">
        <f t="shared" si="25"/>
        <v>0.16035904560492767</v>
      </c>
      <c r="BL184" s="35">
        <f t="shared" si="25"/>
        <v>0.10230626300961937</v>
      </c>
      <c r="BM184" s="35">
        <f t="shared" si="25"/>
        <v>0.20113644156249999</v>
      </c>
      <c r="BN184" s="35">
        <f t="shared" si="25"/>
        <v>0.10988770305749125</v>
      </c>
      <c r="BO184" s="35">
        <f t="shared" si="26"/>
        <v>2.1114156539308987E-3</v>
      </c>
      <c r="BP184" s="35">
        <f t="shared" si="26"/>
        <v>0.38988372484374995</v>
      </c>
      <c r="BQ184" s="35">
        <f t="shared" si="26"/>
        <v>0.47545205192882961</v>
      </c>
      <c r="BR184" s="35">
        <f t="shared" si="26"/>
        <v>0.43608670977894909</v>
      </c>
      <c r="BS184" s="35">
        <f t="shared" si="26"/>
        <v>0.12828302651180687</v>
      </c>
      <c r="BT184" s="35">
        <f t="shared" si="26"/>
        <v>0</v>
      </c>
      <c r="BU184" s="35">
        <f t="shared" si="26"/>
        <v>0</v>
      </c>
      <c r="BV184" s="35">
        <f t="shared" si="26"/>
        <v>0</v>
      </c>
      <c r="BW184" s="35">
        <f t="shared" si="26"/>
        <v>0</v>
      </c>
      <c r="BX184" s="35">
        <f t="shared" si="26"/>
        <v>0</v>
      </c>
      <c r="BY184" s="35">
        <f t="shared" si="26"/>
        <v>0</v>
      </c>
      <c r="BZ184" s="35">
        <f t="shared" si="26"/>
        <v>0</v>
      </c>
      <c r="CA184" s="35">
        <f t="shared" si="26"/>
        <v>0</v>
      </c>
      <c r="CB184" s="35">
        <f t="shared" si="26"/>
        <v>0</v>
      </c>
      <c r="CC184" s="35">
        <f t="shared" si="26"/>
        <v>0</v>
      </c>
      <c r="CD184" s="35">
        <f t="shared" si="26"/>
        <v>0</v>
      </c>
      <c r="CE184" s="35">
        <f t="shared" si="26"/>
        <v>0</v>
      </c>
      <c r="CF184" s="35">
        <f t="shared" si="26"/>
        <v>0</v>
      </c>
      <c r="CG184" s="35">
        <f t="shared" si="26"/>
        <v>0</v>
      </c>
      <c r="CH184" s="35">
        <f t="shared" si="26"/>
        <v>7.6264526989843082E-2</v>
      </c>
      <c r="CI184" s="35">
        <f t="shared" si="26"/>
        <v>6.7837909054705575E-3</v>
      </c>
      <c r="CJ184" s="35">
        <f t="shared" si="26"/>
        <v>0.12479758212161443</v>
      </c>
      <c r="CK184" s="35">
        <f t="shared" si="26"/>
        <v>0</v>
      </c>
      <c r="CL184" s="35">
        <f t="shared" si="26"/>
        <v>0</v>
      </c>
      <c r="CM184" s="35">
        <f t="shared" si="26"/>
        <v>0</v>
      </c>
      <c r="CN184" s="35">
        <f t="shared" si="26"/>
        <v>0</v>
      </c>
      <c r="CO184" s="35">
        <f t="shared" si="26"/>
        <v>0</v>
      </c>
      <c r="CP184" s="35">
        <f t="shared" si="26"/>
        <v>0</v>
      </c>
      <c r="CQ184" s="35">
        <f t="shared" si="26"/>
        <v>0</v>
      </c>
      <c r="CR184" s="35">
        <f t="shared" si="26"/>
        <v>0</v>
      </c>
      <c r="CS184" s="35">
        <f t="shared" si="26"/>
        <v>8.3525564687499998E-2</v>
      </c>
      <c r="CT184" s="35">
        <f t="shared" ref="CT184:CT186" si="28">SUM(B184:CS184)</f>
        <v>5.0831605925491861</v>
      </c>
    </row>
    <row r="185" spans="1:99" x14ac:dyDescent="0.3">
      <c r="A185" s="32">
        <v>3</v>
      </c>
      <c r="B185" s="35">
        <f t="shared" si="27"/>
        <v>0</v>
      </c>
      <c r="C185" s="35">
        <f t="shared" ref="C185:BN186" si="29">(C175*C180)/4</f>
        <v>0</v>
      </c>
      <c r="D185" s="35">
        <f t="shared" si="29"/>
        <v>0</v>
      </c>
      <c r="E185" s="35">
        <f t="shared" si="29"/>
        <v>0</v>
      </c>
      <c r="F185" s="35">
        <f t="shared" si="29"/>
        <v>0</v>
      </c>
      <c r="G185" s="35">
        <f t="shared" si="29"/>
        <v>0</v>
      </c>
      <c r="H185" s="35">
        <f t="shared" si="29"/>
        <v>0</v>
      </c>
      <c r="I185" s="35">
        <f t="shared" si="29"/>
        <v>0</v>
      </c>
      <c r="J185" s="35">
        <f t="shared" si="29"/>
        <v>0</v>
      </c>
      <c r="K185" s="35">
        <f t="shared" si="29"/>
        <v>0</v>
      </c>
      <c r="L185" s="35">
        <f t="shared" si="29"/>
        <v>0</v>
      </c>
      <c r="M185" s="35">
        <f t="shared" si="29"/>
        <v>0</v>
      </c>
      <c r="N185" s="35">
        <f t="shared" si="29"/>
        <v>0</v>
      </c>
      <c r="O185" s="35">
        <f t="shared" si="29"/>
        <v>0</v>
      </c>
      <c r="P185" s="35">
        <f t="shared" si="29"/>
        <v>0</v>
      </c>
      <c r="Q185" s="35">
        <f t="shared" si="29"/>
        <v>0</v>
      </c>
      <c r="R185" s="35">
        <f t="shared" si="29"/>
        <v>0</v>
      </c>
      <c r="S185" s="35">
        <f t="shared" si="29"/>
        <v>0</v>
      </c>
      <c r="T185" s="35">
        <f t="shared" si="29"/>
        <v>0</v>
      </c>
      <c r="U185" s="35">
        <f t="shared" si="29"/>
        <v>0</v>
      </c>
      <c r="V185" s="35">
        <f t="shared" si="29"/>
        <v>0</v>
      </c>
      <c r="W185" s="35">
        <f t="shared" si="29"/>
        <v>0</v>
      </c>
      <c r="X185" s="35">
        <f t="shared" si="29"/>
        <v>0</v>
      </c>
      <c r="Y185" s="35">
        <f t="shared" si="29"/>
        <v>0</v>
      </c>
      <c r="Z185" s="35">
        <f t="shared" si="29"/>
        <v>0</v>
      </c>
      <c r="AA185" s="35">
        <f t="shared" si="29"/>
        <v>0</v>
      </c>
      <c r="AB185" s="35">
        <f t="shared" si="29"/>
        <v>0</v>
      </c>
      <c r="AC185" s="35">
        <f t="shared" si="29"/>
        <v>0</v>
      </c>
      <c r="AD185" s="35">
        <f t="shared" si="29"/>
        <v>0</v>
      </c>
      <c r="AE185" s="35">
        <f t="shared" si="29"/>
        <v>0</v>
      </c>
      <c r="AF185" s="35">
        <f t="shared" si="29"/>
        <v>0</v>
      </c>
      <c r="AG185" s="35">
        <f t="shared" si="29"/>
        <v>0</v>
      </c>
      <c r="AH185" s="35">
        <f t="shared" si="29"/>
        <v>0</v>
      </c>
      <c r="AI185" s="35">
        <f t="shared" si="29"/>
        <v>0</v>
      </c>
      <c r="AJ185" s="35">
        <f t="shared" si="29"/>
        <v>0</v>
      </c>
      <c r="AK185" s="35">
        <f t="shared" si="29"/>
        <v>0</v>
      </c>
      <c r="AL185" s="35">
        <f t="shared" si="29"/>
        <v>0</v>
      </c>
      <c r="AM185" s="35">
        <f t="shared" si="29"/>
        <v>0</v>
      </c>
      <c r="AN185" s="35">
        <f t="shared" si="29"/>
        <v>0</v>
      </c>
      <c r="AO185" s="35">
        <f t="shared" si="29"/>
        <v>0</v>
      </c>
      <c r="AP185" s="35">
        <f t="shared" si="29"/>
        <v>0</v>
      </c>
      <c r="AQ185" s="35">
        <f t="shared" si="29"/>
        <v>0</v>
      </c>
      <c r="AR185" s="35">
        <f t="shared" si="29"/>
        <v>0</v>
      </c>
      <c r="AS185" s="35">
        <f t="shared" si="29"/>
        <v>0</v>
      </c>
      <c r="AT185" s="35">
        <f t="shared" si="29"/>
        <v>0</v>
      </c>
      <c r="AU185" s="35">
        <f t="shared" si="29"/>
        <v>0</v>
      </c>
      <c r="AV185" s="35">
        <f t="shared" si="29"/>
        <v>0</v>
      </c>
      <c r="AW185" s="35">
        <f t="shared" si="29"/>
        <v>0</v>
      </c>
      <c r="AX185" s="35">
        <f t="shared" si="29"/>
        <v>0</v>
      </c>
      <c r="AY185" s="35">
        <f t="shared" si="29"/>
        <v>0</v>
      </c>
      <c r="AZ185" s="35">
        <f t="shared" si="29"/>
        <v>0</v>
      </c>
      <c r="BA185" s="35">
        <f t="shared" si="29"/>
        <v>0</v>
      </c>
      <c r="BB185" s="35">
        <f t="shared" si="29"/>
        <v>0</v>
      </c>
      <c r="BC185" s="35">
        <f t="shared" si="29"/>
        <v>0</v>
      </c>
      <c r="BD185" s="35">
        <f t="shared" si="29"/>
        <v>0</v>
      </c>
      <c r="BE185" s="35">
        <f t="shared" si="29"/>
        <v>0</v>
      </c>
      <c r="BF185" s="35">
        <f t="shared" si="29"/>
        <v>0</v>
      </c>
      <c r="BG185" s="35">
        <f t="shared" si="29"/>
        <v>0</v>
      </c>
      <c r="BH185" s="35">
        <f t="shared" si="29"/>
        <v>0</v>
      </c>
      <c r="BI185" s="35">
        <f t="shared" si="29"/>
        <v>0</v>
      </c>
      <c r="BJ185" s="35">
        <f t="shared" si="29"/>
        <v>0</v>
      </c>
      <c r="BK185" s="35">
        <f t="shared" si="29"/>
        <v>0</v>
      </c>
      <c r="BL185" s="35">
        <f t="shared" si="29"/>
        <v>0</v>
      </c>
      <c r="BM185" s="35">
        <f t="shared" si="29"/>
        <v>0</v>
      </c>
      <c r="BN185" s="35">
        <f t="shared" si="29"/>
        <v>0</v>
      </c>
      <c r="BO185" s="35">
        <f t="shared" si="26"/>
        <v>0</v>
      </c>
      <c r="BP185" s="35">
        <f t="shared" si="26"/>
        <v>0</v>
      </c>
      <c r="BQ185" s="35">
        <f t="shared" si="26"/>
        <v>0</v>
      </c>
      <c r="BR185" s="35">
        <f t="shared" si="26"/>
        <v>0</v>
      </c>
      <c r="BS185" s="35">
        <f t="shared" si="26"/>
        <v>0</v>
      </c>
      <c r="BT185" s="35">
        <f t="shared" si="26"/>
        <v>0</v>
      </c>
      <c r="BU185" s="35">
        <f t="shared" si="26"/>
        <v>0</v>
      </c>
      <c r="BV185" s="35">
        <f t="shared" si="26"/>
        <v>0</v>
      </c>
      <c r="BW185" s="35">
        <f t="shared" si="26"/>
        <v>0</v>
      </c>
      <c r="BX185" s="35">
        <f t="shared" si="26"/>
        <v>0</v>
      </c>
      <c r="BY185" s="35">
        <f t="shared" si="26"/>
        <v>0</v>
      </c>
      <c r="BZ185" s="35">
        <f t="shared" si="26"/>
        <v>0</v>
      </c>
      <c r="CA185" s="35">
        <f t="shared" si="26"/>
        <v>0</v>
      </c>
      <c r="CB185" s="35">
        <f t="shared" si="26"/>
        <v>0</v>
      </c>
      <c r="CC185" s="35">
        <f t="shared" si="26"/>
        <v>0</v>
      </c>
      <c r="CD185" s="35">
        <f t="shared" si="26"/>
        <v>0</v>
      </c>
      <c r="CE185" s="35">
        <f t="shared" si="26"/>
        <v>0</v>
      </c>
      <c r="CF185" s="35">
        <f t="shared" si="26"/>
        <v>0</v>
      </c>
      <c r="CG185" s="35">
        <f t="shared" si="26"/>
        <v>0</v>
      </c>
      <c r="CH185" s="35">
        <f t="shared" si="26"/>
        <v>0</v>
      </c>
      <c r="CI185" s="35">
        <f t="shared" si="26"/>
        <v>0</v>
      </c>
      <c r="CJ185" s="35">
        <f t="shared" si="26"/>
        <v>0</v>
      </c>
      <c r="CK185" s="35">
        <f t="shared" si="26"/>
        <v>0</v>
      </c>
      <c r="CL185" s="35">
        <f t="shared" si="26"/>
        <v>0</v>
      </c>
      <c r="CM185" s="35">
        <f t="shared" si="26"/>
        <v>0</v>
      </c>
      <c r="CN185" s="35">
        <f t="shared" si="26"/>
        <v>0</v>
      </c>
      <c r="CO185" s="35">
        <f t="shared" si="26"/>
        <v>0</v>
      </c>
      <c r="CP185" s="35">
        <f t="shared" si="26"/>
        <v>0</v>
      </c>
      <c r="CQ185" s="35">
        <f t="shared" si="26"/>
        <v>0</v>
      </c>
      <c r="CR185" s="35">
        <f t="shared" si="26"/>
        <v>0</v>
      </c>
      <c r="CS185" s="35">
        <f t="shared" si="26"/>
        <v>0</v>
      </c>
      <c r="CT185" s="35">
        <f t="shared" si="28"/>
        <v>0</v>
      </c>
    </row>
    <row r="186" spans="1:99" x14ac:dyDescent="0.3">
      <c r="A186" s="32">
        <v>4</v>
      </c>
      <c r="B186" s="35">
        <f t="shared" si="27"/>
        <v>0</v>
      </c>
      <c r="C186" s="35">
        <f t="shared" si="29"/>
        <v>0</v>
      </c>
      <c r="D186" s="35">
        <f t="shared" si="29"/>
        <v>0</v>
      </c>
      <c r="E186" s="35">
        <f t="shared" si="29"/>
        <v>0</v>
      </c>
      <c r="F186" s="35">
        <f t="shared" si="29"/>
        <v>0</v>
      </c>
      <c r="G186" s="35">
        <f t="shared" si="29"/>
        <v>0</v>
      </c>
      <c r="H186" s="35">
        <f t="shared" si="29"/>
        <v>0</v>
      </c>
      <c r="I186" s="35">
        <f t="shared" si="29"/>
        <v>0</v>
      </c>
      <c r="J186" s="35">
        <f t="shared" si="29"/>
        <v>0</v>
      </c>
      <c r="K186" s="35">
        <f t="shared" si="29"/>
        <v>0</v>
      </c>
      <c r="L186" s="35">
        <f t="shared" si="29"/>
        <v>0</v>
      </c>
      <c r="M186" s="35">
        <f t="shared" si="29"/>
        <v>0</v>
      </c>
      <c r="N186" s="35">
        <f t="shared" si="29"/>
        <v>0</v>
      </c>
      <c r="O186" s="35">
        <f t="shared" si="29"/>
        <v>0</v>
      </c>
      <c r="P186" s="35">
        <f t="shared" si="29"/>
        <v>0</v>
      </c>
      <c r="Q186" s="35">
        <f t="shared" si="29"/>
        <v>0</v>
      </c>
      <c r="R186" s="35">
        <f t="shared" si="29"/>
        <v>0</v>
      </c>
      <c r="S186" s="35">
        <f t="shared" si="29"/>
        <v>0</v>
      </c>
      <c r="T186" s="35">
        <f t="shared" si="29"/>
        <v>0</v>
      </c>
      <c r="U186" s="35">
        <f t="shared" si="29"/>
        <v>0</v>
      </c>
      <c r="V186" s="35">
        <f t="shared" si="29"/>
        <v>0</v>
      </c>
      <c r="W186" s="35">
        <f t="shared" si="29"/>
        <v>0</v>
      </c>
      <c r="X186" s="35">
        <f t="shared" si="29"/>
        <v>0</v>
      </c>
      <c r="Y186" s="35">
        <f t="shared" si="29"/>
        <v>0</v>
      </c>
      <c r="Z186" s="35">
        <f t="shared" si="29"/>
        <v>0</v>
      </c>
      <c r="AA186" s="35">
        <f t="shared" si="29"/>
        <v>0</v>
      </c>
      <c r="AB186" s="35">
        <f t="shared" si="29"/>
        <v>0</v>
      </c>
      <c r="AC186" s="35">
        <f t="shared" si="29"/>
        <v>0</v>
      </c>
      <c r="AD186" s="35">
        <f t="shared" si="29"/>
        <v>0</v>
      </c>
      <c r="AE186" s="35">
        <f t="shared" si="29"/>
        <v>0</v>
      </c>
      <c r="AF186" s="35">
        <f t="shared" si="29"/>
        <v>0</v>
      </c>
      <c r="AG186" s="35">
        <f t="shared" si="29"/>
        <v>0</v>
      </c>
      <c r="AH186" s="35">
        <f t="shared" si="29"/>
        <v>0</v>
      </c>
      <c r="AI186" s="35">
        <f t="shared" si="29"/>
        <v>0</v>
      </c>
      <c r="AJ186" s="35">
        <f t="shared" si="29"/>
        <v>0</v>
      </c>
      <c r="AK186" s="35">
        <f t="shared" si="29"/>
        <v>0</v>
      </c>
      <c r="AL186" s="35">
        <f t="shared" si="29"/>
        <v>0</v>
      </c>
      <c r="AM186" s="35">
        <f t="shared" si="29"/>
        <v>0</v>
      </c>
      <c r="AN186" s="35">
        <f t="shared" si="29"/>
        <v>0</v>
      </c>
      <c r="AO186" s="35">
        <f t="shared" si="29"/>
        <v>0</v>
      </c>
      <c r="AP186" s="35">
        <f t="shared" si="29"/>
        <v>0</v>
      </c>
      <c r="AQ186" s="35">
        <f t="shared" si="29"/>
        <v>0</v>
      </c>
      <c r="AR186" s="35">
        <f t="shared" si="29"/>
        <v>0</v>
      </c>
      <c r="AS186" s="35">
        <f t="shared" si="29"/>
        <v>0</v>
      </c>
      <c r="AT186" s="35">
        <f t="shared" si="29"/>
        <v>0</v>
      </c>
      <c r="AU186" s="35">
        <f t="shared" si="29"/>
        <v>0</v>
      </c>
      <c r="AV186" s="35">
        <f t="shared" si="29"/>
        <v>0</v>
      </c>
      <c r="AW186" s="35">
        <f t="shared" si="29"/>
        <v>0</v>
      </c>
      <c r="AX186" s="35">
        <f t="shared" si="29"/>
        <v>0</v>
      </c>
      <c r="AY186" s="35">
        <f t="shared" si="29"/>
        <v>0</v>
      </c>
      <c r="AZ186" s="35">
        <f t="shared" si="29"/>
        <v>0</v>
      </c>
      <c r="BA186" s="35">
        <f t="shared" si="29"/>
        <v>0</v>
      </c>
      <c r="BB186" s="35">
        <f t="shared" si="29"/>
        <v>0</v>
      </c>
      <c r="BC186" s="35">
        <f t="shared" si="29"/>
        <v>0</v>
      </c>
      <c r="BD186" s="35">
        <f t="shared" si="29"/>
        <v>0</v>
      </c>
      <c r="BE186" s="35">
        <f t="shared" si="29"/>
        <v>0</v>
      </c>
      <c r="BF186" s="35">
        <f t="shared" si="29"/>
        <v>0</v>
      </c>
      <c r="BG186" s="35">
        <f t="shared" si="29"/>
        <v>0</v>
      </c>
      <c r="BH186" s="35">
        <f t="shared" si="29"/>
        <v>0</v>
      </c>
      <c r="BI186" s="35">
        <f t="shared" si="29"/>
        <v>0</v>
      </c>
      <c r="BJ186" s="35">
        <f t="shared" si="29"/>
        <v>0</v>
      </c>
      <c r="BK186" s="35">
        <f t="shared" si="29"/>
        <v>0</v>
      </c>
      <c r="BL186" s="35">
        <f t="shared" si="29"/>
        <v>0</v>
      </c>
      <c r="BM186" s="35">
        <f t="shared" si="29"/>
        <v>0</v>
      </c>
      <c r="BN186" s="35">
        <f t="shared" si="29"/>
        <v>0</v>
      </c>
      <c r="BO186" s="35">
        <f t="shared" si="26"/>
        <v>0</v>
      </c>
      <c r="BP186" s="35">
        <f t="shared" si="26"/>
        <v>0</v>
      </c>
      <c r="BQ186" s="35">
        <f t="shared" si="26"/>
        <v>0</v>
      </c>
      <c r="BR186" s="35">
        <f t="shared" si="26"/>
        <v>0</v>
      </c>
      <c r="BS186" s="35">
        <f t="shared" si="26"/>
        <v>0</v>
      </c>
      <c r="BT186" s="35">
        <f t="shared" si="26"/>
        <v>0</v>
      </c>
      <c r="BU186" s="35">
        <f t="shared" si="26"/>
        <v>0</v>
      </c>
      <c r="BV186" s="35">
        <f t="shared" si="26"/>
        <v>0</v>
      </c>
      <c r="BW186" s="35">
        <f t="shared" si="26"/>
        <v>0</v>
      </c>
      <c r="BX186" s="35">
        <f t="shared" si="26"/>
        <v>0</v>
      </c>
      <c r="BY186" s="35">
        <f t="shared" si="26"/>
        <v>0</v>
      </c>
      <c r="BZ186" s="35">
        <f t="shared" si="26"/>
        <v>0</v>
      </c>
      <c r="CA186" s="35">
        <f t="shared" si="26"/>
        <v>0</v>
      </c>
      <c r="CB186" s="35">
        <f t="shared" si="26"/>
        <v>0</v>
      </c>
      <c r="CC186" s="35">
        <f t="shared" si="26"/>
        <v>0</v>
      </c>
      <c r="CD186" s="35">
        <f t="shared" si="26"/>
        <v>0</v>
      </c>
      <c r="CE186" s="35">
        <f t="shared" si="26"/>
        <v>0</v>
      </c>
      <c r="CF186" s="35">
        <f t="shared" si="26"/>
        <v>0</v>
      </c>
      <c r="CG186" s="35">
        <f t="shared" si="26"/>
        <v>0</v>
      </c>
      <c r="CH186" s="35">
        <f t="shared" si="26"/>
        <v>0</v>
      </c>
      <c r="CI186" s="35">
        <f t="shared" si="26"/>
        <v>0</v>
      </c>
      <c r="CJ186" s="35">
        <f t="shared" si="26"/>
        <v>0</v>
      </c>
      <c r="CK186" s="35">
        <f t="shared" si="26"/>
        <v>0</v>
      </c>
      <c r="CL186" s="35">
        <f t="shared" si="26"/>
        <v>0</v>
      </c>
      <c r="CM186" s="35">
        <f t="shared" si="26"/>
        <v>0</v>
      </c>
      <c r="CN186" s="35">
        <f t="shared" si="26"/>
        <v>0</v>
      </c>
      <c r="CO186" s="35">
        <f t="shared" si="26"/>
        <v>0</v>
      </c>
      <c r="CP186" s="35">
        <f t="shared" si="26"/>
        <v>0</v>
      </c>
      <c r="CQ186" s="35">
        <f t="shared" si="26"/>
        <v>0</v>
      </c>
      <c r="CR186" s="35">
        <f t="shared" si="26"/>
        <v>0</v>
      </c>
      <c r="CS186" s="35">
        <f t="shared" si="26"/>
        <v>0</v>
      </c>
      <c r="CT186" s="35">
        <f t="shared" si="28"/>
        <v>0</v>
      </c>
      <c r="CU186" s="35">
        <f>CT183+CT184+CT185+CT186</f>
        <v>12.625954730205212</v>
      </c>
    </row>
    <row r="187" spans="1:99" x14ac:dyDescent="0.3">
      <c r="B187" s="33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</row>
    <row r="188" spans="1:99" x14ac:dyDescent="0.3">
      <c r="B188" s="34"/>
      <c r="AO188" s="33"/>
    </row>
    <row r="189" spans="1:99" x14ac:dyDescent="0.3">
      <c r="B189" s="34"/>
      <c r="AJ189" s="33"/>
    </row>
    <row r="190" spans="1:99" x14ac:dyDescent="0.3">
      <c r="B190" s="27"/>
      <c r="C190" s="27"/>
      <c r="D190" s="26"/>
      <c r="E190" s="26"/>
      <c r="F190" s="26"/>
      <c r="G190" s="26"/>
      <c r="AJ190" s="26"/>
      <c r="AO190" s="26"/>
    </row>
    <row r="191" spans="1:99" x14ac:dyDescent="0.3">
      <c r="B191" s="27"/>
      <c r="C191" s="27"/>
      <c r="D191" s="26"/>
      <c r="E191" s="26"/>
      <c r="F191" s="26"/>
      <c r="G191" s="26"/>
    </row>
    <row r="192" spans="1:99" x14ac:dyDescent="0.3">
      <c r="B192" s="27"/>
      <c r="C192" s="27"/>
      <c r="D192" s="26"/>
      <c r="E192" s="26"/>
      <c r="F192" s="26"/>
      <c r="G192" s="26"/>
      <c r="AJ192" s="26"/>
    </row>
    <row r="193" spans="1:97" x14ac:dyDescent="0.3"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</row>
    <row r="194" spans="1:97" x14ac:dyDescent="0.3">
      <c r="B194" s="28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</row>
    <row r="195" spans="1:97" x14ac:dyDescent="0.3">
      <c r="B195" s="29"/>
      <c r="F195" s="28"/>
      <c r="G195" s="28"/>
      <c r="AO195" s="28"/>
    </row>
    <row r="196" spans="1:97" x14ac:dyDescent="0.3">
      <c r="B196" s="29"/>
      <c r="F196" s="28"/>
      <c r="G196" s="28"/>
      <c r="AJ196" s="28"/>
    </row>
    <row r="197" spans="1:97" x14ac:dyDescent="0.3">
      <c r="C197" s="29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</row>
    <row r="198" spans="1:97" x14ac:dyDescent="0.3">
      <c r="C198" s="29"/>
      <c r="D198" s="28"/>
      <c r="E198" s="28"/>
    </row>
    <row r="200" spans="1:97" x14ac:dyDescent="0.3"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</row>
    <row r="201" spans="1:97" x14ac:dyDescent="0.3">
      <c r="A201" s="29" t="s">
        <v>5</v>
      </c>
    </row>
    <row r="202" spans="1:97" x14ac:dyDescent="0.3">
      <c r="A202" s="29" t="s">
        <v>0</v>
      </c>
    </row>
    <row r="203" spans="1:97" x14ac:dyDescent="0.3">
      <c r="A203" s="29" t="s">
        <v>1</v>
      </c>
    </row>
    <row r="204" spans="1:97" x14ac:dyDescent="0.3">
      <c r="A204" s="29" t="s">
        <v>6</v>
      </c>
    </row>
  </sheetData>
  <mergeCells count="14">
    <mergeCell ref="B122:C122"/>
    <mergeCell ref="D122:E122"/>
    <mergeCell ref="F122:G122"/>
    <mergeCell ref="B130:C130"/>
    <mergeCell ref="D130:E130"/>
    <mergeCell ref="F130:G130"/>
    <mergeCell ref="B82:B84"/>
    <mergeCell ref="B87:B89"/>
    <mergeCell ref="B103:B104"/>
    <mergeCell ref="B108:B109"/>
    <mergeCell ref="A4:A10"/>
    <mergeCell ref="A13:A19"/>
    <mergeCell ref="A22:A28"/>
    <mergeCell ref="A31:A37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power_balance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Hamza</cp:lastModifiedBy>
  <dcterms:created xsi:type="dcterms:W3CDTF">2020-11-16T12:12:55Z</dcterms:created>
  <dcterms:modified xsi:type="dcterms:W3CDTF">2021-05-22T06:34:37Z</dcterms:modified>
</cp:coreProperties>
</file>